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4F9A8E9F-1AD4-4D34-8DD1-FF4D19BC5B46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表02" sheetId="4" r:id="rId1"/>
    <sheet name="表02総括(区)" sheetId="5" r:id="rId2"/>
    <sheet name="表02総括(都)" sheetId="6" r:id="rId3"/>
  </sheets>
  <definedNames>
    <definedName name="_xlnm.Print_Area" localSheetId="0">表02!$A$1:$DR$36</definedName>
    <definedName name="_xlnm.Print_Area" localSheetId="1">'表02総括(区)'!$A$1:$V$15</definedName>
    <definedName name="_xlnm.Print_Area" localSheetId="2">'表02総括(都)'!$A$1:$V$15</definedName>
    <definedName name="_xlnm.Print_Titles" localSheetId="0">表02!$A:$B,表02!$1:$10</definedName>
    <definedName name="_xlnm.Print_Titles" localSheetId="1">'表02総括(区)'!$A:$B,'表02総括(区)'!$1:$9</definedName>
    <definedName name="_xlnm.Print_Titles" localSheetId="2">'表02総括(都)'!$A:$B,'表02総括(都)'!$1:$9</definedName>
    <definedName name="宅地・山林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Q36" i="4" l="1"/>
  <c r="DR36" i="4"/>
  <c r="DQ34" i="4"/>
  <c r="DR34" i="4"/>
  <c r="CW36" i="4"/>
  <c r="CX36" i="4"/>
  <c r="CW34" i="4"/>
  <c r="CX34" i="4"/>
  <c r="CC36" i="4"/>
  <c r="CD36" i="4"/>
  <c r="CC34" i="4"/>
  <c r="CD34" i="4"/>
  <c r="BI36" i="4"/>
  <c r="BJ36" i="4"/>
  <c r="BI34" i="4"/>
  <c r="BJ34" i="4"/>
  <c r="AO36" i="4"/>
  <c r="AP36" i="4"/>
  <c r="AO34" i="4"/>
  <c r="AP34" i="4"/>
  <c r="U36" i="4"/>
  <c r="V36" i="4"/>
  <c r="U34" i="4"/>
  <c r="V34" i="4"/>
  <c r="V15" i="6" l="1"/>
  <c r="V14" i="6"/>
  <c r="V13" i="6"/>
  <c r="V12" i="6"/>
  <c r="V11" i="6"/>
  <c r="V10" i="6"/>
  <c r="U15" i="6"/>
  <c r="U14" i="6"/>
  <c r="U13" i="6"/>
  <c r="U12" i="6"/>
  <c r="U11" i="6"/>
  <c r="U10" i="6"/>
  <c r="V15" i="5"/>
  <c r="V14" i="5"/>
  <c r="V13" i="5"/>
  <c r="V12" i="5"/>
  <c r="V11" i="5"/>
  <c r="V10" i="5"/>
  <c r="U15" i="5"/>
  <c r="U14" i="5"/>
  <c r="U13" i="5"/>
  <c r="U12" i="5"/>
  <c r="U11" i="5"/>
  <c r="U10" i="5"/>
  <c r="C34" i="4" l="1"/>
  <c r="C36" i="4" s="1"/>
  <c r="C10" i="6" s="1"/>
  <c r="CE34" i="4"/>
  <c r="C14" i="5" s="1"/>
  <c r="D34" i="4"/>
  <c r="D10" i="5" s="1"/>
  <c r="E34" i="4"/>
  <c r="E10" i="5" s="1"/>
  <c r="F34" i="4"/>
  <c r="F36" i="4" s="1"/>
  <c r="F10" i="6" s="1"/>
  <c r="G34" i="4"/>
  <c r="G10" i="5" s="1"/>
  <c r="H34" i="4"/>
  <c r="H36" i="4" s="1"/>
  <c r="H10" i="6" s="1"/>
  <c r="I34" i="4"/>
  <c r="I10" i="5" s="1"/>
  <c r="J34" i="4"/>
  <c r="J36" i="4" s="1"/>
  <c r="J10" i="6" s="1"/>
  <c r="K34" i="4"/>
  <c r="K10" i="5" s="1"/>
  <c r="L34" i="4"/>
  <c r="L10" i="5" s="1"/>
  <c r="M34" i="4"/>
  <c r="M10" i="5" s="1"/>
  <c r="N34" i="4"/>
  <c r="N10" i="5" s="1"/>
  <c r="O34" i="4"/>
  <c r="O10" i="5" s="1"/>
  <c r="P34" i="4"/>
  <c r="P36" i="4" s="1"/>
  <c r="P10" i="6" s="1"/>
  <c r="Q34" i="4"/>
  <c r="Q10" i="5" s="1"/>
  <c r="R34" i="4"/>
  <c r="R36" i="4" s="1"/>
  <c r="R10" i="6" s="1"/>
  <c r="S34" i="4"/>
  <c r="S10" i="5" s="1"/>
  <c r="T34" i="4"/>
  <c r="T10" i="5" s="1"/>
  <c r="W34" i="4"/>
  <c r="W36" i="4" s="1"/>
  <c r="C11" i="6" s="1"/>
  <c r="X34" i="4"/>
  <c r="D11" i="5" s="1"/>
  <c r="Y34" i="4"/>
  <c r="E11" i="5" s="1"/>
  <c r="Z34" i="4"/>
  <c r="Z36" i="4" s="1"/>
  <c r="F11" i="6" s="1"/>
  <c r="AA34" i="4"/>
  <c r="AA36" i="4" s="1"/>
  <c r="G11" i="6" s="1"/>
  <c r="AB34" i="4"/>
  <c r="AB36" i="4" s="1"/>
  <c r="H11" i="6" s="1"/>
  <c r="AC34" i="4"/>
  <c r="I11" i="5" s="1"/>
  <c r="AD34" i="4"/>
  <c r="AD36" i="4" s="1"/>
  <c r="J11" i="6" s="1"/>
  <c r="AE34" i="4"/>
  <c r="AE36" i="4" s="1"/>
  <c r="K11" i="6" s="1"/>
  <c r="AF34" i="4"/>
  <c r="AF36" i="4" s="1"/>
  <c r="L11" i="6" s="1"/>
  <c r="AG34" i="4"/>
  <c r="M11" i="5" s="1"/>
  <c r="AH34" i="4"/>
  <c r="AH36" i="4" s="1"/>
  <c r="N11" i="6" s="1"/>
  <c r="AI34" i="4"/>
  <c r="AI36" i="4" s="1"/>
  <c r="O11" i="6" s="1"/>
  <c r="AJ34" i="4"/>
  <c r="P11" i="5" s="1"/>
  <c r="AK34" i="4"/>
  <c r="Q11" i="5" s="1"/>
  <c r="AL34" i="4"/>
  <c r="AL36" i="4" s="1"/>
  <c r="R11" i="6" s="1"/>
  <c r="AM34" i="4"/>
  <c r="AM36" i="4" s="1"/>
  <c r="S11" i="6" s="1"/>
  <c r="AN34" i="4"/>
  <c r="T11" i="5" s="1"/>
  <c r="AQ34" i="4"/>
  <c r="AQ36" i="4" s="1"/>
  <c r="C12" i="6" s="1"/>
  <c r="AR34" i="4"/>
  <c r="D12" i="5" s="1"/>
  <c r="AS34" i="4"/>
  <c r="E12" i="5" s="1"/>
  <c r="AT34" i="4"/>
  <c r="AT36" i="4" s="1"/>
  <c r="F12" i="6" s="1"/>
  <c r="AU34" i="4"/>
  <c r="AU36" i="4" s="1"/>
  <c r="G12" i="6" s="1"/>
  <c r="AV34" i="4"/>
  <c r="H12" i="5" s="1"/>
  <c r="AW34" i="4"/>
  <c r="AW36" i="4" s="1"/>
  <c r="I12" i="6" s="1"/>
  <c r="AX34" i="4"/>
  <c r="AX36" i="4" s="1"/>
  <c r="J12" i="6" s="1"/>
  <c r="AY34" i="4"/>
  <c r="AY36" i="4" s="1"/>
  <c r="K12" i="6" s="1"/>
  <c r="AZ34" i="4"/>
  <c r="AZ36" i="4" s="1"/>
  <c r="L12" i="6" s="1"/>
  <c r="BA34" i="4"/>
  <c r="BA36" i="4" s="1"/>
  <c r="M12" i="6" s="1"/>
  <c r="BB34" i="4"/>
  <c r="N12" i="5" s="1"/>
  <c r="BC34" i="4"/>
  <c r="BC36" i="4" s="1"/>
  <c r="O12" i="6" s="1"/>
  <c r="BD34" i="4"/>
  <c r="BD36" i="4" s="1"/>
  <c r="P12" i="6" s="1"/>
  <c r="BE34" i="4"/>
  <c r="Q12" i="5" s="1"/>
  <c r="BF34" i="4"/>
  <c r="BF36" i="4" s="1"/>
  <c r="R12" i="6" s="1"/>
  <c r="BG34" i="4"/>
  <c r="BG36" i="4" s="1"/>
  <c r="S12" i="6" s="1"/>
  <c r="BH34" i="4"/>
  <c r="T12" i="5" s="1"/>
  <c r="BK34" i="4"/>
  <c r="C13" i="5" s="1"/>
  <c r="BL34" i="4"/>
  <c r="D13" i="5" s="1"/>
  <c r="BM34" i="4"/>
  <c r="BM36" i="4" s="1"/>
  <c r="E13" i="6" s="1"/>
  <c r="BN34" i="4"/>
  <c r="F13" i="5" s="1"/>
  <c r="BO34" i="4"/>
  <c r="BO36" i="4" s="1"/>
  <c r="G13" i="6" s="1"/>
  <c r="BP34" i="4"/>
  <c r="BP36" i="4" s="1"/>
  <c r="H13" i="6" s="1"/>
  <c r="BQ34" i="4"/>
  <c r="I13" i="5" s="1"/>
  <c r="BR34" i="4"/>
  <c r="BR36" i="4" s="1"/>
  <c r="J13" i="6" s="1"/>
  <c r="BS34" i="4"/>
  <c r="BS36" i="4" s="1"/>
  <c r="K13" i="6" s="1"/>
  <c r="BT34" i="4"/>
  <c r="L13" i="5" s="1"/>
  <c r="BU34" i="4"/>
  <c r="BU36" i="4" s="1"/>
  <c r="M13" i="6" s="1"/>
  <c r="BV34" i="4"/>
  <c r="N13" i="5" s="1"/>
  <c r="BW34" i="4"/>
  <c r="O13" i="5" s="1"/>
  <c r="BX34" i="4"/>
  <c r="P13" i="5" s="1"/>
  <c r="BY34" i="4"/>
  <c r="Q13" i="5" s="1"/>
  <c r="BZ34" i="4"/>
  <c r="R13" i="5" s="1"/>
  <c r="CA34" i="4"/>
  <c r="S13" i="5" s="1"/>
  <c r="CB34" i="4"/>
  <c r="T13" i="5" s="1"/>
  <c r="CF34" i="4"/>
  <c r="CF36" i="4" s="1"/>
  <c r="D14" i="6" s="1"/>
  <c r="CG34" i="4"/>
  <c r="CG36" i="4" s="1"/>
  <c r="E14" i="6" s="1"/>
  <c r="CH34" i="4"/>
  <c r="F14" i="5" s="1"/>
  <c r="CI34" i="4"/>
  <c r="G14" i="5" s="1"/>
  <c r="CJ34" i="4"/>
  <c r="H14" i="5" s="1"/>
  <c r="CK34" i="4"/>
  <c r="I14" i="5" s="1"/>
  <c r="CL34" i="4"/>
  <c r="J14" i="5" s="1"/>
  <c r="CM34" i="4"/>
  <c r="CM36" i="4" s="1"/>
  <c r="K14" i="6" s="1"/>
  <c r="CN34" i="4"/>
  <c r="CN36" i="4" s="1"/>
  <c r="L14" i="6" s="1"/>
  <c r="CO34" i="4"/>
  <c r="M14" i="5" s="1"/>
  <c r="CP34" i="4"/>
  <c r="CP36" i="4" s="1"/>
  <c r="N14" i="6" s="1"/>
  <c r="CQ34" i="4"/>
  <c r="O14" i="5" s="1"/>
  <c r="CR34" i="4"/>
  <c r="CR36" i="4" s="1"/>
  <c r="P14" i="6" s="1"/>
  <c r="CS34" i="4"/>
  <c r="CS36" i="4" s="1"/>
  <c r="Q14" i="6" s="1"/>
  <c r="CT34" i="4"/>
  <c r="CT36" i="4" s="1"/>
  <c r="R14" i="6" s="1"/>
  <c r="CU34" i="4"/>
  <c r="S14" i="5" s="1"/>
  <c r="CV34" i="4"/>
  <c r="T14" i="5" s="1"/>
  <c r="CY34" i="4"/>
  <c r="C15" i="5" s="1"/>
  <c r="CZ34" i="4"/>
  <c r="CZ36" i="4" s="1"/>
  <c r="D15" i="6" s="1"/>
  <c r="DA34" i="4"/>
  <c r="E15" i="5" s="1"/>
  <c r="DB34" i="4"/>
  <c r="F15" i="5" s="1"/>
  <c r="DB36" i="4"/>
  <c r="F15" i="6" s="1"/>
  <c r="DC34" i="4"/>
  <c r="DC36" i="4" s="1"/>
  <c r="G15" i="6" s="1"/>
  <c r="DD34" i="4"/>
  <c r="H15" i="5" s="1"/>
  <c r="DE34" i="4"/>
  <c r="I15" i="5" s="1"/>
  <c r="DF34" i="4"/>
  <c r="DF36" i="4" s="1"/>
  <c r="J15" i="6" s="1"/>
  <c r="DG34" i="4"/>
  <c r="DG36" i="4" s="1"/>
  <c r="K15" i="6" s="1"/>
  <c r="DH34" i="4"/>
  <c r="L15" i="5" s="1"/>
  <c r="DI34" i="4"/>
  <c r="DI36" i="4" s="1"/>
  <c r="M15" i="6" s="1"/>
  <c r="DJ34" i="4"/>
  <c r="N15" i="5" s="1"/>
  <c r="DK34" i="4"/>
  <c r="DK36" i="4" s="1"/>
  <c r="O15" i="6" s="1"/>
  <c r="DL34" i="4"/>
  <c r="DL36" i="4" s="1"/>
  <c r="P15" i="6" s="1"/>
  <c r="DM34" i="4"/>
  <c r="Q15" i="5" s="1"/>
  <c r="DN34" i="4"/>
  <c r="DN36" i="4" s="1"/>
  <c r="R15" i="6" s="1"/>
  <c r="DO34" i="4"/>
  <c r="DO36" i="4" s="1"/>
  <c r="S15" i="6" s="1"/>
  <c r="DP34" i="4"/>
  <c r="DP36" i="4" s="1"/>
  <c r="T15" i="6" s="1"/>
  <c r="Q36" i="4" l="1"/>
  <c r="Q10" i="6" s="1"/>
  <c r="T36" i="4"/>
  <c r="T10" i="6" s="1"/>
  <c r="J15" i="5"/>
  <c r="S15" i="5"/>
  <c r="S12" i="5"/>
  <c r="Y36" i="4"/>
  <c r="E11" i="6" s="1"/>
  <c r="O36" i="4"/>
  <c r="O10" i="6" s="1"/>
  <c r="DE36" i="4"/>
  <c r="I15" i="6" s="1"/>
  <c r="CO36" i="4"/>
  <c r="M14" i="6" s="1"/>
  <c r="S11" i="5"/>
  <c r="CY36" i="4"/>
  <c r="C15" i="6" s="1"/>
  <c r="DM36" i="4"/>
  <c r="Q15" i="6" s="1"/>
  <c r="G36" i="4"/>
  <c r="G10" i="6" s="1"/>
  <c r="AG36" i="4"/>
  <c r="M11" i="6" s="1"/>
  <c r="AN36" i="4"/>
  <c r="T11" i="6" s="1"/>
  <c r="CL36" i="4"/>
  <c r="J14" i="6" s="1"/>
  <c r="AJ36" i="4"/>
  <c r="P11" i="6" s="1"/>
  <c r="O15" i="5"/>
  <c r="R10" i="5"/>
  <c r="BV36" i="4"/>
  <c r="N13" i="6" s="1"/>
  <c r="C10" i="5"/>
  <c r="O11" i="5"/>
  <c r="M13" i="5"/>
  <c r="G15" i="5"/>
  <c r="L14" i="5"/>
  <c r="N36" i="4"/>
  <c r="N10" i="6" s="1"/>
  <c r="K14" i="5"/>
  <c r="K13" i="5"/>
  <c r="L12" i="5"/>
  <c r="AK36" i="4"/>
  <c r="Q11" i="6" s="1"/>
  <c r="H13" i="5"/>
  <c r="CK36" i="4"/>
  <c r="I14" i="6" s="1"/>
  <c r="M12" i="5"/>
  <c r="K36" i="4"/>
  <c r="K10" i="6" s="1"/>
  <c r="I36" i="4"/>
  <c r="I10" i="6" s="1"/>
  <c r="D14" i="5"/>
  <c r="CI36" i="4"/>
  <c r="G14" i="6" s="1"/>
  <c r="M36" i="4"/>
  <c r="M10" i="6" s="1"/>
  <c r="L36" i="4"/>
  <c r="L10" i="6" s="1"/>
  <c r="N11" i="5"/>
  <c r="M15" i="5"/>
  <c r="G12" i="5"/>
  <c r="BE36" i="4"/>
  <c r="Q12" i="6" s="1"/>
  <c r="I12" i="5"/>
  <c r="R12" i="5"/>
  <c r="F11" i="5"/>
  <c r="BB36" i="4"/>
  <c r="N12" i="6" s="1"/>
  <c r="DJ36" i="4"/>
  <c r="N15" i="6" s="1"/>
  <c r="J13" i="5"/>
  <c r="P14" i="5"/>
  <c r="X36" i="4"/>
  <c r="D11" i="6" s="1"/>
  <c r="S36" i="4"/>
  <c r="S10" i="6" s="1"/>
  <c r="CU36" i="4"/>
  <c r="S14" i="6" s="1"/>
  <c r="R15" i="5"/>
  <c r="H11" i="5"/>
  <c r="CH36" i="4"/>
  <c r="F14" i="6" s="1"/>
  <c r="DH36" i="4"/>
  <c r="L15" i="6" s="1"/>
  <c r="DA36" i="4"/>
  <c r="E15" i="6" s="1"/>
  <c r="E14" i="5"/>
  <c r="DD36" i="4"/>
  <c r="H15" i="6" s="1"/>
  <c r="E36" i="4"/>
  <c r="E10" i="6" s="1"/>
  <c r="N14" i="5"/>
  <c r="K15" i="5"/>
  <c r="J10" i="5"/>
  <c r="J12" i="5"/>
  <c r="H10" i="5"/>
  <c r="D36" i="4"/>
  <c r="D10" i="6" s="1"/>
  <c r="CB36" i="4"/>
  <c r="T13" i="6" s="1"/>
  <c r="BZ36" i="4"/>
  <c r="R13" i="6" s="1"/>
  <c r="P15" i="5"/>
  <c r="T15" i="5"/>
  <c r="Q14" i="5"/>
  <c r="CQ36" i="4"/>
  <c r="O14" i="6" s="1"/>
  <c r="R14" i="5"/>
  <c r="CE36" i="4"/>
  <c r="C14" i="6" s="1"/>
  <c r="CJ36" i="4"/>
  <c r="H14" i="6" s="1"/>
  <c r="BX36" i="4"/>
  <c r="P13" i="6" s="1"/>
  <c r="E13" i="5"/>
  <c r="BK36" i="4"/>
  <c r="C13" i="6" s="1"/>
  <c r="BT36" i="4"/>
  <c r="L13" i="6" s="1"/>
  <c r="BN36" i="4"/>
  <c r="F13" i="6" s="1"/>
  <c r="BQ36" i="4"/>
  <c r="I13" i="6" s="1"/>
  <c r="G13" i="5"/>
  <c r="O12" i="5"/>
  <c r="P12" i="5"/>
  <c r="F12" i="5"/>
  <c r="C12" i="5"/>
  <c r="AV36" i="4"/>
  <c r="H12" i="6" s="1"/>
  <c r="AR36" i="4"/>
  <c r="D12" i="6" s="1"/>
  <c r="G11" i="5"/>
  <c r="L11" i="5"/>
  <c r="J11" i="5"/>
  <c r="K11" i="5"/>
  <c r="P10" i="5"/>
  <c r="R11" i="5"/>
  <c r="CV36" i="4"/>
  <c r="T14" i="6" s="1"/>
  <c r="F10" i="5"/>
  <c r="AS36" i="4"/>
  <c r="E12" i="6" s="1"/>
  <c r="BH36" i="4"/>
  <c r="T12" i="6" s="1"/>
  <c r="BL36" i="4"/>
  <c r="D13" i="6" s="1"/>
  <c r="CA36" i="4"/>
  <c r="S13" i="6" s="1"/>
  <c r="BY36" i="4"/>
  <c r="Q13" i="6" s="1"/>
  <c r="D15" i="5"/>
  <c r="K12" i="5"/>
  <c r="AC36" i="4"/>
  <c r="I11" i="6" s="1"/>
  <c r="C11" i="5"/>
  <c r="BW36" i="4"/>
  <c r="O13" i="6" s="1"/>
</calcChain>
</file>

<file path=xl/sharedStrings.xml><?xml version="1.0" encoding="utf-8"?>
<sst xmlns="http://schemas.openxmlformats.org/spreadsheetml/2006/main" count="759" uniqueCount="170">
  <si>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</si>
  <si>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</si>
  <si>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</si>
  <si>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</si>
  <si>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</si>
  <si>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</si>
  <si>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</si>
  <si>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</si>
  <si>
    <t>(9)</t>
  </si>
  <si>
    <t>(10)</t>
  </si>
  <si>
    <t>(11)</t>
  </si>
  <si>
    <t>(12)</t>
    <phoneticPr fontId="2"/>
  </si>
  <si>
    <t>(13)</t>
  </si>
  <si>
    <t>(14)</t>
  </si>
  <si>
    <t>(15)</t>
  </si>
  <si>
    <t>(16)</t>
  </si>
  <si>
    <t>(17)</t>
    <phoneticPr fontId="2"/>
  </si>
  <si>
    <t>(18)</t>
    <phoneticPr fontId="2"/>
  </si>
  <si>
    <t>行番号</t>
    <rPh sb="0" eb="3">
      <t>ギョウバンゴウ</t>
    </rPh>
    <phoneticPr fontId="2"/>
  </si>
  <si>
    <t>所得者区分</t>
    <rPh sb="0" eb="5">
      <t>ショトクシャクブン</t>
    </rPh>
    <phoneticPr fontId="2"/>
  </si>
  <si>
    <t>給与所得者</t>
    <rPh sb="0" eb="5">
      <t>キュウヨショトクシャ</t>
    </rPh>
    <phoneticPr fontId="1"/>
  </si>
  <si>
    <t>給与所得者</t>
    <rPh sb="0" eb="5">
      <t>キュウヨショトクシャ</t>
    </rPh>
    <phoneticPr fontId="2"/>
  </si>
  <si>
    <t>営業等所得者</t>
    <rPh sb="0" eb="3">
      <t>エイギョウトウ</t>
    </rPh>
    <rPh sb="3" eb="5">
      <t>ショトク</t>
    </rPh>
    <rPh sb="5" eb="6">
      <t>シャ</t>
    </rPh>
    <phoneticPr fontId="1"/>
  </si>
  <si>
    <t>営業所得者</t>
    <rPh sb="0" eb="5">
      <t>エイギョウショトクシャ</t>
    </rPh>
    <phoneticPr fontId="2"/>
  </si>
  <si>
    <t>農業所得者</t>
    <rPh sb="0" eb="5">
      <t>ノウギョウショトクシャ</t>
    </rPh>
    <phoneticPr fontId="1"/>
  </si>
  <si>
    <t>農業所得者</t>
    <rPh sb="0" eb="5">
      <t>ノウギョウショトクシャ</t>
    </rPh>
    <phoneticPr fontId="2"/>
  </si>
  <si>
    <t>その他の所得者</t>
    <rPh sb="2" eb="3">
      <t>タ</t>
    </rPh>
    <rPh sb="4" eb="7">
      <t>ショトクシャ</t>
    </rPh>
    <phoneticPr fontId="1"/>
  </si>
  <si>
    <t>その他の所得者</t>
    <rPh sb="2" eb="3">
      <t>タ</t>
    </rPh>
    <rPh sb="4" eb="7">
      <t>ショトクシャ</t>
    </rPh>
    <phoneticPr fontId="2"/>
  </si>
  <si>
    <t>家屋敷等のみ</t>
    <rPh sb="0" eb="4">
      <t>カオクシキトウ</t>
    </rPh>
    <phoneticPr fontId="1"/>
  </si>
  <si>
    <t>家屋敷等のみ</t>
    <rPh sb="0" eb="4">
      <t>カオクシキトウ</t>
    </rPh>
    <phoneticPr fontId="2"/>
  </si>
  <si>
    <t>計</t>
    <rPh sb="0" eb="1">
      <t>ケイ</t>
    </rPh>
    <phoneticPr fontId="1"/>
  </si>
  <si>
    <t>計</t>
    <rPh sb="0" eb="1">
      <t>ケイ</t>
    </rPh>
    <phoneticPr fontId="2"/>
  </si>
  <si>
    <t>均等割のみを納める者</t>
    <rPh sb="0" eb="3">
      <t>キントウワリ</t>
    </rPh>
    <rPh sb="6" eb="7">
      <t>オサ</t>
    </rPh>
    <rPh sb="9" eb="10">
      <t>モノ</t>
    </rPh>
    <phoneticPr fontId="2"/>
  </si>
  <si>
    <t>所得割のみを納める者</t>
    <rPh sb="0" eb="2">
      <t>ショトク</t>
    </rPh>
    <rPh sb="2" eb="3">
      <t>ワリ</t>
    </rPh>
    <rPh sb="6" eb="7">
      <t>オサ</t>
    </rPh>
    <rPh sb="9" eb="10">
      <t>モノ</t>
    </rPh>
    <phoneticPr fontId="2"/>
  </si>
  <si>
    <t>均等割と所得割を納める者</t>
    <rPh sb="0" eb="3">
      <t>キントウワリ</t>
    </rPh>
    <rPh sb="4" eb="6">
      <t>ショトク</t>
    </rPh>
    <rPh sb="6" eb="7">
      <t>ワリ</t>
    </rPh>
    <rPh sb="8" eb="9">
      <t>オサ</t>
    </rPh>
    <rPh sb="11" eb="12">
      <t>モノ</t>
    </rPh>
    <phoneticPr fontId="2"/>
  </si>
  <si>
    <t>合計</t>
    <rPh sb="0" eb="2">
      <t>ゴウケイ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</si>
  <si>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</si>
  <si>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均等割を納める者</t>
    <rPh sb="0" eb="2">
      <t>キントウ</t>
    </rPh>
    <rPh sb="2" eb="3">
      <t>ワリ</t>
    </rPh>
    <rPh sb="4" eb="5">
      <t>オサ</t>
    </rPh>
    <rPh sb="7" eb="8">
      <t>モノ</t>
    </rPh>
    <phoneticPr fontId="2"/>
  </si>
  <si>
    <t>所得割を納める者</t>
    <rPh sb="0" eb="2">
      <t>ショトク</t>
    </rPh>
    <rPh sb="2" eb="3">
      <t>ワリ</t>
    </rPh>
    <rPh sb="4" eb="5">
      <t>オサ</t>
    </rPh>
    <rPh sb="7" eb="8">
      <t>モノ</t>
    </rPh>
    <phoneticPr fontId="2"/>
  </si>
  <si>
    <t>納税義務者数</t>
    <rPh sb="0" eb="2">
      <t>ノウゼイ</t>
    </rPh>
    <rPh sb="2" eb="4">
      <t>ギム</t>
    </rPh>
    <rPh sb="4" eb="5">
      <t>シャ</t>
    </rPh>
    <rPh sb="5" eb="6">
      <t>スウ</t>
    </rPh>
    <phoneticPr fontId="2"/>
  </si>
  <si>
    <t>均等割額</t>
    <rPh sb="0" eb="3">
      <t>キントウワリ</t>
    </rPh>
    <rPh sb="3" eb="4">
      <t>ガク</t>
    </rPh>
    <phoneticPr fontId="2"/>
  </si>
  <si>
    <t>(B)について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</si>
  <si>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納税義務者数　  　</t>
    <rPh sb="0" eb="2">
      <t>ノウゼイ</t>
    </rPh>
    <rPh sb="2" eb="5">
      <t>ギムシャ</t>
    </rPh>
    <rPh sb="5" eb="6">
      <t>スウ</t>
    </rPh>
    <phoneticPr fontId="2"/>
  </si>
  <si>
    <t>所得割額</t>
    <rPh sb="0" eb="2">
      <t>ショトク</t>
    </rPh>
    <rPh sb="2" eb="3">
      <t>ワリ</t>
    </rPh>
    <rPh sb="3" eb="4">
      <t>ガク</t>
    </rPh>
    <phoneticPr fontId="2"/>
  </si>
  <si>
    <t>(D)について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</si>
  <si>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(F)について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</si>
  <si>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(G)について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</si>
  <si>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(I)について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</si>
  <si>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(K)について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</si>
  <si>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(A)</t>
    <phoneticPr fontId="2"/>
  </si>
  <si>
    <t>(B)</t>
    <phoneticPr fontId="2"/>
  </si>
  <si>
    <t xml:space="preserve"> (B)'</t>
    <phoneticPr fontId="2"/>
  </si>
  <si>
    <t>(C)</t>
    <phoneticPr fontId="2"/>
  </si>
  <si>
    <t>(D)</t>
    <phoneticPr fontId="2"/>
  </si>
  <si>
    <t>(D)'</t>
    <phoneticPr fontId="2"/>
  </si>
  <si>
    <t>(E)</t>
    <phoneticPr fontId="2"/>
  </si>
  <si>
    <t>(F)</t>
    <phoneticPr fontId="2"/>
  </si>
  <si>
    <t>(F)'</t>
    <phoneticPr fontId="2"/>
  </si>
  <si>
    <t>(G)</t>
    <phoneticPr fontId="2"/>
  </si>
  <si>
    <t>(G)'</t>
    <phoneticPr fontId="2"/>
  </si>
  <si>
    <t>(A)+(C)+(E)</t>
    <phoneticPr fontId="2"/>
  </si>
  <si>
    <t>(人)</t>
    <rPh sb="1" eb="2">
      <t>ヒト</t>
    </rPh>
    <phoneticPr fontId="2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</si>
  <si>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</si>
  <si>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</si>
  <si>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</si>
  <si>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</si>
  <si>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</si>
  <si>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</si>
  <si>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</si>
  <si>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</si>
  <si>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</si>
  <si>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</si>
  <si>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</si>
  <si>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</si>
  <si>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</si>
  <si>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</si>
  <si>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</si>
  <si>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</si>
  <si>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</si>
  <si>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</si>
  <si>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</si>
  <si>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</si>
  <si>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</si>
  <si>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</si>
  <si>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</si>
  <si>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</si>
  <si>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</si>
  <si>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</si>
  <si>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</si>
  <si>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</si>
  <si>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</si>
  <si>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</si>
  <si>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</si>
  <si>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</si>
  <si>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</si>
  <si>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(12)</t>
    <phoneticPr fontId="2"/>
  </si>
  <si>
    <t>(17)</t>
    <phoneticPr fontId="2"/>
  </si>
  <si>
    <t>(18)</t>
    <phoneticPr fontId="2"/>
  </si>
  <si>
    <t>(A)</t>
    <phoneticPr fontId="2"/>
  </si>
  <si>
    <t>(B)</t>
    <phoneticPr fontId="2"/>
  </si>
  <si>
    <t xml:space="preserve"> (B)'</t>
    <phoneticPr fontId="2"/>
  </si>
  <si>
    <t>(C)</t>
    <phoneticPr fontId="2"/>
  </si>
  <si>
    <t>(D)</t>
    <phoneticPr fontId="2"/>
  </si>
  <si>
    <t>(D)'</t>
    <phoneticPr fontId="2"/>
  </si>
  <si>
    <t>(E)</t>
    <phoneticPr fontId="2"/>
  </si>
  <si>
    <t>(F)</t>
    <phoneticPr fontId="2"/>
  </si>
  <si>
    <t>(F)'</t>
    <phoneticPr fontId="2"/>
  </si>
  <si>
    <t>(G)</t>
    <phoneticPr fontId="2"/>
  </si>
  <si>
    <t>(G)'</t>
    <phoneticPr fontId="2"/>
  </si>
  <si>
    <t>(A)+(E) 　(H)</t>
    <phoneticPr fontId="2"/>
  </si>
  <si>
    <t>(B)+(F)　 (I)</t>
    <phoneticPr fontId="2"/>
  </si>
  <si>
    <t>(B)'+(F)'　 (I)'</t>
    <phoneticPr fontId="2"/>
  </si>
  <si>
    <t>(C)+(E)　 (J)</t>
    <phoneticPr fontId="2"/>
  </si>
  <si>
    <t>(D)+(G)　  (K)</t>
    <phoneticPr fontId="2"/>
  </si>
  <si>
    <t>(D)'+(G)' 　 (K)'</t>
    <phoneticPr fontId="2"/>
  </si>
  <si>
    <t>(A)+(C)+(E)</t>
    <phoneticPr fontId="2"/>
  </si>
  <si>
    <t>(千円)</t>
    <phoneticPr fontId="2"/>
  </si>
  <si>
    <t>営業等所得者</t>
    <rPh sb="0" eb="6">
      <t>エイギョウトウショトクシャ</t>
    </rPh>
    <phoneticPr fontId="2"/>
  </si>
  <si>
    <t>【区　計】</t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</si>
  <si>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</si>
  <si>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</si>
  <si>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</si>
  <si>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</si>
  <si>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</si>
  <si>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</si>
  <si>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</si>
  <si>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(12)</t>
    <phoneticPr fontId="2"/>
  </si>
  <si>
    <t>(17)</t>
    <phoneticPr fontId="2"/>
  </si>
  <si>
    <t>(18)</t>
    <phoneticPr fontId="2"/>
  </si>
  <si>
    <t>(A)</t>
    <phoneticPr fontId="2"/>
  </si>
  <si>
    <t>(B)</t>
    <phoneticPr fontId="2"/>
  </si>
  <si>
    <t xml:space="preserve"> (B)'</t>
    <phoneticPr fontId="2"/>
  </si>
  <si>
    <t>(C)</t>
    <phoneticPr fontId="2"/>
  </si>
  <si>
    <t>(D)</t>
    <phoneticPr fontId="2"/>
  </si>
  <si>
    <t>(D)'</t>
    <phoneticPr fontId="2"/>
  </si>
  <si>
    <t>(E)</t>
    <phoneticPr fontId="2"/>
  </si>
  <si>
    <t>(F)</t>
    <phoneticPr fontId="2"/>
  </si>
  <si>
    <t>(F)'</t>
    <phoneticPr fontId="2"/>
  </si>
  <si>
    <t>(G)</t>
    <phoneticPr fontId="2"/>
  </si>
  <si>
    <t>(G)'</t>
    <phoneticPr fontId="2"/>
  </si>
  <si>
    <t>(A)+(E) 　(H)</t>
    <phoneticPr fontId="2"/>
  </si>
  <si>
    <t>(B)+(F)　 (I)</t>
    <phoneticPr fontId="2"/>
  </si>
  <si>
    <t>(B)'+(F)'　 (I)'</t>
    <phoneticPr fontId="2"/>
  </si>
  <si>
    <t>(C)+(E)　 (J)</t>
    <phoneticPr fontId="2"/>
  </si>
  <si>
    <t>(D)+(G)　  (K)</t>
    <phoneticPr fontId="2"/>
  </si>
  <si>
    <t>(D)'+(G)' 　 (K)'</t>
    <phoneticPr fontId="2"/>
  </si>
  <si>
    <t>(A)+(C)+(E)</t>
    <phoneticPr fontId="2"/>
  </si>
  <si>
    <t>(千円)</t>
    <phoneticPr fontId="2"/>
  </si>
  <si>
    <t>【都　計】</t>
  </si>
  <si>
    <r>
      <t xml:space="preserve">　　    区  分
</t>
    </r>
    <r>
      <rPr>
        <b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
 団体名</t>
    </r>
    <rPh sb="6" eb="7">
      <t>ク</t>
    </rPh>
    <rPh sb="9" eb="10">
      <t>ブン</t>
    </rPh>
    <rPh sb="16" eb="19">
      <t>ダンタイメイ</t>
    </rPh>
    <phoneticPr fontId="2"/>
  </si>
  <si>
    <t>(A)+(E) 　(H)</t>
    <phoneticPr fontId="2"/>
  </si>
  <si>
    <t>(B)+(F)　 (I)</t>
    <phoneticPr fontId="2"/>
  </si>
  <si>
    <t>(B)'+(F)'　 (I)'</t>
    <phoneticPr fontId="2"/>
  </si>
  <si>
    <t>(C)+(E)　 (J)</t>
    <phoneticPr fontId="2"/>
  </si>
  <si>
    <t>(D)+(G)　  (K)</t>
    <phoneticPr fontId="2"/>
  </si>
  <si>
    <t>(D)'+(G)' 　 (K)'</t>
    <phoneticPr fontId="2"/>
  </si>
  <si>
    <t>(千円)</t>
    <phoneticPr fontId="2"/>
  </si>
  <si>
    <t>ｘｘ0</t>
    <phoneticPr fontId="2"/>
  </si>
  <si>
    <t>ｘｘ1</t>
    <phoneticPr fontId="1"/>
  </si>
  <si>
    <r>
      <t xml:space="preserve">　　        区  分
</t>
    </r>
    <r>
      <rPr>
        <b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
  xx 所得者区分</t>
    </r>
    <rPh sb="10" eb="11">
      <t>ク</t>
    </rPh>
    <rPh sb="13" eb="14">
      <t>ブン</t>
    </rPh>
    <rPh sb="24" eb="29">
      <t>ショトクシャクブン</t>
    </rPh>
    <phoneticPr fontId="2"/>
  </si>
  <si>
    <t>森林環境税</t>
    <rPh sb="0" eb="2">
      <t>シンリン</t>
    </rPh>
    <rPh sb="2" eb="5">
      <t>カンキョウゼイ</t>
    </rPh>
    <phoneticPr fontId="1"/>
  </si>
  <si>
    <t>納税義務者数</t>
    <rPh sb="0" eb="2">
      <t>ノウゼイ</t>
    </rPh>
    <rPh sb="2" eb="4">
      <t>ギム</t>
    </rPh>
    <rPh sb="4" eb="5">
      <t>シャ</t>
    </rPh>
    <rPh sb="5" eb="6">
      <t>スウ</t>
    </rPh>
    <phoneticPr fontId="1"/>
  </si>
  <si>
    <t>森林環境税額</t>
    <rPh sb="0" eb="2">
      <t>シンリン</t>
    </rPh>
    <rPh sb="2" eb="5">
      <t>カンキョウゼイ</t>
    </rPh>
    <rPh sb="5" eb="6">
      <t>ガク</t>
    </rPh>
    <phoneticPr fontId="1"/>
  </si>
  <si>
    <t>(M)</t>
    <phoneticPr fontId="2"/>
  </si>
  <si>
    <t>(N)</t>
    <phoneticPr fontId="2"/>
  </si>
  <si>
    <t>(19)</t>
  </si>
  <si>
    <t>(20)</t>
  </si>
  <si>
    <t>(19)</t>
    <phoneticPr fontId="2"/>
  </si>
  <si>
    <t>(20)</t>
    <phoneticPr fontId="2"/>
  </si>
  <si>
    <t>森林環境税</t>
    <rPh sb="0" eb="2">
      <t>シンリン</t>
    </rPh>
    <rPh sb="2" eb="5">
      <t>カンキョウゼイ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</si>
</sst>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00"/>
    <numFmt numFmtId="177" formatCode="#,##0;&quot;△ &quot;#,##0"/>
    <numFmt numFmtId="178" formatCode="00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indexed="8"/>
      <name val="Arial"/>
      <family val="2"/>
    </font>
    <font>
      <sz val="9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3" fillId="0" borderId="0"/>
    <xf numFmtId="0" fontId="3" fillId="0" borderId="0"/>
  </cellStyleXfs>
  <cellXfs count="142">
    <xf numFmtId="0" fontId="0" fillId="0" borderId="0" xfId="0">
      <alignment vertical="center"/>
    </xf>
    <xf numFmtId="177" fontId="4" fillId="0" borderId="1" xfId="1" applyNumberFormat="1" applyFont="1" applyBorder="1">
      <alignment vertical="center"/>
    </xf>
    <xf numFmtId="177" fontId="4" fillId="0" borderId="2" xfId="1" applyNumberFormat="1" applyFont="1" applyBorder="1">
      <alignment vertical="center"/>
    </xf>
    <xf numFmtId="177" fontId="4" fillId="0" borderId="3" xfId="1" applyNumberFormat="1" applyFont="1" applyBorder="1">
      <alignment vertical="center"/>
    </xf>
    <xf numFmtId="177" fontId="4" fillId="0" borderId="4" xfId="1" applyNumberFormat="1" applyFont="1" applyBorder="1">
      <alignment vertical="center"/>
    </xf>
    <xf numFmtId="177" fontId="4" fillId="2" borderId="5" xfId="1" applyNumberFormat="1" applyFont="1" applyFill="1" applyBorder="1">
      <alignment vertical="center"/>
    </xf>
    <xf numFmtId="177" fontId="4" fillId="2" borderId="6" xfId="1" applyNumberFormat="1" applyFont="1" applyFill="1" applyBorder="1">
      <alignment vertical="center"/>
    </xf>
    <xf numFmtId="177" fontId="4" fillId="2" borderId="7" xfId="1" applyNumberFormat="1" applyFont="1" applyFill="1" applyBorder="1">
      <alignment vertical="center"/>
    </xf>
    <xf numFmtId="177" fontId="4" fillId="0" borderId="5" xfId="1" applyNumberFormat="1" applyFont="1" applyBorder="1">
      <alignment vertical="center"/>
    </xf>
    <xf numFmtId="177" fontId="4" fillId="0" borderId="6" xfId="1" applyNumberFormat="1" applyFont="1" applyBorder="1">
      <alignment vertical="center"/>
    </xf>
    <xf numFmtId="177" fontId="4" fillId="0" borderId="7" xfId="1" applyNumberFormat="1" applyFont="1" applyBorder="1">
      <alignment vertical="center"/>
    </xf>
    <xf numFmtId="177" fontId="4" fillId="2" borderId="8" xfId="1" applyNumberFormat="1" applyFont="1" applyFill="1" applyBorder="1">
      <alignment vertical="center"/>
    </xf>
    <xf numFmtId="177" fontId="4" fillId="2" borderId="9" xfId="1" applyNumberFormat="1" applyFont="1" applyFill="1" applyBorder="1">
      <alignment vertical="center"/>
    </xf>
    <xf numFmtId="177" fontId="4" fillId="2" borderId="10" xfId="1" applyNumberFormat="1" applyFont="1" applyFill="1" applyBorder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49" fontId="7" fillId="0" borderId="0" xfId="1" applyNumberFormat="1" applyFont="1">
      <alignment vertical="center"/>
    </xf>
    <xf numFmtId="49" fontId="8" fillId="0" borderId="0" xfId="1" applyNumberFormat="1" applyFont="1" applyAlignment="1">
      <alignment horizontal="distributed" vertical="center" justifyLastLine="1"/>
    </xf>
    <xf numFmtId="49" fontId="8" fillId="0" borderId="11" xfId="1" applyNumberFormat="1" applyFont="1" applyBorder="1" applyAlignment="1">
      <alignment horizontal="distributed" vertical="center" wrapText="1" justifyLastLine="1"/>
    </xf>
    <xf numFmtId="49" fontId="7" fillId="0" borderId="12" xfId="1" applyNumberFormat="1" applyFont="1" applyBorder="1" applyAlignment="1">
      <alignment horizontal="distributed" vertical="center" wrapText="1" justifyLastLine="1"/>
    </xf>
    <xf numFmtId="49" fontId="8" fillId="0" borderId="12" xfId="1" applyNumberFormat="1" applyFont="1" applyBorder="1" applyAlignment="1">
      <alignment horizontal="distributed" vertical="center" wrapText="1" justifyLastLine="1"/>
    </xf>
    <xf numFmtId="49" fontId="8" fillId="0" borderId="13" xfId="1" applyNumberFormat="1" applyFont="1" applyBorder="1" applyAlignment="1">
      <alignment horizontal="distributed" vertical="center" wrapText="1" justifyLastLine="1"/>
    </xf>
    <xf numFmtId="49" fontId="7" fillId="0" borderId="14" xfId="1" applyNumberFormat="1" applyFont="1" applyBorder="1" applyAlignment="1">
      <alignment horizontal="distributed" vertical="center" wrapText="1" justifyLastLine="1"/>
    </xf>
    <xf numFmtId="49" fontId="7" fillId="0" borderId="15" xfId="1" applyNumberFormat="1" applyFont="1" applyBorder="1" applyAlignment="1">
      <alignment horizontal="distributed" vertical="center" wrapText="1" justifyLastLine="1"/>
    </xf>
    <xf numFmtId="49" fontId="8" fillId="0" borderId="15" xfId="1" applyNumberFormat="1" applyFont="1" applyBorder="1" applyAlignment="1">
      <alignment horizontal="distributed" vertical="center" wrapText="1" justifyLastLine="1"/>
    </xf>
    <xf numFmtId="0" fontId="7" fillId="0" borderId="15" xfId="1" applyFont="1" applyBorder="1" applyAlignment="1">
      <alignment horizontal="distributed" vertical="center" wrapText="1" justifyLastLine="1"/>
    </xf>
    <xf numFmtId="0" fontId="8" fillId="0" borderId="15" xfId="1" applyFont="1" applyBorder="1" applyAlignment="1">
      <alignment horizontal="distributed" vertical="center" wrapText="1" justifyLastLine="1"/>
    </xf>
    <xf numFmtId="49" fontId="8" fillId="0" borderId="11" xfId="1" applyNumberFormat="1" applyFont="1" applyBorder="1" applyAlignment="1">
      <alignment horizontal="right" vertical="center" wrapText="1" justifyLastLine="1"/>
    </xf>
    <xf numFmtId="49" fontId="8" fillId="0" borderId="12" xfId="1" applyNumberFormat="1" applyFont="1" applyBorder="1" applyAlignment="1">
      <alignment horizontal="right" vertical="center" wrapText="1" justifyLastLine="1"/>
    </xf>
    <xf numFmtId="49" fontId="8" fillId="0" borderId="16" xfId="1" applyNumberFormat="1" applyFont="1" applyBorder="1" applyAlignment="1">
      <alignment horizontal="right" vertical="center" wrapText="1" justifyLastLine="1"/>
    </xf>
    <xf numFmtId="49" fontId="8" fillId="0" borderId="12" xfId="1" applyNumberFormat="1" applyFont="1" applyBorder="1" applyAlignment="1">
      <alignment horizontal="right" vertical="center" shrinkToFit="1"/>
    </xf>
    <xf numFmtId="49" fontId="8" fillId="0" borderId="16" xfId="1" applyNumberFormat="1" applyFont="1" applyBorder="1" applyAlignment="1">
      <alignment horizontal="center" vertical="center" wrapText="1" justifyLastLine="1"/>
    </xf>
    <xf numFmtId="49" fontId="1" fillId="0" borderId="17" xfId="1" applyNumberFormat="1" applyFont="1" applyBorder="1" applyAlignment="1">
      <alignment horizontal="center" vertical="center" wrapText="1" justifyLastLine="1"/>
    </xf>
    <xf numFmtId="49" fontId="1" fillId="0" borderId="18" xfId="1" applyNumberFormat="1" applyFont="1" applyBorder="1" applyAlignment="1">
      <alignment horizontal="center" vertical="center" wrapText="1" justifyLastLine="1"/>
    </xf>
    <xf numFmtId="49" fontId="1" fillId="0" borderId="18" xfId="1" applyNumberFormat="1" applyFont="1" applyBorder="1" applyAlignment="1">
      <alignment horizontal="center" vertical="center" justifyLastLine="1"/>
    </xf>
    <xf numFmtId="49" fontId="1" fillId="0" borderId="19" xfId="1" applyNumberFormat="1" applyFont="1" applyBorder="1" applyAlignment="1">
      <alignment horizontal="center" vertical="center" justifyLastLine="1"/>
    </xf>
    <xf numFmtId="49" fontId="1" fillId="0" borderId="19" xfId="1" applyNumberFormat="1" applyFont="1" applyBorder="1" applyAlignment="1">
      <alignment horizontal="center" vertical="center" wrapText="1" justifyLastLine="1"/>
    </xf>
    <xf numFmtId="0" fontId="5" fillId="0" borderId="1" xfId="1" applyFont="1" applyBorder="1" applyAlignment="1">
      <alignment horizontal="right" vertical="center"/>
    </xf>
    <xf numFmtId="49" fontId="5" fillId="0" borderId="20" xfId="1" applyNumberFormat="1" applyFont="1" applyBorder="1">
      <alignment vertical="center"/>
    </xf>
    <xf numFmtId="0" fontId="5" fillId="1" borderId="21" xfId="1" applyFont="1" applyFill="1" applyBorder="1" applyAlignment="1">
      <alignment horizontal="right" vertical="center"/>
    </xf>
    <xf numFmtId="49" fontId="5" fillId="1" borderId="22" xfId="1" applyNumberFormat="1" applyFont="1" applyFill="1" applyBorder="1">
      <alignment vertical="center"/>
    </xf>
    <xf numFmtId="0" fontId="5" fillId="0" borderId="21" xfId="1" applyFont="1" applyBorder="1" applyAlignment="1">
      <alignment horizontal="right" vertical="center"/>
    </xf>
    <xf numFmtId="49" fontId="5" fillId="0" borderId="22" xfId="1" applyNumberFormat="1" applyFont="1" applyBorder="1">
      <alignment vertical="center"/>
    </xf>
    <xf numFmtId="0" fontId="5" fillId="1" borderId="23" xfId="1" applyFont="1" applyFill="1" applyBorder="1" applyAlignment="1">
      <alignment horizontal="right" vertical="center"/>
    </xf>
    <xf numFmtId="49" fontId="5" fillId="1" borderId="24" xfId="1" applyNumberFormat="1" applyFont="1" applyFill="1" applyBorder="1">
      <alignment vertical="center"/>
    </xf>
    <xf numFmtId="49" fontId="10" fillId="0" borderId="20" xfId="1" applyNumberFormat="1" applyFont="1" applyBorder="1">
      <alignment vertical="center"/>
    </xf>
    <xf numFmtId="49" fontId="10" fillId="2" borderId="22" xfId="1" applyNumberFormat="1" applyFont="1" applyFill="1" applyBorder="1">
      <alignment vertical="center"/>
    </xf>
    <xf numFmtId="49" fontId="10" fillId="0" borderId="22" xfId="1" applyNumberFormat="1" applyFont="1" applyBorder="1">
      <alignment vertical="center"/>
    </xf>
    <xf numFmtId="49" fontId="10" fillId="2" borderId="24" xfId="1" applyNumberFormat="1" applyFont="1" applyFill="1" applyBorder="1">
      <alignment vertical="center"/>
    </xf>
    <xf numFmtId="178" fontId="10" fillId="0" borderId="1" xfId="1" applyNumberFormat="1" applyFont="1" applyBorder="1" applyAlignment="1">
      <alignment horizontal="right" vertical="center"/>
    </xf>
    <xf numFmtId="178" fontId="10" fillId="2" borderId="21" xfId="1" applyNumberFormat="1" applyFont="1" applyFill="1" applyBorder="1" applyAlignment="1">
      <alignment horizontal="right" vertical="center"/>
    </xf>
    <xf numFmtId="178" fontId="10" fillId="0" borderId="21" xfId="1" applyNumberFormat="1" applyFont="1" applyBorder="1" applyAlignment="1">
      <alignment horizontal="right" vertical="center"/>
    </xf>
    <xf numFmtId="178" fontId="10" fillId="2" borderId="23" xfId="1" applyNumberFormat="1" applyFont="1" applyFill="1" applyBorder="1" applyAlignment="1">
      <alignment horizontal="right" vertical="center"/>
    </xf>
    <xf numFmtId="177" fontId="11" fillId="0" borderId="4" xfId="1" applyNumberFormat="1" applyFont="1" applyBorder="1">
      <alignment vertical="center"/>
    </xf>
    <xf numFmtId="177" fontId="11" fillId="1" borderId="5" xfId="1" applyNumberFormat="1" applyFont="1" applyFill="1" applyBorder="1">
      <alignment vertical="center"/>
    </xf>
    <xf numFmtId="177" fontId="11" fillId="0" borderId="5" xfId="1" applyNumberFormat="1" applyFont="1" applyBorder="1">
      <alignment vertical="center"/>
    </xf>
    <xf numFmtId="177" fontId="11" fillId="1" borderId="21" xfId="1" applyNumberFormat="1" applyFont="1" applyFill="1" applyBorder="1">
      <alignment vertical="center"/>
    </xf>
    <xf numFmtId="177" fontId="11" fillId="0" borderId="21" xfId="1" applyNumberFormat="1" applyFont="1" applyBorder="1">
      <alignment vertical="center"/>
    </xf>
    <xf numFmtId="177" fontId="11" fillId="1" borderId="23" xfId="1" applyNumberFormat="1" applyFont="1" applyFill="1" applyBorder="1">
      <alignment vertical="center"/>
    </xf>
    <xf numFmtId="177" fontId="11" fillId="0" borderId="2" xfId="1" applyNumberFormat="1" applyFont="1" applyBorder="1">
      <alignment vertical="center"/>
    </xf>
    <xf numFmtId="177" fontId="11" fillId="1" borderId="6" xfId="1" applyNumberFormat="1" applyFont="1" applyFill="1" applyBorder="1">
      <alignment vertical="center"/>
    </xf>
    <xf numFmtId="177" fontId="11" fillId="0" borderId="6" xfId="1" applyNumberFormat="1" applyFont="1" applyBorder="1">
      <alignment vertical="center"/>
    </xf>
    <xf numFmtId="177" fontId="11" fillId="1" borderId="9" xfId="1" applyNumberFormat="1" applyFont="1" applyFill="1" applyBorder="1">
      <alignment vertical="center"/>
    </xf>
    <xf numFmtId="177" fontId="11" fillId="0" borderId="3" xfId="1" applyNumberFormat="1" applyFont="1" applyBorder="1">
      <alignment vertical="center"/>
    </xf>
    <xf numFmtId="177" fontId="11" fillId="1" borderId="7" xfId="1" applyNumberFormat="1" applyFont="1" applyFill="1" applyBorder="1">
      <alignment vertical="center"/>
    </xf>
    <xf numFmtId="177" fontId="11" fillId="0" borderId="7" xfId="1" applyNumberFormat="1" applyFont="1" applyBorder="1">
      <alignment vertical="center"/>
    </xf>
    <xf numFmtId="177" fontId="11" fillId="1" borderId="10" xfId="1" applyNumberFormat="1" applyFont="1" applyFill="1" applyBorder="1">
      <alignment vertical="center"/>
    </xf>
    <xf numFmtId="177" fontId="11" fillId="1" borderId="8" xfId="1" applyNumberFormat="1" applyFont="1" applyFill="1" applyBorder="1">
      <alignment vertical="center"/>
    </xf>
    <xf numFmtId="49" fontId="8" fillId="0" borderId="7" xfId="1" applyNumberFormat="1" applyFont="1" applyBorder="1" applyAlignment="1">
      <alignment horizontal="right" vertical="center" wrapText="1" justifyLastLine="1"/>
    </xf>
    <xf numFmtId="49" fontId="1" fillId="0" borderId="44" xfId="1" applyNumberFormat="1" applyFont="1" applyBorder="1" applyAlignment="1">
      <alignment horizontal="center" vertical="center" wrapText="1" justifyLastLine="1"/>
    </xf>
    <xf numFmtId="49" fontId="8" fillId="0" borderId="46" xfId="1" applyNumberFormat="1" applyFont="1" applyBorder="1" applyAlignment="1">
      <alignment horizontal="center" vertical="center" wrapText="1" justifyLastLine="1"/>
    </xf>
    <xf numFmtId="49" fontId="1" fillId="0" borderId="47" xfId="1" applyNumberFormat="1" applyFont="1" applyBorder="1" applyAlignment="1">
      <alignment horizontal="center" vertical="center" wrapText="1" justifyLastLine="1"/>
    </xf>
    <xf numFmtId="177" fontId="11" fillId="0" borderId="48" xfId="1" applyNumberFormat="1" applyFont="1" applyBorder="1">
      <alignment vertical="center"/>
    </xf>
    <xf numFmtId="177" fontId="11" fillId="1" borderId="49" xfId="1" applyNumberFormat="1" applyFont="1" applyFill="1" applyBorder="1">
      <alignment vertical="center"/>
    </xf>
    <xf numFmtId="177" fontId="11" fillId="0" borderId="49" xfId="1" applyNumberFormat="1" applyFont="1" applyBorder="1">
      <alignment vertical="center"/>
    </xf>
    <xf numFmtId="177" fontId="11" fillId="1" borderId="50" xfId="1" applyNumberFormat="1" applyFont="1" applyFill="1" applyBorder="1">
      <alignment vertical="center"/>
    </xf>
    <xf numFmtId="49" fontId="8" fillId="0" borderId="6" xfId="1" applyNumberFormat="1" applyFont="1" applyBorder="1" applyAlignment="1">
      <alignment horizontal="right" vertical="center" wrapText="1" justifyLastLine="1"/>
    </xf>
    <xf numFmtId="49" fontId="1" fillId="0" borderId="15" xfId="1" applyNumberFormat="1" applyFont="1" applyBorder="1" applyAlignment="1">
      <alignment horizontal="center" vertical="center" wrapText="1" justifyLastLine="1"/>
    </xf>
    <xf numFmtId="177" fontId="4" fillId="0" borderId="48" xfId="1" applyNumberFormat="1" applyFont="1" applyBorder="1">
      <alignment vertical="center"/>
    </xf>
    <xf numFmtId="177" fontId="4" fillId="2" borderId="49" xfId="1" applyNumberFormat="1" applyFont="1" applyFill="1" applyBorder="1">
      <alignment vertical="center"/>
    </xf>
    <xf numFmtId="177" fontId="4" fillId="0" borderId="49" xfId="1" applyNumberFormat="1" applyFont="1" applyBorder="1">
      <alignment vertical="center"/>
    </xf>
    <xf numFmtId="177" fontId="4" fillId="2" borderId="50" xfId="1" applyNumberFormat="1" applyFont="1" applyFill="1" applyBorder="1">
      <alignment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20" xfId="1" applyNumberFormat="1" applyFont="1" applyBorder="1" applyAlignment="1">
      <alignment horizontal="center" vertical="center"/>
    </xf>
    <xf numFmtId="176" fontId="8" fillId="0" borderId="37" xfId="1" applyNumberFormat="1" applyFont="1" applyBorder="1" applyAlignment="1">
      <alignment horizontal="center" vertical="center" justifyLastLine="1"/>
    </xf>
    <xf numFmtId="49" fontId="7" fillId="0" borderId="12" xfId="1" applyNumberFormat="1" applyFont="1" applyBorder="1" applyAlignment="1">
      <alignment horizontal="center" vertical="center" justifyLastLine="1"/>
    </xf>
    <xf numFmtId="49" fontId="7" fillId="0" borderId="18" xfId="1" applyNumberFormat="1" applyFont="1" applyBorder="1" applyAlignment="1">
      <alignment horizontal="center" vertical="center" justifyLastLine="1"/>
    </xf>
    <xf numFmtId="49" fontId="7" fillId="0" borderId="25" xfId="1" applyNumberFormat="1" applyFont="1" applyBorder="1" applyAlignment="1">
      <alignment horizontal="distributed" vertical="center" justifyLastLine="1"/>
    </xf>
    <xf numFmtId="49" fontId="7" fillId="0" borderId="26" xfId="1" applyNumberFormat="1" applyFont="1" applyBorder="1" applyAlignment="1">
      <alignment horizontal="distributed" vertical="center" justifyLastLine="1"/>
    </xf>
    <xf numFmtId="49" fontId="7" fillId="0" borderId="27" xfId="1" applyNumberFormat="1" applyFont="1" applyBorder="1" applyAlignment="1">
      <alignment horizontal="distributed" vertical="center" justifyLastLine="1"/>
    </xf>
    <xf numFmtId="49" fontId="7" fillId="0" borderId="23" xfId="1" applyNumberFormat="1" applyFont="1" applyBorder="1" applyAlignment="1">
      <alignment horizontal="center" vertical="center"/>
    </xf>
    <xf numFmtId="49" fontId="7" fillId="0" borderId="24" xfId="1" applyNumberFormat="1" applyFont="1" applyBorder="1" applyAlignment="1">
      <alignment horizontal="center" vertical="center"/>
    </xf>
    <xf numFmtId="49" fontId="7" fillId="0" borderId="30" xfId="1" applyNumberFormat="1" applyFont="1" applyBorder="1" applyAlignment="1">
      <alignment horizontal="distributed" vertical="center" justifyLastLine="1"/>
    </xf>
    <xf numFmtId="49" fontId="7" fillId="0" borderId="31" xfId="1" applyNumberFormat="1" applyFont="1" applyBorder="1" applyAlignment="1">
      <alignment vertical="center" wrapText="1"/>
    </xf>
    <xf numFmtId="49" fontId="7" fillId="0" borderId="32" xfId="1" applyNumberFormat="1" applyFont="1" applyBorder="1" applyAlignment="1">
      <alignment vertical="center" wrapText="1"/>
    </xf>
    <xf numFmtId="49" fontId="7" fillId="0" borderId="33" xfId="1" applyNumberFormat="1" applyFont="1" applyBorder="1" applyAlignment="1">
      <alignment vertical="center" wrapText="1"/>
    </xf>
    <xf numFmtId="49" fontId="7" fillId="0" borderId="34" xfId="1" applyNumberFormat="1" applyFont="1" applyBorder="1" applyAlignment="1">
      <alignment vertical="center" wrapText="1"/>
    </xf>
    <xf numFmtId="49" fontId="7" fillId="0" borderId="35" xfId="1" applyNumberFormat="1" applyFont="1" applyBorder="1" applyAlignment="1">
      <alignment vertical="center" wrapText="1"/>
    </xf>
    <xf numFmtId="49" fontId="7" fillId="0" borderId="36" xfId="1" applyNumberFormat="1" applyFont="1" applyBorder="1" applyAlignment="1">
      <alignment vertical="center" wrapText="1"/>
    </xf>
    <xf numFmtId="49" fontId="7" fillId="0" borderId="11" xfId="1" applyNumberFormat="1" applyFont="1" applyBorder="1" applyAlignment="1">
      <alignment horizontal="center" vertical="center"/>
    </xf>
    <xf numFmtId="0" fontId="3" fillId="0" borderId="12" xfId="3" applyBorder="1" applyAlignment="1">
      <alignment horizontal="center" vertical="center"/>
    </xf>
    <xf numFmtId="0" fontId="3" fillId="0" borderId="17" xfId="3" applyBorder="1" applyAlignment="1">
      <alignment horizontal="center" vertical="center"/>
    </xf>
    <xf numFmtId="0" fontId="3" fillId="0" borderId="18" xfId="3" applyBorder="1" applyAlignment="1">
      <alignment horizontal="center" vertical="center"/>
    </xf>
    <xf numFmtId="49" fontId="7" fillId="0" borderId="21" xfId="1" applyNumberFormat="1" applyFont="1" applyBorder="1" applyAlignment="1">
      <alignment horizontal="center" vertical="center" justifyLastLine="1"/>
    </xf>
    <xf numFmtId="49" fontId="7" fillId="0" borderId="28" xfId="1" applyNumberFormat="1" applyFont="1" applyBorder="1" applyAlignment="1">
      <alignment horizontal="center" vertical="center" justifyLastLine="1"/>
    </xf>
    <xf numFmtId="49" fontId="7" fillId="0" borderId="29" xfId="1" applyNumberFormat="1" applyFont="1" applyBorder="1" applyAlignment="1">
      <alignment horizontal="center" vertical="center" justifyLastLine="1"/>
    </xf>
    <xf numFmtId="49" fontId="7" fillId="0" borderId="45" xfId="1" applyNumberFormat="1" applyFont="1" applyBorder="1" applyAlignment="1">
      <alignment horizontal="center" vertical="center" wrapText="1" justifyLastLine="1"/>
    </xf>
    <xf numFmtId="49" fontId="7" fillId="0" borderId="46" xfId="1" applyNumberFormat="1" applyFont="1" applyBorder="1" applyAlignment="1">
      <alignment horizontal="center" vertical="center" wrapText="1" justifyLastLine="1"/>
    </xf>
    <xf numFmtId="49" fontId="7" fillId="0" borderId="13" xfId="1" applyNumberFormat="1" applyFont="1" applyBorder="1" applyAlignment="1">
      <alignment horizontal="center" vertical="center" justifyLastLine="1"/>
    </xf>
    <xf numFmtId="49" fontId="7" fillId="0" borderId="19" xfId="1" applyNumberFormat="1" applyFont="1" applyBorder="1" applyAlignment="1">
      <alignment horizontal="center" vertical="center" justifyLastLine="1"/>
    </xf>
    <xf numFmtId="49" fontId="7" fillId="0" borderId="6" xfId="1" applyNumberFormat="1" applyFont="1" applyBorder="1" applyAlignment="1">
      <alignment horizontal="center" vertical="center" wrapText="1" justifyLastLine="1"/>
    </xf>
    <xf numFmtId="49" fontId="7" fillId="0" borderId="7" xfId="1" applyNumberFormat="1" applyFont="1" applyBorder="1" applyAlignment="1">
      <alignment horizontal="center" vertical="center" wrapText="1" justifyLastLine="1"/>
    </xf>
    <xf numFmtId="49" fontId="7" fillId="0" borderId="2" xfId="1" applyNumberFormat="1" applyFont="1" applyBorder="1" applyAlignment="1">
      <alignment horizontal="center" vertical="center" wrapText="1" justifyLastLine="1"/>
    </xf>
    <xf numFmtId="49" fontId="7" fillId="0" borderId="3" xfId="1" applyNumberFormat="1" applyFont="1" applyBorder="1" applyAlignment="1">
      <alignment horizontal="center" vertical="center" wrapText="1" justifyLastLine="1"/>
    </xf>
    <xf numFmtId="49" fontId="7" fillId="0" borderId="2" xfId="1" applyNumberFormat="1" applyFont="1" applyBorder="1" applyAlignment="1">
      <alignment horizontal="center" vertical="center" wrapText="1"/>
    </xf>
    <xf numFmtId="49" fontId="7" fillId="0" borderId="3" xfId="1" applyNumberFormat="1" applyFont="1" applyBorder="1" applyAlignment="1">
      <alignment horizontal="center" vertical="center" wrapText="1"/>
    </xf>
    <xf numFmtId="176" fontId="8" fillId="0" borderId="1" xfId="1" applyNumberFormat="1" applyFont="1" applyBorder="1" applyAlignment="1">
      <alignment horizontal="center" vertical="center" justifyLastLine="1"/>
    </xf>
    <xf numFmtId="176" fontId="8" fillId="0" borderId="42" xfId="1" applyNumberFormat="1" applyFont="1" applyBorder="1" applyAlignment="1">
      <alignment horizontal="center" vertical="center" justifyLastLine="1"/>
    </xf>
    <xf numFmtId="176" fontId="8" fillId="0" borderId="20" xfId="1" applyNumberFormat="1" applyFont="1" applyBorder="1" applyAlignment="1">
      <alignment horizontal="center" vertical="center" justifyLastLine="1"/>
    </xf>
    <xf numFmtId="49" fontId="7" fillId="0" borderId="23" xfId="1" applyNumberFormat="1" applyFont="1" applyBorder="1" applyAlignment="1">
      <alignment horizontal="distributed" vertical="center" justifyLastLine="1"/>
    </xf>
    <xf numFmtId="49" fontId="7" fillId="0" borderId="43" xfId="1" applyNumberFormat="1" applyFont="1" applyBorder="1" applyAlignment="1">
      <alignment horizontal="distributed" vertical="center" justifyLastLine="1"/>
    </xf>
    <xf numFmtId="49" fontId="7" fillId="0" borderId="24" xfId="1" applyNumberFormat="1" applyFont="1" applyBorder="1" applyAlignment="1">
      <alignment horizontal="distributed" vertical="center" justifyLastLine="1"/>
    </xf>
    <xf numFmtId="49" fontId="7" fillId="0" borderId="23" xfId="1" applyNumberFormat="1" applyFont="1" applyBorder="1" applyAlignment="1">
      <alignment horizontal="center" vertical="center" justifyLastLine="1"/>
    </xf>
    <xf numFmtId="49" fontId="7" fillId="0" borderId="43" xfId="1" applyNumberFormat="1" applyFont="1" applyBorder="1" applyAlignment="1">
      <alignment horizontal="center" vertical="center" justifyLastLine="1"/>
    </xf>
    <xf numFmtId="49" fontId="7" fillId="0" borderId="24" xfId="1" applyNumberFormat="1" applyFont="1" applyBorder="1" applyAlignment="1">
      <alignment horizontal="center" vertical="center" justifyLastLine="1"/>
    </xf>
    <xf numFmtId="176" fontId="8" fillId="0" borderId="38" xfId="1" applyNumberFormat="1" applyFont="1" applyBorder="1" applyAlignment="1">
      <alignment horizontal="center" vertical="center" justifyLastLine="1"/>
    </xf>
    <xf numFmtId="176" fontId="8" fillId="0" borderId="52" xfId="1" applyNumberFormat="1" applyFont="1" applyBorder="1" applyAlignment="1">
      <alignment horizontal="center" vertical="center" justifyLastLine="1"/>
    </xf>
    <xf numFmtId="176" fontId="8" fillId="0" borderId="39" xfId="1" applyNumberFormat="1" applyFont="1" applyBorder="1" applyAlignment="1">
      <alignment horizontal="center" vertical="center" justifyLastLine="1"/>
    </xf>
    <xf numFmtId="49" fontId="7" fillId="0" borderId="53" xfId="1" applyNumberFormat="1" applyFont="1" applyBorder="1" applyAlignment="1">
      <alignment horizontal="center" vertical="center" wrapText="1" justifyLastLine="1"/>
    </xf>
    <xf numFmtId="49" fontId="7" fillId="0" borderId="13" xfId="1" applyNumberFormat="1" applyFont="1" applyBorder="1" applyAlignment="1">
      <alignment horizontal="center" vertical="center" wrapText="1" justifyLastLine="1"/>
    </xf>
    <xf numFmtId="49" fontId="7" fillId="0" borderId="12" xfId="1" applyNumberFormat="1" applyFont="1" applyBorder="1" applyAlignment="1">
      <alignment horizontal="center" vertical="center" wrapText="1" justifyLastLine="1"/>
    </xf>
    <xf numFmtId="49" fontId="7" fillId="0" borderId="16" xfId="1" applyNumberFormat="1" applyFont="1" applyBorder="1" applyAlignment="1">
      <alignment horizontal="center" vertical="center" wrapText="1" justifyLastLine="1"/>
    </xf>
    <xf numFmtId="49" fontId="7" fillId="0" borderId="38" xfId="1" applyNumberFormat="1" applyFont="1" applyBorder="1" applyAlignment="1">
      <alignment horizontal="center" vertical="center"/>
    </xf>
    <xf numFmtId="49" fontId="7" fillId="0" borderId="39" xfId="1" applyNumberFormat="1" applyFont="1" applyBorder="1" applyAlignment="1">
      <alignment horizontal="center" vertical="center"/>
    </xf>
    <xf numFmtId="176" fontId="8" fillId="0" borderId="40" xfId="1" quotePrefix="1" applyNumberFormat="1" applyFont="1" applyBorder="1" applyAlignment="1">
      <alignment horizontal="center" vertical="center" justifyLastLine="1"/>
    </xf>
    <xf numFmtId="176" fontId="8" fillId="0" borderId="40" xfId="1" applyNumberFormat="1" applyFont="1" applyBorder="1" applyAlignment="1">
      <alignment horizontal="center" vertical="center" justifyLastLine="1"/>
    </xf>
    <xf numFmtId="0" fontId="3" fillId="0" borderId="12" xfId="2" applyBorder="1" applyAlignment="1">
      <alignment horizontal="center" vertical="center"/>
    </xf>
    <xf numFmtId="0" fontId="3" fillId="0" borderId="17" xfId="2" applyBorder="1" applyAlignment="1">
      <alignment horizontal="center" vertical="center"/>
    </xf>
    <xf numFmtId="0" fontId="3" fillId="0" borderId="18" xfId="2" applyBorder="1" applyAlignment="1">
      <alignment horizontal="center" vertical="center"/>
    </xf>
    <xf numFmtId="49" fontId="7" fillId="0" borderId="16" xfId="1" applyNumberFormat="1" applyFont="1" applyBorder="1" applyAlignment="1">
      <alignment horizontal="center" vertical="center" justifyLastLine="1"/>
    </xf>
    <xf numFmtId="176" fontId="8" fillId="0" borderId="51" xfId="1" applyNumberFormat="1" applyFont="1" applyBorder="1" applyAlignment="1">
      <alignment horizontal="center" vertical="center" justifyLastLine="1"/>
    </xf>
    <xf numFmtId="176" fontId="8" fillId="0" borderId="41" xfId="1" applyNumberFormat="1" applyFont="1" applyBorder="1" applyAlignment="1">
      <alignment horizontal="center" vertical="center" justifyLastLine="1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tabColor theme="8"/>
  </sheetPr>
  <dimension ref="A1:DR36"/>
  <sheetViews>
    <sheetView tabSelected="1" view="pageBreakPreview" topLeftCell="CU1" zoomScale="80" zoomScaleSheetLayoutView="80" workbookViewId="0">
      <selection activeCell="DC47" sqref="DC47"/>
    </sheetView>
  </sheetViews>
  <sheetFormatPr defaultColWidth="7.44140625" defaultRowHeight="10.8" x14ac:dyDescent="0.2"/>
  <cols>
    <col min="1" max="1" width="3" style="14" customWidth="1"/>
    <col min="2" max="2" width="12.88671875" style="14" customWidth="1"/>
    <col min="3" max="3" width="11.21875" style="14" customWidth="1"/>
    <col min="4" max="7" width="12.109375" style="14" customWidth="1"/>
    <col min="8" max="10" width="13.109375" style="14" customWidth="1"/>
    <col min="11" max="11" width="12.109375" style="14" customWidth="1"/>
    <col min="12" max="12" width="14.5546875" style="14" bestFit="1" customWidth="1"/>
    <col min="13" max="14" width="14" style="14" customWidth="1"/>
    <col min="15" max="18" width="13.109375" style="14" customWidth="1"/>
    <col min="19" max="22" width="14" style="14" customWidth="1"/>
    <col min="23" max="23" width="13.109375" style="14" customWidth="1"/>
    <col min="24" max="26" width="12.109375" style="14" customWidth="1"/>
    <col min="27" max="29" width="13.109375" style="14" customWidth="1"/>
    <col min="30" max="31" width="12.109375" style="14" customWidth="1"/>
    <col min="32" max="33" width="14" style="14" customWidth="1"/>
    <col min="34" max="37" width="13.109375" style="14" customWidth="1"/>
    <col min="38" max="39" width="14" style="14" customWidth="1"/>
    <col min="40" max="40" width="13.109375" style="14" customWidth="1"/>
    <col min="41" max="42" width="14" style="14" customWidth="1"/>
    <col min="43" max="46" width="12.109375" style="14" customWidth="1"/>
    <col min="47" max="49" width="13.109375" style="14" customWidth="1"/>
    <col min="50" max="51" width="12.109375" style="14" customWidth="1"/>
    <col min="52" max="53" width="14" style="14" customWidth="1"/>
    <col min="54" max="57" width="13.109375" style="14" customWidth="1"/>
    <col min="58" max="59" width="14" style="14" customWidth="1"/>
    <col min="60" max="60" width="13.109375" style="14" customWidth="1"/>
    <col min="61" max="62" width="14" style="14" customWidth="1"/>
    <col min="63" max="66" width="12.109375" style="14" customWidth="1"/>
    <col min="67" max="69" width="13.109375" style="14" customWidth="1"/>
    <col min="70" max="71" width="12.109375" style="14" customWidth="1"/>
    <col min="72" max="73" width="14" style="14" customWidth="1"/>
    <col min="74" max="77" width="13.109375" style="14" customWidth="1"/>
    <col min="78" max="79" width="14" style="14" customWidth="1"/>
    <col min="80" max="80" width="13.109375" style="14" customWidth="1"/>
    <col min="81" max="82" width="14" style="14" customWidth="1"/>
    <col min="83" max="86" width="12.109375" style="14" customWidth="1"/>
    <col min="87" max="89" width="13.109375" style="14" customWidth="1"/>
    <col min="90" max="91" width="12.109375" style="14" customWidth="1"/>
    <col min="92" max="93" width="14" style="14" customWidth="1"/>
    <col min="94" max="97" width="13.109375" style="14" customWidth="1"/>
    <col min="98" max="99" width="14" style="14" customWidth="1"/>
    <col min="100" max="100" width="13.109375" style="14" customWidth="1"/>
    <col min="101" max="102" width="14" style="14" customWidth="1"/>
    <col min="103" max="106" width="12.109375" style="14" customWidth="1"/>
    <col min="107" max="109" width="13.109375" style="14" customWidth="1"/>
    <col min="110" max="111" width="12.109375" style="14" customWidth="1"/>
    <col min="112" max="113" width="14" style="14" customWidth="1"/>
    <col min="114" max="117" width="13.109375" style="14" customWidth="1"/>
    <col min="118" max="119" width="14" style="14" customWidth="1"/>
    <col min="120" max="120" width="13.109375" style="14" customWidth="1"/>
    <col min="121" max="122" width="14" style="14" customWidth="1"/>
    <col min="123" max="123" width="7.44140625" style="14" customWidth="1"/>
    <col min="124" max="16384" width="7.44140625" style="14"/>
  </cols>
  <sheetData>
    <row r="1" spans="1:122" ht="14.4" x14ac:dyDescent="0.2">
      <c r="D1" s="15"/>
      <c r="O1" s="15"/>
      <c r="X1" s="15"/>
      <c r="AI1" s="15"/>
      <c r="AR1" s="15"/>
      <c r="BC1" s="15"/>
      <c r="BL1" s="15"/>
      <c r="BW1" s="15"/>
      <c r="CF1" s="15"/>
      <c r="CQ1" s="15"/>
      <c r="CZ1" s="15"/>
      <c r="DK1" s="15"/>
    </row>
    <row r="3" spans="1:122" s="16" customFormat="1" ht="13.5" customHeight="1" x14ac:dyDescent="0.2">
      <c r="C3" s="17" t="s">
        <v>0</v>
      </c>
      <c r="D3" s="17" t="s">
        <v>1</v>
      </c>
      <c r="E3" s="17" t="s">
        <v>2</v>
      </c>
      <c r="F3" s="17" t="s">
        <v>3</v>
      </c>
      <c r="G3" s="17" t="s">
        <v>4</v>
      </c>
      <c r="H3" s="17" t="s">
        <v>5</v>
      </c>
      <c r="I3" s="17" t="s">
        <v>6</v>
      </c>
      <c r="J3" s="17" t="s">
        <v>7</v>
      </c>
      <c r="K3" s="17" t="s">
        <v>8</v>
      </c>
      <c r="L3" s="17" t="s">
        <v>9</v>
      </c>
      <c r="M3" s="17" t="s">
        <v>10</v>
      </c>
      <c r="N3" s="17" t="s">
        <v>11</v>
      </c>
      <c r="O3" s="17" t="s">
        <v>12</v>
      </c>
      <c r="P3" s="17" t="s">
        <v>13</v>
      </c>
      <c r="Q3" s="17" t="s">
        <v>14</v>
      </c>
      <c r="R3" s="17" t="s">
        <v>15</v>
      </c>
      <c r="S3" s="17" t="s">
        <v>16</v>
      </c>
      <c r="T3" s="17" t="s">
        <v>17</v>
      </c>
      <c r="U3" s="17" t="s">
        <v>165</v>
      </c>
      <c r="V3" s="17" t="s">
        <v>166</v>
      </c>
      <c r="W3" s="17" t="s">
        <v>0</v>
      </c>
      <c r="X3" s="17" t="s">
        <v>1</v>
      </c>
      <c r="Y3" s="17" t="s">
        <v>2</v>
      </c>
      <c r="Z3" s="17" t="s">
        <v>3</v>
      </c>
      <c r="AA3" s="17" t="s">
        <v>4</v>
      </c>
      <c r="AB3" s="17" t="s">
        <v>5</v>
      </c>
      <c r="AC3" s="17" t="s">
        <v>6</v>
      </c>
      <c r="AD3" s="17" t="s">
        <v>7</v>
      </c>
      <c r="AE3" s="17" t="s">
        <v>8</v>
      </c>
      <c r="AF3" s="17" t="s">
        <v>9</v>
      </c>
      <c r="AG3" s="17" t="s">
        <v>10</v>
      </c>
      <c r="AH3" s="17" t="s">
        <v>11</v>
      </c>
      <c r="AI3" s="17" t="s">
        <v>12</v>
      </c>
      <c r="AJ3" s="17" t="s">
        <v>13</v>
      </c>
      <c r="AK3" s="17" t="s">
        <v>14</v>
      </c>
      <c r="AL3" s="17" t="s">
        <v>15</v>
      </c>
      <c r="AM3" s="17" t="s">
        <v>16</v>
      </c>
      <c r="AN3" s="17" t="s">
        <v>17</v>
      </c>
      <c r="AO3" s="17" t="s">
        <v>165</v>
      </c>
      <c r="AP3" s="17" t="s">
        <v>166</v>
      </c>
      <c r="AQ3" s="17" t="s">
        <v>0</v>
      </c>
      <c r="AR3" s="17" t="s">
        <v>1</v>
      </c>
      <c r="AS3" s="17" t="s">
        <v>2</v>
      </c>
      <c r="AT3" s="17" t="s">
        <v>3</v>
      </c>
      <c r="AU3" s="17" t="s">
        <v>4</v>
      </c>
      <c r="AV3" s="17" t="s">
        <v>5</v>
      </c>
      <c r="AW3" s="17" t="s">
        <v>6</v>
      </c>
      <c r="AX3" s="17" t="s">
        <v>7</v>
      </c>
      <c r="AY3" s="17" t="s">
        <v>8</v>
      </c>
      <c r="AZ3" s="17" t="s">
        <v>9</v>
      </c>
      <c r="BA3" s="17" t="s">
        <v>10</v>
      </c>
      <c r="BB3" s="17" t="s">
        <v>11</v>
      </c>
      <c r="BC3" s="17" t="s">
        <v>12</v>
      </c>
      <c r="BD3" s="17" t="s">
        <v>13</v>
      </c>
      <c r="BE3" s="17" t="s">
        <v>14</v>
      </c>
      <c r="BF3" s="17" t="s">
        <v>15</v>
      </c>
      <c r="BG3" s="17" t="s">
        <v>16</v>
      </c>
      <c r="BH3" s="17" t="s">
        <v>17</v>
      </c>
      <c r="BI3" s="17" t="s">
        <v>165</v>
      </c>
      <c r="BJ3" s="17" t="s">
        <v>166</v>
      </c>
      <c r="BK3" s="17" t="s">
        <v>0</v>
      </c>
      <c r="BL3" s="17" t="s">
        <v>1</v>
      </c>
      <c r="BM3" s="17" t="s">
        <v>2</v>
      </c>
      <c r="BN3" s="17" t="s">
        <v>3</v>
      </c>
      <c r="BO3" s="17" t="s">
        <v>4</v>
      </c>
      <c r="BP3" s="17" t="s">
        <v>5</v>
      </c>
      <c r="BQ3" s="17" t="s">
        <v>6</v>
      </c>
      <c r="BR3" s="17" t="s">
        <v>7</v>
      </c>
      <c r="BS3" s="17" t="s">
        <v>8</v>
      </c>
      <c r="BT3" s="17" t="s">
        <v>9</v>
      </c>
      <c r="BU3" s="17" t="s">
        <v>10</v>
      </c>
      <c r="BV3" s="17" t="s">
        <v>11</v>
      </c>
      <c r="BW3" s="17" t="s">
        <v>12</v>
      </c>
      <c r="BX3" s="17" t="s">
        <v>13</v>
      </c>
      <c r="BY3" s="17" t="s">
        <v>14</v>
      </c>
      <c r="BZ3" s="17" t="s">
        <v>15</v>
      </c>
      <c r="CA3" s="17" t="s">
        <v>16</v>
      </c>
      <c r="CB3" s="17" t="s">
        <v>17</v>
      </c>
      <c r="CC3" s="17" t="s">
        <v>165</v>
      </c>
      <c r="CD3" s="17" t="s">
        <v>166</v>
      </c>
      <c r="CE3" s="17" t="s">
        <v>0</v>
      </c>
      <c r="CF3" s="17" t="s">
        <v>1</v>
      </c>
      <c r="CG3" s="17" t="s">
        <v>2</v>
      </c>
      <c r="CH3" s="17" t="s">
        <v>3</v>
      </c>
      <c r="CI3" s="17" t="s">
        <v>4</v>
      </c>
      <c r="CJ3" s="17" t="s">
        <v>5</v>
      </c>
      <c r="CK3" s="17" t="s">
        <v>6</v>
      </c>
      <c r="CL3" s="17" t="s">
        <v>7</v>
      </c>
      <c r="CM3" s="17" t="s">
        <v>8</v>
      </c>
      <c r="CN3" s="17" t="s">
        <v>9</v>
      </c>
      <c r="CO3" s="17" t="s">
        <v>10</v>
      </c>
      <c r="CP3" s="17" t="s">
        <v>11</v>
      </c>
      <c r="CQ3" s="17" t="s">
        <v>12</v>
      </c>
      <c r="CR3" s="17" t="s">
        <v>13</v>
      </c>
      <c r="CS3" s="17" t="s">
        <v>14</v>
      </c>
      <c r="CT3" s="17" t="s">
        <v>15</v>
      </c>
      <c r="CU3" s="17" t="s">
        <v>16</v>
      </c>
      <c r="CV3" s="17" t="s">
        <v>17</v>
      </c>
      <c r="CW3" s="17" t="s">
        <v>165</v>
      </c>
      <c r="CX3" s="17" t="s">
        <v>166</v>
      </c>
      <c r="CY3" s="17" t="s">
        <v>0</v>
      </c>
      <c r="CZ3" s="17" t="s">
        <v>1</v>
      </c>
      <c r="DA3" s="17" t="s">
        <v>2</v>
      </c>
      <c r="DB3" s="17" t="s">
        <v>3</v>
      </c>
      <c r="DC3" s="17" t="s">
        <v>4</v>
      </c>
      <c r="DD3" s="17" t="s">
        <v>5</v>
      </c>
      <c r="DE3" s="17" t="s">
        <v>6</v>
      </c>
      <c r="DF3" s="17" t="s">
        <v>7</v>
      </c>
      <c r="DG3" s="17" t="s">
        <v>8</v>
      </c>
      <c r="DH3" s="17" t="s">
        <v>9</v>
      </c>
      <c r="DI3" s="17" t="s">
        <v>10</v>
      </c>
      <c r="DJ3" s="17" t="s">
        <v>11</v>
      </c>
      <c r="DK3" s="17" t="s">
        <v>12</v>
      </c>
      <c r="DL3" s="17" t="s">
        <v>13</v>
      </c>
      <c r="DM3" s="17" t="s">
        <v>14</v>
      </c>
      <c r="DN3" s="17" t="s">
        <v>15</v>
      </c>
      <c r="DO3" s="17" t="s">
        <v>16</v>
      </c>
      <c r="DP3" s="17" t="s">
        <v>17</v>
      </c>
      <c r="DQ3" s="17" t="s">
        <v>165</v>
      </c>
      <c r="DR3" s="17" t="s">
        <v>166</v>
      </c>
    </row>
    <row r="4" spans="1:122" s="16" customFormat="1" ht="13.5" customHeight="1" x14ac:dyDescent="0.2">
      <c r="A4" s="82" t="s">
        <v>18</v>
      </c>
      <c r="B4" s="83"/>
      <c r="C4" s="84">
        <v>10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116">
        <v>11</v>
      </c>
      <c r="O4" s="117"/>
      <c r="P4" s="117"/>
      <c r="Q4" s="117"/>
      <c r="R4" s="117"/>
      <c r="S4" s="117"/>
      <c r="T4" s="117"/>
      <c r="U4" s="117"/>
      <c r="V4" s="118"/>
      <c r="W4" s="84">
        <v>20</v>
      </c>
      <c r="X4" s="84"/>
      <c r="Y4" s="84"/>
      <c r="Z4" s="84"/>
      <c r="AA4" s="84"/>
      <c r="AB4" s="84"/>
      <c r="AC4" s="84"/>
      <c r="AD4" s="84"/>
      <c r="AE4" s="84"/>
      <c r="AF4" s="84"/>
      <c r="AG4" s="84"/>
      <c r="AH4" s="116">
        <v>21</v>
      </c>
      <c r="AI4" s="117"/>
      <c r="AJ4" s="117"/>
      <c r="AK4" s="117"/>
      <c r="AL4" s="117"/>
      <c r="AM4" s="117"/>
      <c r="AN4" s="117"/>
      <c r="AO4" s="117"/>
      <c r="AP4" s="118"/>
      <c r="AQ4" s="84">
        <v>30</v>
      </c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116">
        <v>31</v>
      </c>
      <c r="BC4" s="117"/>
      <c r="BD4" s="117"/>
      <c r="BE4" s="117"/>
      <c r="BF4" s="117"/>
      <c r="BG4" s="117"/>
      <c r="BH4" s="117"/>
      <c r="BI4" s="117"/>
      <c r="BJ4" s="118"/>
      <c r="BK4" s="84">
        <v>40</v>
      </c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116">
        <v>41</v>
      </c>
      <c r="BW4" s="117"/>
      <c r="BX4" s="117"/>
      <c r="BY4" s="117"/>
      <c r="BZ4" s="117"/>
      <c r="CA4" s="117"/>
      <c r="CB4" s="117"/>
      <c r="CC4" s="117"/>
      <c r="CD4" s="118"/>
      <c r="CE4" s="84">
        <v>50</v>
      </c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116">
        <v>51</v>
      </c>
      <c r="CQ4" s="117"/>
      <c r="CR4" s="117"/>
      <c r="CS4" s="117"/>
      <c r="CT4" s="117"/>
      <c r="CU4" s="117"/>
      <c r="CV4" s="117"/>
      <c r="CW4" s="117"/>
      <c r="CX4" s="118"/>
      <c r="CY4" s="84">
        <v>60</v>
      </c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116">
        <v>61</v>
      </c>
      <c r="DK4" s="117"/>
      <c r="DL4" s="117"/>
      <c r="DM4" s="117"/>
      <c r="DN4" s="117"/>
      <c r="DO4" s="117"/>
      <c r="DP4" s="117"/>
      <c r="DQ4" s="117"/>
      <c r="DR4" s="118"/>
    </row>
    <row r="5" spans="1:122" s="16" customFormat="1" ht="15" customHeight="1" x14ac:dyDescent="0.2">
      <c r="A5" s="90" t="s">
        <v>19</v>
      </c>
      <c r="B5" s="91"/>
      <c r="C5" s="92" t="s">
        <v>20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119" t="s">
        <v>21</v>
      </c>
      <c r="O5" s="120"/>
      <c r="P5" s="120"/>
      <c r="Q5" s="120"/>
      <c r="R5" s="120"/>
      <c r="S5" s="120"/>
      <c r="T5" s="120"/>
      <c r="U5" s="120"/>
      <c r="V5" s="121"/>
      <c r="W5" s="92" t="s">
        <v>22</v>
      </c>
      <c r="X5" s="92"/>
      <c r="Y5" s="92"/>
      <c r="Z5" s="92"/>
      <c r="AA5" s="92"/>
      <c r="AB5" s="92"/>
      <c r="AC5" s="92"/>
      <c r="AD5" s="92"/>
      <c r="AE5" s="92"/>
      <c r="AF5" s="92"/>
      <c r="AG5" s="92"/>
      <c r="AH5" s="119" t="s">
        <v>23</v>
      </c>
      <c r="AI5" s="120"/>
      <c r="AJ5" s="120"/>
      <c r="AK5" s="120"/>
      <c r="AL5" s="120"/>
      <c r="AM5" s="120"/>
      <c r="AN5" s="120"/>
      <c r="AO5" s="120"/>
      <c r="AP5" s="121"/>
      <c r="AQ5" s="92" t="s">
        <v>24</v>
      </c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119" t="s">
        <v>25</v>
      </c>
      <c r="BC5" s="120"/>
      <c r="BD5" s="120"/>
      <c r="BE5" s="120"/>
      <c r="BF5" s="120"/>
      <c r="BG5" s="120"/>
      <c r="BH5" s="120"/>
      <c r="BI5" s="120"/>
      <c r="BJ5" s="121"/>
      <c r="BK5" s="92" t="s">
        <v>26</v>
      </c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119" t="s">
        <v>27</v>
      </c>
      <c r="BW5" s="120"/>
      <c r="BX5" s="120"/>
      <c r="BY5" s="120"/>
      <c r="BZ5" s="120"/>
      <c r="CA5" s="120"/>
      <c r="CB5" s="120"/>
      <c r="CC5" s="120"/>
      <c r="CD5" s="121"/>
      <c r="CE5" s="92" t="s">
        <v>28</v>
      </c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119" t="s">
        <v>29</v>
      </c>
      <c r="CQ5" s="120"/>
      <c r="CR5" s="120"/>
      <c r="CS5" s="120"/>
      <c r="CT5" s="120"/>
      <c r="CU5" s="120"/>
      <c r="CV5" s="120"/>
      <c r="CW5" s="120"/>
      <c r="CX5" s="121"/>
      <c r="CY5" s="92" t="s">
        <v>30</v>
      </c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122" t="s">
        <v>31</v>
      </c>
      <c r="DK5" s="123"/>
      <c r="DL5" s="123"/>
      <c r="DM5" s="123"/>
      <c r="DN5" s="123"/>
      <c r="DO5" s="123"/>
      <c r="DP5" s="123"/>
      <c r="DQ5" s="123"/>
      <c r="DR5" s="124"/>
    </row>
    <row r="6" spans="1:122" s="16" customFormat="1" ht="15" customHeight="1" x14ac:dyDescent="0.2">
      <c r="A6" s="93" t="s">
        <v>149</v>
      </c>
      <c r="B6" s="94"/>
      <c r="C6" s="99" t="s">
        <v>32</v>
      </c>
      <c r="D6" s="100"/>
      <c r="E6" s="100"/>
      <c r="F6" s="85" t="s">
        <v>33</v>
      </c>
      <c r="G6" s="85"/>
      <c r="H6" s="85"/>
      <c r="I6" s="85" t="s">
        <v>34</v>
      </c>
      <c r="J6" s="85"/>
      <c r="K6" s="85"/>
      <c r="L6" s="85"/>
      <c r="M6" s="108"/>
      <c r="N6" s="87" t="s">
        <v>35</v>
      </c>
      <c r="O6" s="88"/>
      <c r="P6" s="88"/>
      <c r="Q6" s="88"/>
      <c r="R6" s="88"/>
      <c r="S6" s="89"/>
      <c r="T6" s="106" t="s">
        <v>36</v>
      </c>
      <c r="U6" s="114" t="s">
        <v>160</v>
      </c>
      <c r="V6" s="115"/>
      <c r="W6" s="99" t="s">
        <v>32</v>
      </c>
      <c r="X6" s="100"/>
      <c r="Y6" s="100"/>
      <c r="Z6" s="85" t="s">
        <v>33</v>
      </c>
      <c r="AA6" s="85"/>
      <c r="AB6" s="85"/>
      <c r="AC6" s="85" t="s">
        <v>34</v>
      </c>
      <c r="AD6" s="85"/>
      <c r="AE6" s="85"/>
      <c r="AF6" s="85"/>
      <c r="AG6" s="108"/>
      <c r="AH6" s="87" t="s">
        <v>35</v>
      </c>
      <c r="AI6" s="88"/>
      <c r="AJ6" s="88"/>
      <c r="AK6" s="88"/>
      <c r="AL6" s="88"/>
      <c r="AM6" s="89"/>
      <c r="AN6" s="106" t="s">
        <v>36</v>
      </c>
      <c r="AO6" s="114" t="s">
        <v>160</v>
      </c>
      <c r="AP6" s="115"/>
      <c r="AQ6" s="99" t="s">
        <v>32</v>
      </c>
      <c r="AR6" s="100"/>
      <c r="AS6" s="100"/>
      <c r="AT6" s="85" t="s">
        <v>33</v>
      </c>
      <c r="AU6" s="85"/>
      <c r="AV6" s="85"/>
      <c r="AW6" s="85" t="s">
        <v>34</v>
      </c>
      <c r="AX6" s="85"/>
      <c r="AY6" s="85"/>
      <c r="AZ6" s="85"/>
      <c r="BA6" s="108"/>
      <c r="BB6" s="87" t="s">
        <v>35</v>
      </c>
      <c r="BC6" s="88"/>
      <c r="BD6" s="88"/>
      <c r="BE6" s="88"/>
      <c r="BF6" s="88"/>
      <c r="BG6" s="89"/>
      <c r="BH6" s="106" t="s">
        <v>36</v>
      </c>
      <c r="BI6" s="112" t="s">
        <v>160</v>
      </c>
      <c r="BJ6" s="113"/>
      <c r="BK6" s="99" t="s">
        <v>32</v>
      </c>
      <c r="BL6" s="100"/>
      <c r="BM6" s="100"/>
      <c r="BN6" s="85" t="s">
        <v>33</v>
      </c>
      <c r="BO6" s="85"/>
      <c r="BP6" s="85"/>
      <c r="BQ6" s="85" t="s">
        <v>34</v>
      </c>
      <c r="BR6" s="85"/>
      <c r="BS6" s="85"/>
      <c r="BT6" s="85"/>
      <c r="BU6" s="108"/>
      <c r="BV6" s="87" t="s">
        <v>35</v>
      </c>
      <c r="BW6" s="88"/>
      <c r="BX6" s="88"/>
      <c r="BY6" s="88"/>
      <c r="BZ6" s="88"/>
      <c r="CA6" s="89"/>
      <c r="CB6" s="106" t="s">
        <v>36</v>
      </c>
      <c r="CC6" s="112" t="s">
        <v>160</v>
      </c>
      <c r="CD6" s="113"/>
      <c r="CE6" s="99" t="s">
        <v>32</v>
      </c>
      <c r="CF6" s="100"/>
      <c r="CG6" s="100"/>
      <c r="CH6" s="85" t="s">
        <v>33</v>
      </c>
      <c r="CI6" s="85"/>
      <c r="CJ6" s="85"/>
      <c r="CK6" s="85" t="s">
        <v>34</v>
      </c>
      <c r="CL6" s="85"/>
      <c r="CM6" s="85"/>
      <c r="CN6" s="85"/>
      <c r="CO6" s="108"/>
      <c r="CP6" s="87" t="s">
        <v>35</v>
      </c>
      <c r="CQ6" s="88"/>
      <c r="CR6" s="88"/>
      <c r="CS6" s="88"/>
      <c r="CT6" s="88"/>
      <c r="CU6" s="89"/>
      <c r="CV6" s="106" t="s">
        <v>36</v>
      </c>
      <c r="CW6" s="112" t="s">
        <v>160</v>
      </c>
      <c r="CX6" s="113"/>
      <c r="CY6" s="99" t="s">
        <v>32</v>
      </c>
      <c r="CZ6" s="100"/>
      <c r="DA6" s="100"/>
      <c r="DB6" s="85" t="s">
        <v>33</v>
      </c>
      <c r="DC6" s="85"/>
      <c r="DD6" s="85"/>
      <c r="DE6" s="85" t="s">
        <v>34</v>
      </c>
      <c r="DF6" s="85"/>
      <c r="DG6" s="85"/>
      <c r="DH6" s="85"/>
      <c r="DI6" s="108"/>
      <c r="DJ6" s="87" t="s">
        <v>35</v>
      </c>
      <c r="DK6" s="88"/>
      <c r="DL6" s="88"/>
      <c r="DM6" s="88"/>
      <c r="DN6" s="88"/>
      <c r="DO6" s="89"/>
      <c r="DP6" s="106" t="s">
        <v>36</v>
      </c>
      <c r="DQ6" s="112" t="s">
        <v>160</v>
      </c>
      <c r="DR6" s="113"/>
    </row>
    <row r="7" spans="1:122" s="16" customFormat="1" ht="15" customHeight="1" x14ac:dyDescent="0.2">
      <c r="A7" s="95"/>
      <c r="B7" s="96"/>
      <c r="C7" s="101"/>
      <c r="D7" s="102"/>
      <c r="E7" s="102"/>
      <c r="F7" s="86"/>
      <c r="G7" s="86"/>
      <c r="H7" s="86"/>
      <c r="I7" s="86"/>
      <c r="J7" s="86"/>
      <c r="K7" s="86"/>
      <c r="L7" s="86"/>
      <c r="M7" s="109"/>
      <c r="N7" s="103" t="s">
        <v>37</v>
      </c>
      <c r="O7" s="104"/>
      <c r="P7" s="105"/>
      <c r="Q7" s="104" t="s">
        <v>38</v>
      </c>
      <c r="R7" s="104"/>
      <c r="S7" s="105"/>
      <c r="T7" s="107"/>
      <c r="U7" s="110" t="s">
        <v>161</v>
      </c>
      <c r="V7" s="111" t="s">
        <v>162</v>
      </c>
      <c r="W7" s="101"/>
      <c r="X7" s="102"/>
      <c r="Y7" s="102"/>
      <c r="Z7" s="86"/>
      <c r="AA7" s="86"/>
      <c r="AB7" s="86"/>
      <c r="AC7" s="86"/>
      <c r="AD7" s="86"/>
      <c r="AE7" s="86"/>
      <c r="AF7" s="86"/>
      <c r="AG7" s="109"/>
      <c r="AH7" s="103" t="s">
        <v>37</v>
      </c>
      <c r="AI7" s="104"/>
      <c r="AJ7" s="105"/>
      <c r="AK7" s="104" t="s">
        <v>38</v>
      </c>
      <c r="AL7" s="104"/>
      <c r="AM7" s="105"/>
      <c r="AN7" s="107"/>
      <c r="AO7" s="110" t="s">
        <v>161</v>
      </c>
      <c r="AP7" s="111" t="s">
        <v>162</v>
      </c>
      <c r="AQ7" s="101"/>
      <c r="AR7" s="102"/>
      <c r="AS7" s="102"/>
      <c r="AT7" s="86"/>
      <c r="AU7" s="86"/>
      <c r="AV7" s="86"/>
      <c r="AW7" s="86"/>
      <c r="AX7" s="86"/>
      <c r="AY7" s="86"/>
      <c r="AZ7" s="86"/>
      <c r="BA7" s="109"/>
      <c r="BB7" s="103" t="s">
        <v>37</v>
      </c>
      <c r="BC7" s="104"/>
      <c r="BD7" s="105"/>
      <c r="BE7" s="104" t="s">
        <v>38</v>
      </c>
      <c r="BF7" s="104"/>
      <c r="BG7" s="105"/>
      <c r="BH7" s="107"/>
      <c r="BI7" s="110" t="s">
        <v>161</v>
      </c>
      <c r="BJ7" s="111" t="s">
        <v>162</v>
      </c>
      <c r="BK7" s="101"/>
      <c r="BL7" s="102"/>
      <c r="BM7" s="102"/>
      <c r="BN7" s="86"/>
      <c r="BO7" s="86"/>
      <c r="BP7" s="86"/>
      <c r="BQ7" s="86"/>
      <c r="BR7" s="86"/>
      <c r="BS7" s="86"/>
      <c r="BT7" s="86"/>
      <c r="BU7" s="109"/>
      <c r="BV7" s="103" t="s">
        <v>37</v>
      </c>
      <c r="BW7" s="104"/>
      <c r="BX7" s="105"/>
      <c r="BY7" s="104" t="s">
        <v>38</v>
      </c>
      <c r="BZ7" s="104"/>
      <c r="CA7" s="105"/>
      <c r="CB7" s="107"/>
      <c r="CC7" s="110" t="s">
        <v>161</v>
      </c>
      <c r="CD7" s="111" t="s">
        <v>162</v>
      </c>
      <c r="CE7" s="101"/>
      <c r="CF7" s="102"/>
      <c r="CG7" s="102"/>
      <c r="CH7" s="86"/>
      <c r="CI7" s="86"/>
      <c r="CJ7" s="86"/>
      <c r="CK7" s="86"/>
      <c r="CL7" s="86"/>
      <c r="CM7" s="86"/>
      <c r="CN7" s="86"/>
      <c r="CO7" s="109"/>
      <c r="CP7" s="103" t="s">
        <v>37</v>
      </c>
      <c r="CQ7" s="104"/>
      <c r="CR7" s="105"/>
      <c r="CS7" s="104" t="s">
        <v>38</v>
      </c>
      <c r="CT7" s="104"/>
      <c r="CU7" s="105"/>
      <c r="CV7" s="107"/>
      <c r="CW7" s="110" t="s">
        <v>161</v>
      </c>
      <c r="CX7" s="111" t="s">
        <v>162</v>
      </c>
      <c r="CY7" s="101"/>
      <c r="CZ7" s="102"/>
      <c r="DA7" s="102"/>
      <c r="DB7" s="86"/>
      <c r="DC7" s="86"/>
      <c r="DD7" s="86"/>
      <c r="DE7" s="86"/>
      <c r="DF7" s="86"/>
      <c r="DG7" s="86"/>
      <c r="DH7" s="86"/>
      <c r="DI7" s="109"/>
      <c r="DJ7" s="103" t="s">
        <v>37</v>
      </c>
      <c r="DK7" s="104"/>
      <c r="DL7" s="105"/>
      <c r="DM7" s="104" t="s">
        <v>38</v>
      </c>
      <c r="DN7" s="104"/>
      <c r="DO7" s="105"/>
      <c r="DP7" s="107"/>
      <c r="DQ7" s="110" t="s">
        <v>161</v>
      </c>
      <c r="DR7" s="111" t="s">
        <v>162</v>
      </c>
    </row>
    <row r="8" spans="1:122" s="16" customFormat="1" ht="33.6" customHeight="1" x14ac:dyDescent="0.2">
      <c r="A8" s="95"/>
      <c r="B8" s="96"/>
      <c r="C8" s="18" t="s">
        <v>39</v>
      </c>
      <c r="D8" s="19" t="s">
        <v>40</v>
      </c>
      <c r="E8" s="20" t="s">
        <v>41</v>
      </c>
      <c r="F8" s="20" t="s">
        <v>42</v>
      </c>
      <c r="G8" s="19" t="s">
        <v>43</v>
      </c>
      <c r="H8" s="20" t="s">
        <v>44</v>
      </c>
      <c r="I8" s="20" t="s">
        <v>39</v>
      </c>
      <c r="J8" s="19" t="s">
        <v>40</v>
      </c>
      <c r="K8" s="20" t="s">
        <v>45</v>
      </c>
      <c r="L8" s="19" t="s">
        <v>43</v>
      </c>
      <c r="M8" s="21" t="s">
        <v>46</v>
      </c>
      <c r="N8" s="22" t="s">
        <v>36</v>
      </c>
      <c r="O8" s="23" t="s">
        <v>40</v>
      </c>
      <c r="P8" s="24" t="s">
        <v>47</v>
      </c>
      <c r="Q8" s="25" t="s">
        <v>36</v>
      </c>
      <c r="R8" s="25" t="s">
        <v>43</v>
      </c>
      <c r="S8" s="26" t="s">
        <v>48</v>
      </c>
      <c r="T8" s="107"/>
      <c r="U8" s="110"/>
      <c r="V8" s="111"/>
      <c r="W8" s="18" t="s">
        <v>39</v>
      </c>
      <c r="X8" s="19" t="s">
        <v>40</v>
      </c>
      <c r="Y8" s="20" t="s">
        <v>41</v>
      </c>
      <c r="Z8" s="20" t="s">
        <v>42</v>
      </c>
      <c r="AA8" s="19" t="s">
        <v>43</v>
      </c>
      <c r="AB8" s="20" t="s">
        <v>44</v>
      </c>
      <c r="AC8" s="20" t="s">
        <v>39</v>
      </c>
      <c r="AD8" s="19" t="s">
        <v>40</v>
      </c>
      <c r="AE8" s="20" t="s">
        <v>45</v>
      </c>
      <c r="AF8" s="19" t="s">
        <v>43</v>
      </c>
      <c r="AG8" s="21" t="s">
        <v>46</v>
      </c>
      <c r="AH8" s="22" t="s">
        <v>36</v>
      </c>
      <c r="AI8" s="23" t="s">
        <v>40</v>
      </c>
      <c r="AJ8" s="24" t="s">
        <v>47</v>
      </c>
      <c r="AK8" s="25" t="s">
        <v>36</v>
      </c>
      <c r="AL8" s="25" t="s">
        <v>43</v>
      </c>
      <c r="AM8" s="26" t="s">
        <v>48</v>
      </c>
      <c r="AN8" s="107"/>
      <c r="AO8" s="110"/>
      <c r="AP8" s="111"/>
      <c r="AQ8" s="18" t="s">
        <v>39</v>
      </c>
      <c r="AR8" s="19" t="s">
        <v>40</v>
      </c>
      <c r="AS8" s="20" t="s">
        <v>41</v>
      </c>
      <c r="AT8" s="20" t="s">
        <v>42</v>
      </c>
      <c r="AU8" s="19" t="s">
        <v>43</v>
      </c>
      <c r="AV8" s="20" t="s">
        <v>44</v>
      </c>
      <c r="AW8" s="20" t="s">
        <v>39</v>
      </c>
      <c r="AX8" s="19" t="s">
        <v>40</v>
      </c>
      <c r="AY8" s="20" t="s">
        <v>45</v>
      </c>
      <c r="AZ8" s="19" t="s">
        <v>43</v>
      </c>
      <c r="BA8" s="21" t="s">
        <v>46</v>
      </c>
      <c r="BB8" s="22" t="s">
        <v>36</v>
      </c>
      <c r="BC8" s="23" t="s">
        <v>40</v>
      </c>
      <c r="BD8" s="24" t="s">
        <v>47</v>
      </c>
      <c r="BE8" s="25" t="s">
        <v>36</v>
      </c>
      <c r="BF8" s="25" t="s">
        <v>43</v>
      </c>
      <c r="BG8" s="26" t="s">
        <v>48</v>
      </c>
      <c r="BH8" s="107"/>
      <c r="BI8" s="110"/>
      <c r="BJ8" s="111"/>
      <c r="BK8" s="18" t="s">
        <v>39</v>
      </c>
      <c r="BL8" s="19" t="s">
        <v>40</v>
      </c>
      <c r="BM8" s="20" t="s">
        <v>41</v>
      </c>
      <c r="BN8" s="20" t="s">
        <v>42</v>
      </c>
      <c r="BO8" s="19" t="s">
        <v>43</v>
      </c>
      <c r="BP8" s="20" t="s">
        <v>44</v>
      </c>
      <c r="BQ8" s="20" t="s">
        <v>39</v>
      </c>
      <c r="BR8" s="19" t="s">
        <v>40</v>
      </c>
      <c r="BS8" s="20" t="s">
        <v>45</v>
      </c>
      <c r="BT8" s="19" t="s">
        <v>43</v>
      </c>
      <c r="BU8" s="21" t="s">
        <v>46</v>
      </c>
      <c r="BV8" s="22" t="s">
        <v>36</v>
      </c>
      <c r="BW8" s="23" t="s">
        <v>40</v>
      </c>
      <c r="BX8" s="24" t="s">
        <v>47</v>
      </c>
      <c r="BY8" s="25" t="s">
        <v>36</v>
      </c>
      <c r="BZ8" s="25" t="s">
        <v>43</v>
      </c>
      <c r="CA8" s="26" t="s">
        <v>48</v>
      </c>
      <c r="CB8" s="107"/>
      <c r="CC8" s="110"/>
      <c r="CD8" s="111"/>
      <c r="CE8" s="18" t="s">
        <v>39</v>
      </c>
      <c r="CF8" s="19" t="s">
        <v>40</v>
      </c>
      <c r="CG8" s="20" t="s">
        <v>41</v>
      </c>
      <c r="CH8" s="20" t="s">
        <v>42</v>
      </c>
      <c r="CI8" s="19" t="s">
        <v>43</v>
      </c>
      <c r="CJ8" s="20" t="s">
        <v>44</v>
      </c>
      <c r="CK8" s="20" t="s">
        <v>39</v>
      </c>
      <c r="CL8" s="19" t="s">
        <v>40</v>
      </c>
      <c r="CM8" s="20" t="s">
        <v>45</v>
      </c>
      <c r="CN8" s="19" t="s">
        <v>43</v>
      </c>
      <c r="CO8" s="21" t="s">
        <v>46</v>
      </c>
      <c r="CP8" s="22" t="s">
        <v>36</v>
      </c>
      <c r="CQ8" s="23" t="s">
        <v>40</v>
      </c>
      <c r="CR8" s="24" t="s">
        <v>47</v>
      </c>
      <c r="CS8" s="25" t="s">
        <v>36</v>
      </c>
      <c r="CT8" s="25" t="s">
        <v>43</v>
      </c>
      <c r="CU8" s="26" t="s">
        <v>48</v>
      </c>
      <c r="CV8" s="107"/>
      <c r="CW8" s="110"/>
      <c r="CX8" s="111"/>
      <c r="CY8" s="18" t="s">
        <v>39</v>
      </c>
      <c r="CZ8" s="19" t="s">
        <v>40</v>
      </c>
      <c r="DA8" s="20" t="s">
        <v>41</v>
      </c>
      <c r="DB8" s="20" t="s">
        <v>42</v>
      </c>
      <c r="DC8" s="19" t="s">
        <v>43</v>
      </c>
      <c r="DD8" s="20" t="s">
        <v>44</v>
      </c>
      <c r="DE8" s="20" t="s">
        <v>39</v>
      </c>
      <c r="DF8" s="19" t="s">
        <v>40</v>
      </c>
      <c r="DG8" s="20" t="s">
        <v>45</v>
      </c>
      <c r="DH8" s="19" t="s">
        <v>43</v>
      </c>
      <c r="DI8" s="21" t="s">
        <v>46</v>
      </c>
      <c r="DJ8" s="22" t="s">
        <v>36</v>
      </c>
      <c r="DK8" s="23" t="s">
        <v>40</v>
      </c>
      <c r="DL8" s="24" t="s">
        <v>47</v>
      </c>
      <c r="DM8" s="25" t="s">
        <v>36</v>
      </c>
      <c r="DN8" s="25" t="s">
        <v>43</v>
      </c>
      <c r="DO8" s="26" t="s">
        <v>48</v>
      </c>
      <c r="DP8" s="107"/>
      <c r="DQ8" s="110"/>
      <c r="DR8" s="111"/>
    </row>
    <row r="9" spans="1:122" s="16" customFormat="1" ht="10.199999999999999" customHeight="1" x14ac:dyDescent="0.2">
      <c r="A9" s="95"/>
      <c r="B9" s="96"/>
      <c r="C9" s="27" t="s">
        <v>49</v>
      </c>
      <c r="D9" s="28" t="s">
        <v>50</v>
      </c>
      <c r="E9" s="28" t="s">
        <v>51</v>
      </c>
      <c r="F9" s="28" t="s">
        <v>52</v>
      </c>
      <c r="G9" s="28" t="s">
        <v>53</v>
      </c>
      <c r="H9" s="28" t="s">
        <v>54</v>
      </c>
      <c r="I9" s="28" t="s">
        <v>55</v>
      </c>
      <c r="J9" s="28" t="s">
        <v>56</v>
      </c>
      <c r="K9" s="28" t="s">
        <v>57</v>
      </c>
      <c r="L9" s="28" t="s">
        <v>58</v>
      </c>
      <c r="M9" s="29" t="s">
        <v>59</v>
      </c>
      <c r="N9" s="27" t="s">
        <v>150</v>
      </c>
      <c r="O9" s="28" t="s">
        <v>151</v>
      </c>
      <c r="P9" s="30" t="s">
        <v>152</v>
      </c>
      <c r="Q9" s="28" t="s">
        <v>153</v>
      </c>
      <c r="R9" s="28" t="s">
        <v>154</v>
      </c>
      <c r="S9" s="30" t="s">
        <v>155</v>
      </c>
      <c r="T9" s="70" t="s">
        <v>60</v>
      </c>
      <c r="U9" s="76" t="s">
        <v>163</v>
      </c>
      <c r="V9" s="68" t="s">
        <v>164</v>
      </c>
      <c r="W9" s="27" t="s">
        <v>49</v>
      </c>
      <c r="X9" s="28" t="s">
        <v>50</v>
      </c>
      <c r="Y9" s="28" t="s">
        <v>51</v>
      </c>
      <c r="Z9" s="28" t="s">
        <v>52</v>
      </c>
      <c r="AA9" s="28" t="s">
        <v>53</v>
      </c>
      <c r="AB9" s="28" t="s">
        <v>54</v>
      </c>
      <c r="AC9" s="28" t="s">
        <v>55</v>
      </c>
      <c r="AD9" s="28" t="s">
        <v>56</v>
      </c>
      <c r="AE9" s="28" t="s">
        <v>57</v>
      </c>
      <c r="AF9" s="28" t="s">
        <v>58</v>
      </c>
      <c r="AG9" s="29" t="s">
        <v>59</v>
      </c>
      <c r="AH9" s="27" t="s">
        <v>150</v>
      </c>
      <c r="AI9" s="28" t="s">
        <v>151</v>
      </c>
      <c r="AJ9" s="30" t="s">
        <v>152</v>
      </c>
      <c r="AK9" s="28" t="s">
        <v>153</v>
      </c>
      <c r="AL9" s="28" t="s">
        <v>154</v>
      </c>
      <c r="AM9" s="30" t="s">
        <v>155</v>
      </c>
      <c r="AN9" s="70" t="s">
        <v>60</v>
      </c>
      <c r="AO9" s="76" t="s">
        <v>163</v>
      </c>
      <c r="AP9" s="68" t="s">
        <v>164</v>
      </c>
      <c r="AQ9" s="27" t="s">
        <v>49</v>
      </c>
      <c r="AR9" s="28" t="s">
        <v>50</v>
      </c>
      <c r="AS9" s="28" t="s">
        <v>51</v>
      </c>
      <c r="AT9" s="28" t="s">
        <v>52</v>
      </c>
      <c r="AU9" s="28" t="s">
        <v>53</v>
      </c>
      <c r="AV9" s="28" t="s">
        <v>54</v>
      </c>
      <c r="AW9" s="28" t="s">
        <v>55</v>
      </c>
      <c r="AX9" s="28" t="s">
        <v>56</v>
      </c>
      <c r="AY9" s="28" t="s">
        <v>57</v>
      </c>
      <c r="AZ9" s="28" t="s">
        <v>58</v>
      </c>
      <c r="BA9" s="29" t="s">
        <v>59</v>
      </c>
      <c r="BB9" s="27" t="s">
        <v>150</v>
      </c>
      <c r="BC9" s="28" t="s">
        <v>151</v>
      </c>
      <c r="BD9" s="30" t="s">
        <v>152</v>
      </c>
      <c r="BE9" s="28" t="s">
        <v>153</v>
      </c>
      <c r="BF9" s="28" t="s">
        <v>154</v>
      </c>
      <c r="BG9" s="30" t="s">
        <v>155</v>
      </c>
      <c r="BH9" s="70" t="s">
        <v>60</v>
      </c>
      <c r="BI9" s="76" t="s">
        <v>163</v>
      </c>
      <c r="BJ9" s="68" t="s">
        <v>164</v>
      </c>
      <c r="BK9" s="27" t="s">
        <v>49</v>
      </c>
      <c r="BL9" s="28" t="s">
        <v>50</v>
      </c>
      <c r="BM9" s="28" t="s">
        <v>51</v>
      </c>
      <c r="BN9" s="28" t="s">
        <v>52</v>
      </c>
      <c r="BO9" s="28" t="s">
        <v>53</v>
      </c>
      <c r="BP9" s="28" t="s">
        <v>54</v>
      </c>
      <c r="BQ9" s="28" t="s">
        <v>55</v>
      </c>
      <c r="BR9" s="28" t="s">
        <v>56</v>
      </c>
      <c r="BS9" s="28" t="s">
        <v>57</v>
      </c>
      <c r="BT9" s="28" t="s">
        <v>58</v>
      </c>
      <c r="BU9" s="29" t="s">
        <v>59</v>
      </c>
      <c r="BV9" s="27" t="s">
        <v>150</v>
      </c>
      <c r="BW9" s="28" t="s">
        <v>151</v>
      </c>
      <c r="BX9" s="30" t="s">
        <v>152</v>
      </c>
      <c r="BY9" s="28" t="s">
        <v>153</v>
      </c>
      <c r="BZ9" s="28" t="s">
        <v>154</v>
      </c>
      <c r="CA9" s="30" t="s">
        <v>155</v>
      </c>
      <c r="CB9" s="70" t="s">
        <v>60</v>
      </c>
      <c r="CC9" s="76" t="s">
        <v>163</v>
      </c>
      <c r="CD9" s="68" t="s">
        <v>164</v>
      </c>
      <c r="CE9" s="27" t="s">
        <v>49</v>
      </c>
      <c r="CF9" s="28" t="s">
        <v>50</v>
      </c>
      <c r="CG9" s="28" t="s">
        <v>51</v>
      </c>
      <c r="CH9" s="28" t="s">
        <v>52</v>
      </c>
      <c r="CI9" s="28" t="s">
        <v>53</v>
      </c>
      <c r="CJ9" s="28" t="s">
        <v>54</v>
      </c>
      <c r="CK9" s="28" t="s">
        <v>55</v>
      </c>
      <c r="CL9" s="28" t="s">
        <v>56</v>
      </c>
      <c r="CM9" s="28" t="s">
        <v>57</v>
      </c>
      <c r="CN9" s="28" t="s">
        <v>58</v>
      </c>
      <c r="CO9" s="29" t="s">
        <v>59</v>
      </c>
      <c r="CP9" s="27" t="s">
        <v>150</v>
      </c>
      <c r="CQ9" s="28" t="s">
        <v>151</v>
      </c>
      <c r="CR9" s="30" t="s">
        <v>152</v>
      </c>
      <c r="CS9" s="28" t="s">
        <v>153</v>
      </c>
      <c r="CT9" s="28" t="s">
        <v>154</v>
      </c>
      <c r="CU9" s="30" t="s">
        <v>155</v>
      </c>
      <c r="CV9" s="70" t="s">
        <v>60</v>
      </c>
      <c r="CW9" s="76" t="s">
        <v>163</v>
      </c>
      <c r="CX9" s="68" t="s">
        <v>164</v>
      </c>
      <c r="CY9" s="27" t="s">
        <v>49</v>
      </c>
      <c r="CZ9" s="28" t="s">
        <v>50</v>
      </c>
      <c r="DA9" s="28" t="s">
        <v>51</v>
      </c>
      <c r="DB9" s="28" t="s">
        <v>52</v>
      </c>
      <c r="DC9" s="28" t="s">
        <v>53</v>
      </c>
      <c r="DD9" s="28" t="s">
        <v>54</v>
      </c>
      <c r="DE9" s="28" t="s">
        <v>55</v>
      </c>
      <c r="DF9" s="28" t="s">
        <v>56</v>
      </c>
      <c r="DG9" s="28" t="s">
        <v>57</v>
      </c>
      <c r="DH9" s="28" t="s">
        <v>58</v>
      </c>
      <c r="DI9" s="29" t="s">
        <v>59</v>
      </c>
      <c r="DJ9" s="27" t="s">
        <v>150</v>
      </c>
      <c r="DK9" s="28" t="s">
        <v>151</v>
      </c>
      <c r="DL9" s="30" t="s">
        <v>152</v>
      </c>
      <c r="DM9" s="28" t="s">
        <v>153</v>
      </c>
      <c r="DN9" s="28" t="s">
        <v>154</v>
      </c>
      <c r="DO9" s="30" t="s">
        <v>155</v>
      </c>
      <c r="DP9" s="70" t="s">
        <v>60</v>
      </c>
      <c r="DQ9" s="76" t="s">
        <v>163</v>
      </c>
      <c r="DR9" s="68" t="s">
        <v>164</v>
      </c>
    </row>
    <row r="10" spans="1:122" s="16" customFormat="1" ht="10.199999999999999" customHeight="1" x14ac:dyDescent="0.2">
      <c r="A10" s="97"/>
      <c r="B10" s="98"/>
      <c r="C10" s="32" t="s">
        <v>61</v>
      </c>
      <c r="D10" s="33" t="s">
        <v>156</v>
      </c>
      <c r="E10" s="33" t="s">
        <v>156</v>
      </c>
      <c r="F10" s="33" t="s">
        <v>61</v>
      </c>
      <c r="G10" s="33" t="s">
        <v>156</v>
      </c>
      <c r="H10" s="33" t="s">
        <v>156</v>
      </c>
      <c r="I10" s="33" t="s">
        <v>61</v>
      </c>
      <c r="J10" s="34" t="s">
        <v>156</v>
      </c>
      <c r="K10" s="34" t="s">
        <v>156</v>
      </c>
      <c r="L10" s="34" t="s">
        <v>156</v>
      </c>
      <c r="M10" s="35" t="s">
        <v>156</v>
      </c>
      <c r="N10" s="32" t="s">
        <v>61</v>
      </c>
      <c r="O10" s="33" t="s">
        <v>156</v>
      </c>
      <c r="P10" s="33" t="s">
        <v>156</v>
      </c>
      <c r="Q10" s="33" t="s">
        <v>61</v>
      </c>
      <c r="R10" s="33" t="s">
        <v>156</v>
      </c>
      <c r="S10" s="33" t="s">
        <v>156</v>
      </c>
      <c r="T10" s="71" t="s">
        <v>61</v>
      </c>
      <c r="U10" s="77" t="s">
        <v>61</v>
      </c>
      <c r="V10" s="69" t="s">
        <v>116</v>
      </c>
      <c r="W10" s="32" t="s">
        <v>61</v>
      </c>
      <c r="X10" s="33" t="s">
        <v>156</v>
      </c>
      <c r="Y10" s="33" t="s">
        <v>156</v>
      </c>
      <c r="Z10" s="33" t="s">
        <v>61</v>
      </c>
      <c r="AA10" s="33" t="s">
        <v>156</v>
      </c>
      <c r="AB10" s="33" t="s">
        <v>156</v>
      </c>
      <c r="AC10" s="33" t="s">
        <v>61</v>
      </c>
      <c r="AD10" s="34" t="s">
        <v>156</v>
      </c>
      <c r="AE10" s="34" t="s">
        <v>156</v>
      </c>
      <c r="AF10" s="34" t="s">
        <v>156</v>
      </c>
      <c r="AG10" s="35" t="s">
        <v>156</v>
      </c>
      <c r="AH10" s="32" t="s">
        <v>61</v>
      </c>
      <c r="AI10" s="33" t="s">
        <v>156</v>
      </c>
      <c r="AJ10" s="33" t="s">
        <v>156</v>
      </c>
      <c r="AK10" s="33" t="s">
        <v>61</v>
      </c>
      <c r="AL10" s="33" t="s">
        <v>156</v>
      </c>
      <c r="AM10" s="33" t="s">
        <v>156</v>
      </c>
      <c r="AN10" s="71" t="s">
        <v>61</v>
      </c>
      <c r="AO10" s="77" t="s">
        <v>61</v>
      </c>
      <c r="AP10" s="69" t="s">
        <v>116</v>
      </c>
      <c r="AQ10" s="32" t="s">
        <v>61</v>
      </c>
      <c r="AR10" s="33" t="s">
        <v>156</v>
      </c>
      <c r="AS10" s="33" t="s">
        <v>156</v>
      </c>
      <c r="AT10" s="33" t="s">
        <v>61</v>
      </c>
      <c r="AU10" s="33" t="s">
        <v>156</v>
      </c>
      <c r="AV10" s="33" t="s">
        <v>156</v>
      </c>
      <c r="AW10" s="33" t="s">
        <v>61</v>
      </c>
      <c r="AX10" s="34" t="s">
        <v>156</v>
      </c>
      <c r="AY10" s="34" t="s">
        <v>156</v>
      </c>
      <c r="AZ10" s="34" t="s">
        <v>156</v>
      </c>
      <c r="BA10" s="35" t="s">
        <v>156</v>
      </c>
      <c r="BB10" s="32" t="s">
        <v>61</v>
      </c>
      <c r="BC10" s="33" t="s">
        <v>156</v>
      </c>
      <c r="BD10" s="33" t="s">
        <v>156</v>
      </c>
      <c r="BE10" s="33" t="s">
        <v>61</v>
      </c>
      <c r="BF10" s="33" t="s">
        <v>156</v>
      </c>
      <c r="BG10" s="33" t="s">
        <v>156</v>
      </c>
      <c r="BH10" s="71" t="s">
        <v>61</v>
      </c>
      <c r="BI10" s="77" t="s">
        <v>61</v>
      </c>
      <c r="BJ10" s="69" t="s">
        <v>116</v>
      </c>
      <c r="BK10" s="32" t="s">
        <v>61</v>
      </c>
      <c r="BL10" s="33" t="s">
        <v>156</v>
      </c>
      <c r="BM10" s="33" t="s">
        <v>156</v>
      </c>
      <c r="BN10" s="33" t="s">
        <v>61</v>
      </c>
      <c r="BO10" s="33" t="s">
        <v>156</v>
      </c>
      <c r="BP10" s="33" t="s">
        <v>156</v>
      </c>
      <c r="BQ10" s="33" t="s">
        <v>61</v>
      </c>
      <c r="BR10" s="34" t="s">
        <v>156</v>
      </c>
      <c r="BS10" s="34" t="s">
        <v>156</v>
      </c>
      <c r="BT10" s="34" t="s">
        <v>156</v>
      </c>
      <c r="BU10" s="35" t="s">
        <v>156</v>
      </c>
      <c r="BV10" s="32" t="s">
        <v>61</v>
      </c>
      <c r="BW10" s="33" t="s">
        <v>156</v>
      </c>
      <c r="BX10" s="33" t="s">
        <v>156</v>
      </c>
      <c r="BY10" s="33" t="s">
        <v>61</v>
      </c>
      <c r="BZ10" s="33" t="s">
        <v>156</v>
      </c>
      <c r="CA10" s="33" t="s">
        <v>156</v>
      </c>
      <c r="CB10" s="71" t="s">
        <v>61</v>
      </c>
      <c r="CC10" s="77" t="s">
        <v>61</v>
      </c>
      <c r="CD10" s="69" t="s">
        <v>116</v>
      </c>
      <c r="CE10" s="32" t="s">
        <v>61</v>
      </c>
      <c r="CF10" s="33" t="s">
        <v>156</v>
      </c>
      <c r="CG10" s="33" t="s">
        <v>156</v>
      </c>
      <c r="CH10" s="33" t="s">
        <v>61</v>
      </c>
      <c r="CI10" s="33" t="s">
        <v>156</v>
      </c>
      <c r="CJ10" s="33" t="s">
        <v>156</v>
      </c>
      <c r="CK10" s="33" t="s">
        <v>61</v>
      </c>
      <c r="CL10" s="34" t="s">
        <v>156</v>
      </c>
      <c r="CM10" s="34" t="s">
        <v>156</v>
      </c>
      <c r="CN10" s="34" t="s">
        <v>156</v>
      </c>
      <c r="CO10" s="35" t="s">
        <v>156</v>
      </c>
      <c r="CP10" s="32" t="s">
        <v>61</v>
      </c>
      <c r="CQ10" s="33" t="s">
        <v>156</v>
      </c>
      <c r="CR10" s="33" t="s">
        <v>156</v>
      </c>
      <c r="CS10" s="33" t="s">
        <v>61</v>
      </c>
      <c r="CT10" s="33" t="s">
        <v>156</v>
      </c>
      <c r="CU10" s="33" t="s">
        <v>156</v>
      </c>
      <c r="CV10" s="71" t="s">
        <v>61</v>
      </c>
      <c r="CW10" s="77" t="s">
        <v>61</v>
      </c>
      <c r="CX10" s="69" t="s">
        <v>116</v>
      </c>
      <c r="CY10" s="32" t="s">
        <v>61</v>
      </c>
      <c r="CZ10" s="33" t="s">
        <v>156</v>
      </c>
      <c r="DA10" s="33" t="s">
        <v>156</v>
      </c>
      <c r="DB10" s="33" t="s">
        <v>61</v>
      </c>
      <c r="DC10" s="33" t="s">
        <v>156</v>
      </c>
      <c r="DD10" s="33" t="s">
        <v>156</v>
      </c>
      <c r="DE10" s="33" t="s">
        <v>61</v>
      </c>
      <c r="DF10" s="34" t="s">
        <v>156</v>
      </c>
      <c r="DG10" s="34" t="s">
        <v>156</v>
      </c>
      <c r="DH10" s="34" t="s">
        <v>156</v>
      </c>
      <c r="DI10" s="35" t="s">
        <v>156</v>
      </c>
      <c r="DJ10" s="32" t="s">
        <v>61</v>
      </c>
      <c r="DK10" s="33" t="s">
        <v>156</v>
      </c>
      <c r="DL10" s="33" t="s">
        <v>156</v>
      </c>
      <c r="DM10" s="33" t="s">
        <v>61</v>
      </c>
      <c r="DN10" s="33" t="s">
        <v>156</v>
      </c>
      <c r="DO10" s="33" t="s">
        <v>156</v>
      </c>
      <c r="DP10" s="71" t="s">
        <v>61</v>
      </c>
      <c r="DQ10" s="77" t="s">
        <v>61</v>
      </c>
      <c r="DR10" s="69" t="s">
        <v>116</v>
      </c>
    </row>
    <row r="11" spans="1:122" ht="12.6" customHeight="1" x14ac:dyDescent="0.2">
      <c r="A11" s="37">
        <v>1</v>
      </c>
      <c r="B11" s="38" t="s">
        <v>62</v>
      </c>
      <c r="C11" s="53">
        <v>1050</v>
      </c>
      <c r="D11" s="59">
        <v>2996</v>
      </c>
      <c r="E11" s="59">
        <v>3150</v>
      </c>
      <c r="F11" s="59">
        <v>0</v>
      </c>
      <c r="G11" s="59">
        <v>0</v>
      </c>
      <c r="H11" s="59">
        <v>0</v>
      </c>
      <c r="I11" s="59">
        <v>33552</v>
      </c>
      <c r="J11" s="59">
        <v>100651</v>
      </c>
      <c r="K11" s="59">
        <v>100656</v>
      </c>
      <c r="L11" s="59">
        <v>14105408</v>
      </c>
      <c r="M11" s="63">
        <v>14105408</v>
      </c>
      <c r="N11" s="53">
        <v>34602</v>
      </c>
      <c r="O11" s="59">
        <v>103647</v>
      </c>
      <c r="P11" s="59">
        <v>103806</v>
      </c>
      <c r="Q11" s="59">
        <v>33552</v>
      </c>
      <c r="R11" s="59">
        <v>14105408</v>
      </c>
      <c r="S11" s="59">
        <v>14105408</v>
      </c>
      <c r="T11" s="72">
        <v>34602</v>
      </c>
      <c r="U11" s="59">
        <v>34602</v>
      </c>
      <c r="V11" s="63">
        <v>34602</v>
      </c>
      <c r="W11" s="53">
        <v>199</v>
      </c>
      <c r="X11" s="59">
        <v>593</v>
      </c>
      <c r="Y11" s="59">
        <v>597</v>
      </c>
      <c r="Z11" s="59">
        <v>0</v>
      </c>
      <c r="AA11" s="59">
        <v>0</v>
      </c>
      <c r="AB11" s="59">
        <v>0</v>
      </c>
      <c r="AC11" s="59">
        <v>2228</v>
      </c>
      <c r="AD11" s="59">
        <v>6684</v>
      </c>
      <c r="AE11" s="59">
        <v>6684</v>
      </c>
      <c r="AF11" s="59">
        <v>1667008</v>
      </c>
      <c r="AG11" s="63">
        <v>1667008</v>
      </c>
      <c r="AH11" s="53">
        <v>2427</v>
      </c>
      <c r="AI11" s="59">
        <v>7277</v>
      </c>
      <c r="AJ11" s="59">
        <v>7281</v>
      </c>
      <c r="AK11" s="59">
        <v>2228</v>
      </c>
      <c r="AL11" s="59">
        <v>1667008</v>
      </c>
      <c r="AM11" s="59">
        <v>1667008</v>
      </c>
      <c r="AN11" s="72">
        <v>2427</v>
      </c>
      <c r="AO11" s="59">
        <v>2427</v>
      </c>
      <c r="AP11" s="63">
        <v>2427</v>
      </c>
      <c r="AQ11" s="53">
        <v>0</v>
      </c>
      <c r="AR11" s="59">
        <v>0</v>
      </c>
      <c r="AS11" s="59">
        <v>0</v>
      </c>
      <c r="AT11" s="59">
        <v>0</v>
      </c>
      <c r="AU11" s="59">
        <v>0</v>
      </c>
      <c r="AV11" s="59">
        <v>0</v>
      </c>
      <c r="AW11" s="59">
        <v>0</v>
      </c>
      <c r="AX11" s="59">
        <v>0</v>
      </c>
      <c r="AY11" s="59">
        <v>0</v>
      </c>
      <c r="AZ11" s="59">
        <v>0</v>
      </c>
      <c r="BA11" s="63">
        <v>0</v>
      </c>
      <c r="BB11" s="53">
        <v>0</v>
      </c>
      <c r="BC11" s="59">
        <v>0</v>
      </c>
      <c r="BD11" s="59">
        <v>0</v>
      </c>
      <c r="BE11" s="59">
        <v>0</v>
      </c>
      <c r="BF11" s="59">
        <v>0</v>
      </c>
      <c r="BG11" s="59">
        <v>0</v>
      </c>
      <c r="BH11" s="72">
        <v>0</v>
      </c>
      <c r="BI11" s="59">
        <v>0</v>
      </c>
      <c r="BJ11" s="63">
        <v>0</v>
      </c>
      <c r="BK11" s="53">
        <v>797</v>
      </c>
      <c r="BL11" s="59">
        <v>2364</v>
      </c>
      <c r="BM11" s="59">
        <v>2391</v>
      </c>
      <c r="BN11" s="59">
        <v>0</v>
      </c>
      <c r="BO11" s="59">
        <v>0</v>
      </c>
      <c r="BP11" s="59">
        <v>0</v>
      </c>
      <c r="BQ11" s="59">
        <v>5129</v>
      </c>
      <c r="BR11" s="59">
        <v>15387</v>
      </c>
      <c r="BS11" s="59">
        <v>15387</v>
      </c>
      <c r="BT11" s="59">
        <v>4237130</v>
      </c>
      <c r="BU11" s="63">
        <v>4237130</v>
      </c>
      <c r="BV11" s="53">
        <v>5926</v>
      </c>
      <c r="BW11" s="59">
        <v>17751</v>
      </c>
      <c r="BX11" s="59">
        <v>17778</v>
      </c>
      <c r="BY11" s="59">
        <v>5129</v>
      </c>
      <c r="BZ11" s="59">
        <v>4237130</v>
      </c>
      <c r="CA11" s="59">
        <v>4237130</v>
      </c>
      <c r="CB11" s="72">
        <v>5926</v>
      </c>
      <c r="CC11" s="59">
        <v>5926</v>
      </c>
      <c r="CD11" s="63">
        <v>5926</v>
      </c>
      <c r="CE11" s="53">
        <v>6429</v>
      </c>
      <c r="CF11" s="59">
        <v>19287</v>
      </c>
      <c r="CG11" s="59">
        <v>19287</v>
      </c>
      <c r="CH11" s="59">
        <v>0</v>
      </c>
      <c r="CI11" s="59">
        <v>0</v>
      </c>
      <c r="CJ11" s="59">
        <v>0</v>
      </c>
      <c r="CK11" s="59">
        <v>0</v>
      </c>
      <c r="CL11" s="59">
        <v>0</v>
      </c>
      <c r="CM11" s="59">
        <v>0</v>
      </c>
      <c r="CN11" s="59">
        <v>0</v>
      </c>
      <c r="CO11" s="63">
        <v>0</v>
      </c>
      <c r="CP11" s="53">
        <v>6429</v>
      </c>
      <c r="CQ11" s="59">
        <v>19287</v>
      </c>
      <c r="CR11" s="59">
        <v>19287</v>
      </c>
      <c r="CS11" s="59">
        <v>0</v>
      </c>
      <c r="CT11" s="59">
        <v>0</v>
      </c>
      <c r="CU11" s="59">
        <v>0</v>
      </c>
      <c r="CV11" s="72">
        <v>6429</v>
      </c>
      <c r="CW11" s="59">
        <v>0</v>
      </c>
      <c r="CX11" s="63">
        <v>0</v>
      </c>
      <c r="CY11" s="53">
        <v>8475</v>
      </c>
      <c r="CZ11" s="59">
        <v>25240</v>
      </c>
      <c r="DA11" s="59">
        <v>25425</v>
      </c>
      <c r="DB11" s="59">
        <v>0</v>
      </c>
      <c r="DC11" s="59">
        <v>0</v>
      </c>
      <c r="DD11" s="59">
        <v>0</v>
      </c>
      <c r="DE11" s="59">
        <v>40909</v>
      </c>
      <c r="DF11" s="59">
        <v>122722</v>
      </c>
      <c r="DG11" s="59">
        <v>122727</v>
      </c>
      <c r="DH11" s="59">
        <v>20009546</v>
      </c>
      <c r="DI11" s="63">
        <v>20009546</v>
      </c>
      <c r="DJ11" s="53">
        <v>49384</v>
      </c>
      <c r="DK11" s="59">
        <v>147962</v>
      </c>
      <c r="DL11" s="59">
        <v>148152</v>
      </c>
      <c r="DM11" s="59">
        <v>40909</v>
      </c>
      <c r="DN11" s="59">
        <v>20009546</v>
      </c>
      <c r="DO11" s="59">
        <v>20009546</v>
      </c>
      <c r="DP11" s="72">
        <v>49384</v>
      </c>
      <c r="DQ11" s="59">
        <v>42955</v>
      </c>
      <c r="DR11" s="63">
        <v>42955</v>
      </c>
    </row>
    <row r="12" spans="1:122" ht="12.6" customHeight="1" x14ac:dyDescent="0.2">
      <c r="A12" s="39">
        <v>2</v>
      </c>
      <c r="B12" s="40" t="s">
        <v>63</v>
      </c>
      <c r="C12" s="54">
        <v>2973</v>
      </c>
      <c r="D12" s="60">
        <v>8524</v>
      </c>
      <c r="E12" s="60">
        <v>8919</v>
      </c>
      <c r="F12" s="60">
        <v>0</v>
      </c>
      <c r="G12" s="60">
        <v>0</v>
      </c>
      <c r="H12" s="60">
        <v>0</v>
      </c>
      <c r="I12" s="60">
        <v>90634</v>
      </c>
      <c r="J12" s="60">
        <v>271900</v>
      </c>
      <c r="K12" s="60">
        <v>271902</v>
      </c>
      <c r="L12" s="60">
        <v>28248437</v>
      </c>
      <c r="M12" s="64">
        <v>28248437</v>
      </c>
      <c r="N12" s="54">
        <v>93607</v>
      </c>
      <c r="O12" s="60">
        <v>280424</v>
      </c>
      <c r="P12" s="60">
        <v>280821</v>
      </c>
      <c r="Q12" s="60">
        <v>90634</v>
      </c>
      <c r="R12" s="60">
        <v>28248437</v>
      </c>
      <c r="S12" s="60">
        <v>28248437</v>
      </c>
      <c r="T12" s="73">
        <v>93607</v>
      </c>
      <c r="U12" s="60">
        <v>93607</v>
      </c>
      <c r="V12" s="64">
        <v>93607</v>
      </c>
      <c r="W12" s="54">
        <v>639</v>
      </c>
      <c r="X12" s="60">
        <v>1912</v>
      </c>
      <c r="Y12" s="60">
        <v>1917</v>
      </c>
      <c r="Z12" s="60">
        <v>0</v>
      </c>
      <c r="AA12" s="60">
        <v>0</v>
      </c>
      <c r="AB12" s="60">
        <v>0</v>
      </c>
      <c r="AC12" s="60">
        <v>5061</v>
      </c>
      <c r="AD12" s="60">
        <v>15183</v>
      </c>
      <c r="AE12" s="60">
        <v>15183</v>
      </c>
      <c r="AF12" s="60">
        <v>2013751</v>
      </c>
      <c r="AG12" s="64">
        <v>2013751</v>
      </c>
      <c r="AH12" s="54">
        <v>5700</v>
      </c>
      <c r="AI12" s="60">
        <v>17095</v>
      </c>
      <c r="AJ12" s="60">
        <v>17100</v>
      </c>
      <c r="AK12" s="60">
        <v>5061</v>
      </c>
      <c r="AL12" s="60">
        <v>2013751</v>
      </c>
      <c r="AM12" s="60">
        <v>2013751</v>
      </c>
      <c r="AN12" s="73">
        <v>5700</v>
      </c>
      <c r="AO12" s="60">
        <v>5700</v>
      </c>
      <c r="AP12" s="64">
        <v>5700</v>
      </c>
      <c r="AQ12" s="54">
        <v>0</v>
      </c>
      <c r="AR12" s="60">
        <v>0</v>
      </c>
      <c r="AS12" s="60">
        <v>0</v>
      </c>
      <c r="AT12" s="60">
        <v>0</v>
      </c>
      <c r="AU12" s="60">
        <v>0</v>
      </c>
      <c r="AV12" s="60">
        <v>0</v>
      </c>
      <c r="AW12" s="60">
        <v>0</v>
      </c>
      <c r="AX12" s="60">
        <v>0</v>
      </c>
      <c r="AY12" s="60">
        <v>0</v>
      </c>
      <c r="AZ12" s="60">
        <v>0</v>
      </c>
      <c r="BA12" s="64">
        <v>0</v>
      </c>
      <c r="BB12" s="54">
        <v>0</v>
      </c>
      <c r="BC12" s="60">
        <v>0</v>
      </c>
      <c r="BD12" s="60">
        <v>0</v>
      </c>
      <c r="BE12" s="60">
        <v>0</v>
      </c>
      <c r="BF12" s="60">
        <v>0</v>
      </c>
      <c r="BG12" s="60">
        <v>0</v>
      </c>
      <c r="BH12" s="73">
        <v>0</v>
      </c>
      <c r="BI12" s="60">
        <v>0</v>
      </c>
      <c r="BJ12" s="64">
        <v>0</v>
      </c>
      <c r="BK12" s="54">
        <v>2340</v>
      </c>
      <c r="BL12" s="60">
        <v>6981</v>
      </c>
      <c r="BM12" s="60">
        <v>7020</v>
      </c>
      <c r="BN12" s="60">
        <v>0</v>
      </c>
      <c r="BO12" s="60">
        <v>0</v>
      </c>
      <c r="BP12" s="60">
        <v>0</v>
      </c>
      <c r="BQ12" s="60">
        <v>8902</v>
      </c>
      <c r="BR12" s="60">
        <v>26705</v>
      </c>
      <c r="BS12" s="60">
        <v>26706</v>
      </c>
      <c r="BT12" s="60">
        <v>4256236</v>
      </c>
      <c r="BU12" s="64">
        <v>4256236</v>
      </c>
      <c r="BV12" s="54">
        <v>11242</v>
      </c>
      <c r="BW12" s="60">
        <v>33686</v>
      </c>
      <c r="BX12" s="60">
        <v>33726</v>
      </c>
      <c r="BY12" s="60">
        <v>8902</v>
      </c>
      <c r="BZ12" s="60">
        <v>4256236</v>
      </c>
      <c r="CA12" s="60">
        <v>4256236</v>
      </c>
      <c r="CB12" s="73">
        <v>11242</v>
      </c>
      <c r="CC12" s="60">
        <v>11242</v>
      </c>
      <c r="CD12" s="64">
        <v>11242</v>
      </c>
      <c r="CE12" s="54">
        <v>1141</v>
      </c>
      <c r="CF12" s="60">
        <v>3423</v>
      </c>
      <c r="CG12" s="60">
        <v>3423</v>
      </c>
      <c r="CH12" s="60">
        <v>0</v>
      </c>
      <c r="CI12" s="60">
        <v>0</v>
      </c>
      <c r="CJ12" s="60">
        <v>0</v>
      </c>
      <c r="CK12" s="60">
        <v>0</v>
      </c>
      <c r="CL12" s="60">
        <v>0</v>
      </c>
      <c r="CM12" s="60">
        <v>0</v>
      </c>
      <c r="CN12" s="60">
        <v>0</v>
      </c>
      <c r="CO12" s="64">
        <v>0</v>
      </c>
      <c r="CP12" s="54">
        <v>1141</v>
      </c>
      <c r="CQ12" s="60">
        <v>3423</v>
      </c>
      <c r="CR12" s="60">
        <v>3423</v>
      </c>
      <c r="CS12" s="60">
        <v>0</v>
      </c>
      <c r="CT12" s="60">
        <v>0</v>
      </c>
      <c r="CU12" s="60">
        <v>0</v>
      </c>
      <c r="CV12" s="73">
        <v>1141</v>
      </c>
      <c r="CW12" s="60">
        <v>0</v>
      </c>
      <c r="CX12" s="64">
        <v>0</v>
      </c>
      <c r="CY12" s="54">
        <v>7093</v>
      </c>
      <c r="CZ12" s="60">
        <v>20840</v>
      </c>
      <c r="DA12" s="60">
        <v>21279</v>
      </c>
      <c r="DB12" s="60">
        <v>0</v>
      </c>
      <c r="DC12" s="60">
        <v>0</v>
      </c>
      <c r="DD12" s="60">
        <v>0</v>
      </c>
      <c r="DE12" s="60">
        <v>104597</v>
      </c>
      <c r="DF12" s="60">
        <v>313788</v>
      </c>
      <c r="DG12" s="60">
        <v>313791</v>
      </c>
      <c r="DH12" s="60">
        <v>34518424</v>
      </c>
      <c r="DI12" s="64">
        <v>34518424</v>
      </c>
      <c r="DJ12" s="54">
        <v>111690</v>
      </c>
      <c r="DK12" s="60">
        <v>334628</v>
      </c>
      <c r="DL12" s="60">
        <v>335070</v>
      </c>
      <c r="DM12" s="60">
        <v>104597</v>
      </c>
      <c r="DN12" s="60">
        <v>34518424</v>
      </c>
      <c r="DO12" s="60">
        <v>34518424</v>
      </c>
      <c r="DP12" s="73">
        <v>111690</v>
      </c>
      <c r="DQ12" s="60">
        <v>110549</v>
      </c>
      <c r="DR12" s="64">
        <v>110549</v>
      </c>
    </row>
    <row r="13" spans="1:122" ht="12.6" customHeight="1" x14ac:dyDescent="0.2">
      <c r="A13" s="41">
        <v>3</v>
      </c>
      <c r="B13" s="42" t="s">
        <v>64</v>
      </c>
      <c r="C13" s="55">
        <v>4534</v>
      </c>
      <c r="D13" s="61">
        <v>12972</v>
      </c>
      <c r="E13" s="61">
        <v>13602</v>
      </c>
      <c r="F13" s="61">
        <v>0</v>
      </c>
      <c r="G13" s="61">
        <v>0</v>
      </c>
      <c r="H13" s="61">
        <v>0</v>
      </c>
      <c r="I13" s="61">
        <v>123071</v>
      </c>
      <c r="J13" s="61">
        <v>369208</v>
      </c>
      <c r="K13" s="61">
        <v>369213</v>
      </c>
      <c r="L13" s="61">
        <v>62583747</v>
      </c>
      <c r="M13" s="65">
        <v>62583747</v>
      </c>
      <c r="N13" s="55">
        <v>127605</v>
      </c>
      <c r="O13" s="61">
        <v>382180</v>
      </c>
      <c r="P13" s="61">
        <v>382815</v>
      </c>
      <c r="Q13" s="61">
        <v>123071</v>
      </c>
      <c r="R13" s="61">
        <v>62583747</v>
      </c>
      <c r="S13" s="61">
        <v>62583747</v>
      </c>
      <c r="T13" s="74">
        <v>127605</v>
      </c>
      <c r="U13" s="61">
        <v>127605</v>
      </c>
      <c r="V13" s="65">
        <v>127605</v>
      </c>
      <c r="W13" s="55">
        <v>1055</v>
      </c>
      <c r="X13" s="61">
        <v>3144</v>
      </c>
      <c r="Y13" s="61">
        <v>3165</v>
      </c>
      <c r="Z13" s="61">
        <v>0</v>
      </c>
      <c r="AA13" s="61">
        <v>0</v>
      </c>
      <c r="AB13" s="61">
        <v>0</v>
      </c>
      <c r="AC13" s="61">
        <v>8156</v>
      </c>
      <c r="AD13" s="61">
        <v>24468</v>
      </c>
      <c r="AE13" s="61">
        <v>24468</v>
      </c>
      <c r="AF13" s="61">
        <v>6426627</v>
      </c>
      <c r="AG13" s="65">
        <v>6426627</v>
      </c>
      <c r="AH13" s="55">
        <v>9211</v>
      </c>
      <c r="AI13" s="61">
        <v>27612</v>
      </c>
      <c r="AJ13" s="61">
        <v>27633</v>
      </c>
      <c r="AK13" s="61">
        <v>8156</v>
      </c>
      <c r="AL13" s="61">
        <v>6426627</v>
      </c>
      <c r="AM13" s="61">
        <v>6426627</v>
      </c>
      <c r="AN13" s="74">
        <v>9211</v>
      </c>
      <c r="AO13" s="61">
        <v>9211</v>
      </c>
      <c r="AP13" s="65">
        <v>9211</v>
      </c>
      <c r="AQ13" s="55">
        <v>0</v>
      </c>
      <c r="AR13" s="61">
        <v>0</v>
      </c>
      <c r="AS13" s="61">
        <v>0</v>
      </c>
      <c r="AT13" s="61">
        <v>0</v>
      </c>
      <c r="AU13" s="61">
        <v>0</v>
      </c>
      <c r="AV13" s="61">
        <v>0</v>
      </c>
      <c r="AW13" s="61">
        <v>0</v>
      </c>
      <c r="AX13" s="61">
        <v>0</v>
      </c>
      <c r="AY13" s="61">
        <v>0</v>
      </c>
      <c r="AZ13" s="61">
        <v>0</v>
      </c>
      <c r="BA13" s="65">
        <v>0</v>
      </c>
      <c r="BB13" s="55">
        <v>0</v>
      </c>
      <c r="BC13" s="61">
        <v>0</v>
      </c>
      <c r="BD13" s="61">
        <v>0</v>
      </c>
      <c r="BE13" s="61">
        <v>0</v>
      </c>
      <c r="BF13" s="61">
        <v>0</v>
      </c>
      <c r="BG13" s="61">
        <v>0</v>
      </c>
      <c r="BH13" s="74">
        <v>0</v>
      </c>
      <c r="BI13" s="61">
        <v>0</v>
      </c>
      <c r="BJ13" s="65">
        <v>0</v>
      </c>
      <c r="BK13" s="55">
        <v>3725</v>
      </c>
      <c r="BL13" s="61">
        <v>11089</v>
      </c>
      <c r="BM13" s="61">
        <v>11175</v>
      </c>
      <c r="BN13" s="61">
        <v>0</v>
      </c>
      <c r="BO13" s="61">
        <v>0</v>
      </c>
      <c r="BP13" s="61">
        <v>0</v>
      </c>
      <c r="BQ13" s="61">
        <v>17184</v>
      </c>
      <c r="BR13" s="61">
        <v>51553</v>
      </c>
      <c r="BS13" s="61">
        <v>51554</v>
      </c>
      <c r="BT13" s="61">
        <v>36271131</v>
      </c>
      <c r="BU13" s="65">
        <v>36271131</v>
      </c>
      <c r="BV13" s="55">
        <v>20909</v>
      </c>
      <c r="BW13" s="61">
        <v>62642</v>
      </c>
      <c r="BX13" s="61">
        <v>62729</v>
      </c>
      <c r="BY13" s="61">
        <v>17184</v>
      </c>
      <c r="BZ13" s="61">
        <v>36271131</v>
      </c>
      <c r="CA13" s="61">
        <v>36271131</v>
      </c>
      <c r="CB13" s="74">
        <v>20909</v>
      </c>
      <c r="CC13" s="61">
        <v>20909</v>
      </c>
      <c r="CD13" s="65">
        <v>20909</v>
      </c>
      <c r="CE13" s="55">
        <v>601</v>
      </c>
      <c r="CF13" s="61">
        <v>1803</v>
      </c>
      <c r="CG13" s="61">
        <v>1803</v>
      </c>
      <c r="CH13" s="61">
        <v>0</v>
      </c>
      <c r="CI13" s="61">
        <v>0</v>
      </c>
      <c r="CJ13" s="61">
        <v>0</v>
      </c>
      <c r="CK13" s="61">
        <v>0</v>
      </c>
      <c r="CL13" s="61">
        <v>0</v>
      </c>
      <c r="CM13" s="61">
        <v>0</v>
      </c>
      <c r="CN13" s="61">
        <v>0</v>
      </c>
      <c r="CO13" s="65">
        <v>0</v>
      </c>
      <c r="CP13" s="55">
        <v>601</v>
      </c>
      <c r="CQ13" s="61">
        <v>1803</v>
      </c>
      <c r="CR13" s="61">
        <v>1803</v>
      </c>
      <c r="CS13" s="61">
        <v>0</v>
      </c>
      <c r="CT13" s="61">
        <v>0</v>
      </c>
      <c r="CU13" s="61">
        <v>0</v>
      </c>
      <c r="CV13" s="74">
        <v>601</v>
      </c>
      <c r="CW13" s="61">
        <v>0</v>
      </c>
      <c r="CX13" s="65">
        <v>0</v>
      </c>
      <c r="CY13" s="55">
        <v>9915</v>
      </c>
      <c r="CZ13" s="61">
        <v>29008</v>
      </c>
      <c r="DA13" s="61">
        <v>29745</v>
      </c>
      <c r="DB13" s="61">
        <v>0</v>
      </c>
      <c r="DC13" s="61">
        <v>0</v>
      </c>
      <c r="DD13" s="61">
        <v>0</v>
      </c>
      <c r="DE13" s="61">
        <v>148411</v>
      </c>
      <c r="DF13" s="61">
        <v>445229</v>
      </c>
      <c r="DG13" s="61">
        <v>445235</v>
      </c>
      <c r="DH13" s="61">
        <v>105281505</v>
      </c>
      <c r="DI13" s="65">
        <v>105281505</v>
      </c>
      <c r="DJ13" s="55">
        <v>158326</v>
      </c>
      <c r="DK13" s="61">
        <v>474237</v>
      </c>
      <c r="DL13" s="61">
        <v>474980</v>
      </c>
      <c r="DM13" s="61">
        <v>148411</v>
      </c>
      <c r="DN13" s="61">
        <v>105281505</v>
      </c>
      <c r="DO13" s="61">
        <v>105281505</v>
      </c>
      <c r="DP13" s="74">
        <v>158326</v>
      </c>
      <c r="DQ13" s="61">
        <v>157725</v>
      </c>
      <c r="DR13" s="65">
        <v>157725</v>
      </c>
    </row>
    <row r="14" spans="1:122" ht="12.6" customHeight="1" x14ac:dyDescent="0.2">
      <c r="A14" s="39">
        <v>4</v>
      </c>
      <c r="B14" s="40" t="s">
        <v>65</v>
      </c>
      <c r="C14" s="54">
        <v>6742</v>
      </c>
      <c r="D14" s="60">
        <v>19761</v>
      </c>
      <c r="E14" s="60">
        <v>20226</v>
      </c>
      <c r="F14" s="60">
        <v>0</v>
      </c>
      <c r="G14" s="60">
        <v>0</v>
      </c>
      <c r="H14" s="60">
        <v>0</v>
      </c>
      <c r="I14" s="60">
        <v>155373</v>
      </c>
      <c r="J14" s="60">
        <v>466118</v>
      </c>
      <c r="K14" s="60">
        <v>466119</v>
      </c>
      <c r="L14" s="60">
        <v>37237649</v>
      </c>
      <c r="M14" s="64">
        <v>37237649</v>
      </c>
      <c r="N14" s="54">
        <v>162115</v>
      </c>
      <c r="O14" s="60">
        <v>485879</v>
      </c>
      <c r="P14" s="60">
        <v>486345</v>
      </c>
      <c r="Q14" s="60">
        <v>155373</v>
      </c>
      <c r="R14" s="60">
        <v>37237649</v>
      </c>
      <c r="S14" s="60">
        <v>37237649</v>
      </c>
      <c r="T14" s="73">
        <v>162115</v>
      </c>
      <c r="U14" s="60">
        <v>162115</v>
      </c>
      <c r="V14" s="64">
        <v>162115</v>
      </c>
      <c r="W14" s="54">
        <v>1521</v>
      </c>
      <c r="X14" s="60">
        <v>4546</v>
      </c>
      <c r="Y14" s="60">
        <v>4563</v>
      </c>
      <c r="Z14" s="60">
        <v>0</v>
      </c>
      <c r="AA14" s="60">
        <v>0</v>
      </c>
      <c r="AB14" s="60">
        <v>0</v>
      </c>
      <c r="AC14" s="60">
        <v>9837</v>
      </c>
      <c r="AD14" s="60">
        <v>29511</v>
      </c>
      <c r="AE14" s="60">
        <v>29511</v>
      </c>
      <c r="AF14" s="60">
        <v>3599455</v>
      </c>
      <c r="AG14" s="64">
        <v>3599455</v>
      </c>
      <c r="AH14" s="54">
        <v>11358</v>
      </c>
      <c r="AI14" s="60">
        <v>34057</v>
      </c>
      <c r="AJ14" s="60">
        <v>34074</v>
      </c>
      <c r="AK14" s="60">
        <v>9837</v>
      </c>
      <c r="AL14" s="60">
        <v>3599455</v>
      </c>
      <c r="AM14" s="60">
        <v>3599455</v>
      </c>
      <c r="AN14" s="73">
        <v>11358</v>
      </c>
      <c r="AO14" s="60">
        <v>11358</v>
      </c>
      <c r="AP14" s="64">
        <v>11358</v>
      </c>
      <c r="AQ14" s="54">
        <v>0</v>
      </c>
      <c r="AR14" s="60">
        <v>0</v>
      </c>
      <c r="AS14" s="60">
        <v>0</v>
      </c>
      <c r="AT14" s="60">
        <v>0</v>
      </c>
      <c r="AU14" s="60">
        <v>0</v>
      </c>
      <c r="AV14" s="60">
        <v>0</v>
      </c>
      <c r="AW14" s="60">
        <v>0</v>
      </c>
      <c r="AX14" s="60">
        <v>0</v>
      </c>
      <c r="AY14" s="60">
        <v>0</v>
      </c>
      <c r="AZ14" s="60">
        <v>0</v>
      </c>
      <c r="BA14" s="64">
        <v>0</v>
      </c>
      <c r="BB14" s="54">
        <v>0</v>
      </c>
      <c r="BC14" s="60">
        <v>0</v>
      </c>
      <c r="BD14" s="60">
        <v>0</v>
      </c>
      <c r="BE14" s="60">
        <v>0</v>
      </c>
      <c r="BF14" s="60">
        <v>0</v>
      </c>
      <c r="BG14" s="60">
        <v>0</v>
      </c>
      <c r="BH14" s="73">
        <v>0</v>
      </c>
      <c r="BI14" s="60">
        <v>0</v>
      </c>
      <c r="BJ14" s="64">
        <v>0</v>
      </c>
      <c r="BK14" s="54">
        <v>4658</v>
      </c>
      <c r="BL14" s="60">
        <v>13895</v>
      </c>
      <c r="BM14" s="60">
        <v>13974</v>
      </c>
      <c r="BN14" s="60">
        <v>0</v>
      </c>
      <c r="BO14" s="60">
        <v>0</v>
      </c>
      <c r="BP14" s="60">
        <v>0</v>
      </c>
      <c r="BQ14" s="60">
        <v>20435</v>
      </c>
      <c r="BR14" s="60">
        <v>61305</v>
      </c>
      <c r="BS14" s="60">
        <v>61305</v>
      </c>
      <c r="BT14" s="60">
        <v>6788076</v>
      </c>
      <c r="BU14" s="64">
        <v>6788076</v>
      </c>
      <c r="BV14" s="54">
        <v>25093</v>
      </c>
      <c r="BW14" s="60">
        <v>75200</v>
      </c>
      <c r="BX14" s="60">
        <v>75279</v>
      </c>
      <c r="BY14" s="60">
        <v>20435</v>
      </c>
      <c r="BZ14" s="60">
        <v>6788076</v>
      </c>
      <c r="CA14" s="60">
        <v>6788076</v>
      </c>
      <c r="CB14" s="73">
        <v>25093</v>
      </c>
      <c r="CC14" s="60">
        <v>25093</v>
      </c>
      <c r="CD14" s="64">
        <v>25093</v>
      </c>
      <c r="CE14" s="54">
        <v>1538</v>
      </c>
      <c r="CF14" s="60">
        <v>4614</v>
      </c>
      <c r="CG14" s="60">
        <v>4614</v>
      </c>
      <c r="CH14" s="60">
        <v>0</v>
      </c>
      <c r="CI14" s="60">
        <v>0</v>
      </c>
      <c r="CJ14" s="60">
        <v>0</v>
      </c>
      <c r="CK14" s="60">
        <v>0</v>
      </c>
      <c r="CL14" s="60">
        <v>0</v>
      </c>
      <c r="CM14" s="60">
        <v>0</v>
      </c>
      <c r="CN14" s="60">
        <v>0</v>
      </c>
      <c r="CO14" s="64">
        <v>0</v>
      </c>
      <c r="CP14" s="54">
        <v>1538</v>
      </c>
      <c r="CQ14" s="60">
        <v>4614</v>
      </c>
      <c r="CR14" s="60">
        <v>4614</v>
      </c>
      <c r="CS14" s="60">
        <v>0</v>
      </c>
      <c r="CT14" s="60">
        <v>0</v>
      </c>
      <c r="CU14" s="60">
        <v>0</v>
      </c>
      <c r="CV14" s="73">
        <v>1538</v>
      </c>
      <c r="CW14" s="60">
        <v>0</v>
      </c>
      <c r="CX14" s="64">
        <v>0</v>
      </c>
      <c r="CY14" s="54">
        <v>14459</v>
      </c>
      <c r="CZ14" s="60">
        <v>42816</v>
      </c>
      <c r="DA14" s="60">
        <v>43377</v>
      </c>
      <c r="DB14" s="60">
        <v>0</v>
      </c>
      <c r="DC14" s="60">
        <v>0</v>
      </c>
      <c r="DD14" s="60">
        <v>0</v>
      </c>
      <c r="DE14" s="60">
        <v>185645</v>
      </c>
      <c r="DF14" s="60">
        <v>556934</v>
      </c>
      <c r="DG14" s="60">
        <v>556935</v>
      </c>
      <c r="DH14" s="60">
        <v>47625180</v>
      </c>
      <c r="DI14" s="64">
        <v>47625180</v>
      </c>
      <c r="DJ14" s="54">
        <v>200104</v>
      </c>
      <c r="DK14" s="60">
        <v>599750</v>
      </c>
      <c r="DL14" s="60">
        <v>600312</v>
      </c>
      <c r="DM14" s="60">
        <v>185645</v>
      </c>
      <c r="DN14" s="60">
        <v>47625180</v>
      </c>
      <c r="DO14" s="60">
        <v>47625180</v>
      </c>
      <c r="DP14" s="73">
        <v>200104</v>
      </c>
      <c r="DQ14" s="60">
        <v>198566</v>
      </c>
      <c r="DR14" s="64">
        <v>198566</v>
      </c>
    </row>
    <row r="15" spans="1:122" ht="12.6" customHeight="1" x14ac:dyDescent="0.2">
      <c r="A15" s="41">
        <v>5</v>
      </c>
      <c r="B15" s="42" t="s">
        <v>66</v>
      </c>
      <c r="C15" s="55">
        <v>3991</v>
      </c>
      <c r="D15" s="61">
        <v>11973</v>
      </c>
      <c r="E15" s="61">
        <v>11973</v>
      </c>
      <c r="F15" s="61">
        <v>0</v>
      </c>
      <c r="G15" s="61">
        <v>0</v>
      </c>
      <c r="H15" s="61">
        <v>0</v>
      </c>
      <c r="I15" s="61">
        <v>109048</v>
      </c>
      <c r="J15" s="61">
        <v>327144</v>
      </c>
      <c r="K15" s="61">
        <v>327144</v>
      </c>
      <c r="L15" s="61">
        <v>30490711</v>
      </c>
      <c r="M15" s="65">
        <v>30490711</v>
      </c>
      <c r="N15" s="55">
        <v>113039</v>
      </c>
      <c r="O15" s="61">
        <v>339117</v>
      </c>
      <c r="P15" s="61">
        <v>339117</v>
      </c>
      <c r="Q15" s="61">
        <v>109048</v>
      </c>
      <c r="R15" s="61">
        <v>30490711</v>
      </c>
      <c r="S15" s="61">
        <v>30490711</v>
      </c>
      <c r="T15" s="74">
        <v>113039</v>
      </c>
      <c r="U15" s="61">
        <v>113039</v>
      </c>
      <c r="V15" s="65">
        <v>113039</v>
      </c>
      <c r="W15" s="55">
        <v>740</v>
      </c>
      <c r="X15" s="61">
        <v>2220</v>
      </c>
      <c r="Y15" s="61">
        <v>2220</v>
      </c>
      <c r="Z15" s="61">
        <v>0</v>
      </c>
      <c r="AA15" s="61">
        <v>0</v>
      </c>
      <c r="AB15" s="61">
        <v>0</v>
      </c>
      <c r="AC15" s="61">
        <v>5242</v>
      </c>
      <c r="AD15" s="61">
        <v>15726</v>
      </c>
      <c r="AE15" s="61">
        <v>15726</v>
      </c>
      <c r="AF15" s="61">
        <v>2629188</v>
      </c>
      <c r="AG15" s="65">
        <v>2629188</v>
      </c>
      <c r="AH15" s="55">
        <v>5982</v>
      </c>
      <c r="AI15" s="61">
        <v>17946</v>
      </c>
      <c r="AJ15" s="61">
        <v>17946</v>
      </c>
      <c r="AK15" s="61">
        <v>5242</v>
      </c>
      <c r="AL15" s="61">
        <v>2629188</v>
      </c>
      <c r="AM15" s="61">
        <v>2629188</v>
      </c>
      <c r="AN15" s="74">
        <v>5982</v>
      </c>
      <c r="AO15" s="61">
        <v>5982</v>
      </c>
      <c r="AP15" s="65">
        <v>5982</v>
      </c>
      <c r="AQ15" s="55">
        <v>0</v>
      </c>
      <c r="AR15" s="61">
        <v>0</v>
      </c>
      <c r="AS15" s="61">
        <v>0</v>
      </c>
      <c r="AT15" s="61">
        <v>0</v>
      </c>
      <c r="AU15" s="61">
        <v>0</v>
      </c>
      <c r="AV15" s="61">
        <v>0</v>
      </c>
      <c r="AW15" s="61">
        <v>1</v>
      </c>
      <c r="AX15" s="61">
        <v>3</v>
      </c>
      <c r="AY15" s="61">
        <v>3</v>
      </c>
      <c r="AZ15" s="61">
        <v>310</v>
      </c>
      <c r="BA15" s="65">
        <v>310</v>
      </c>
      <c r="BB15" s="55">
        <v>1</v>
      </c>
      <c r="BC15" s="61">
        <v>3</v>
      </c>
      <c r="BD15" s="61">
        <v>3</v>
      </c>
      <c r="BE15" s="61">
        <v>1</v>
      </c>
      <c r="BF15" s="61">
        <v>310</v>
      </c>
      <c r="BG15" s="61">
        <v>310</v>
      </c>
      <c r="BH15" s="74">
        <v>1</v>
      </c>
      <c r="BI15" s="61">
        <v>1</v>
      </c>
      <c r="BJ15" s="65">
        <v>1</v>
      </c>
      <c r="BK15" s="55">
        <v>3503</v>
      </c>
      <c r="BL15" s="61">
        <v>10509</v>
      </c>
      <c r="BM15" s="61">
        <v>10509</v>
      </c>
      <c r="BN15" s="61">
        <v>0</v>
      </c>
      <c r="BO15" s="61">
        <v>0</v>
      </c>
      <c r="BP15" s="61">
        <v>0</v>
      </c>
      <c r="BQ15" s="61">
        <v>15280</v>
      </c>
      <c r="BR15" s="61">
        <v>45840</v>
      </c>
      <c r="BS15" s="61">
        <v>45840</v>
      </c>
      <c r="BT15" s="61">
        <v>5807466</v>
      </c>
      <c r="BU15" s="65">
        <v>5807466</v>
      </c>
      <c r="BV15" s="55">
        <v>18783</v>
      </c>
      <c r="BW15" s="61">
        <v>56349</v>
      </c>
      <c r="BX15" s="61">
        <v>56349</v>
      </c>
      <c r="BY15" s="61">
        <v>15280</v>
      </c>
      <c r="BZ15" s="61">
        <v>5807466</v>
      </c>
      <c r="CA15" s="61">
        <v>5807466</v>
      </c>
      <c r="CB15" s="74">
        <v>18783</v>
      </c>
      <c r="CC15" s="61">
        <v>18783</v>
      </c>
      <c r="CD15" s="65">
        <v>18783</v>
      </c>
      <c r="CE15" s="55">
        <v>404</v>
      </c>
      <c r="CF15" s="61">
        <v>1212</v>
      </c>
      <c r="CG15" s="61">
        <v>1212</v>
      </c>
      <c r="CH15" s="61">
        <v>0</v>
      </c>
      <c r="CI15" s="61">
        <v>0</v>
      </c>
      <c r="CJ15" s="61">
        <v>0</v>
      </c>
      <c r="CK15" s="61">
        <v>0</v>
      </c>
      <c r="CL15" s="61">
        <v>0</v>
      </c>
      <c r="CM15" s="61">
        <v>0</v>
      </c>
      <c r="CN15" s="61">
        <v>0</v>
      </c>
      <c r="CO15" s="65">
        <v>0</v>
      </c>
      <c r="CP15" s="55">
        <v>404</v>
      </c>
      <c r="CQ15" s="61">
        <v>1212</v>
      </c>
      <c r="CR15" s="61">
        <v>1212</v>
      </c>
      <c r="CS15" s="61">
        <v>0</v>
      </c>
      <c r="CT15" s="61">
        <v>0</v>
      </c>
      <c r="CU15" s="61">
        <v>0</v>
      </c>
      <c r="CV15" s="74">
        <v>404</v>
      </c>
      <c r="CW15" s="61">
        <v>0</v>
      </c>
      <c r="CX15" s="65">
        <v>0</v>
      </c>
      <c r="CY15" s="55">
        <v>8638</v>
      </c>
      <c r="CZ15" s="61">
        <v>25914</v>
      </c>
      <c r="DA15" s="61">
        <v>25914</v>
      </c>
      <c r="DB15" s="61">
        <v>0</v>
      </c>
      <c r="DC15" s="61">
        <v>0</v>
      </c>
      <c r="DD15" s="61">
        <v>0</v>
      </c>
      <c r="DE15" s="61">
        <v>129571</v>
      </c>
      <c r="DF15" s="61">
        <v>388713</v>
      </c>
      <c r="DG15" s="61">
        <v>388713</v>
      </c>
      <c r="DH15" s="61">
        <v>38927675</v>
      </c>
      <c r="DI15" s="65">
        <v>38927675</v>
      </c>
      <c r="DJ15" s="55">
        <v>138209</v>
      </c>
      <c r="DK15" s="61">
        <v>414627</v>
      </c>
      <c r="DL15" s="61">
        <v>414627</v>
      </c>
      <c r="DM15" s="61">
        <v>129571</v>
      </c>
      <c r="DN15" s="61">
        <v>38927675</v>
      </c>
      <c r="DO15" s="61">
        <v>38927675</v>
      </c>
      <c r="DP15" s="74">
        <v>138209</v>
      </c>
      <c r="DQ15" s="61">
        <v>137805</v>
      </c>
      <c r="DR15" s="65">
        <v>137805</v>
      </c>
    </row>
    <row r="16" spans="1:122" ht="12.6" customHeight="1" x14ac:dyDescent="0.2">
      <c r="A16" s="39">
        <v>6</v>
      </c>
      <c r="B16" s="40" t="s">
        <v>67</v>
      </c>
      <c r="C16" s="54">
        <v>4514</v>
      </c>
      <c r="D16" s="60">
        <v>12841</v>
      </c>
      <c r="E16" s="60">
        <v>13542</v>
      </c>
      <c r="F16" s="60">
        <v>0</v>
      </c>
      <c r="G16" s="60">
        <v>0</v>
      </c>
      <c r="H16" s="60">
        <v>0</v>
      </c>
      <c r="I16" s="60">
        <v>105101</v>
      </c>
      <c r="J16" s="60">
        <v>315296</v>
      </c>
      <c r="K16" s="60">
        <v>315303</v>
      </c>
      <c r="L16" s="60">
        <v>19397494</v>
      </c>
      <c r="M16" s="64">
        <v>19397494</v>
      </c>
      <c r="N16" s="54">
        <v>109615</v>
      </c>
      <c r="O16" s="60">
        <v>328137</v>
      </c>
      <c r="P16" s="60">
        <v>328845</v>
      </c>
      <c r="Q16" s="60">
        <v>105101</v>
      </c>
      <c r="R16" s="60">
        <v>19397494</v>
      </c>
      <c r="S16" s="60">
        <v>19397494</v>
      </c>
      <c r="T16" s="73">
        <v>109615</v>
      </c>
      <c r="U16" s="60">
        <v>109615</v>
      </c>
      <c r="V16" s="64">
        <v>109615</v>
      </c>
      <c r="W16" s="54">
        <v>1309</v>
      </c>
      <c r="X16" s="60">
        <v>3909</v>
      </c>
      <c r="Y16" s="60">
        <v>3927</v>
      </c>
      <c r="Z16" s="60">
        <v>0</v>
      </c>
      <c r="AA16" s="60">
        <v>0</v>
      </c>
      <c r="AB16" s="60">
        <v>0</v>
      </c>
      <c r="AC16" s="60">
        <v>6105</v>
      </c>
      <c r="AD16" s="60">
        <v>18315</v>
      </c>
      <c r="AE16" s="60">
        <v>18315</v>
      </c>
      <c r="AF16" s="60">
        <v>1140666</v>
      </c>
      <c r="AG16" s="64">
        <v>1140666</v>
      </c>
      <c r="AH16" s="54">
        <v>7414</v>
      </c>
      <c r="AI16" s="60">
        <v>22224</v>
      </c>
      <c r="AJ16" s="60">
        <v>22242</v>
      </c>
      <c r="AK16" s="60">
        <v>6105</v>
      </c>
      <c r="AL16" s="60">
        <v>1140666</v>
      </c>
      <c r="AM16" s="60">
        <v>1140666</v>
      </c>
      <c r="AN16" s="73">
        <v>7414</v>
      </c>
      <c r="AO16" s="60">
        <v>7414</v>
      </c>
      <c r="AP16" s="64">
        <v>7414</v>
      </c>
      <c r="AQ16" s="54">
        <v>0</v>
      </c>
      <c r="AR16" s="60">
        <v>0</v>
      </c>
      <c r="AS16" s="60">
        <v>0</v>
      </c>
      <c r="AT16" s="60">
        <v>0</v>
      </c>
      <c r="AU16" s="60">
        <v>0</v>
      </c>
      <c r="AV16" s="60">
        <v>0</v>
      </c>
      <c r="AW16" s="60">
        <v>0</v>
      </c>
      <c r="AX16" s="60">
        <v>0</v>
      </c>
      <c r="AY16" s="60">
        <v>0</v>
      </c>
      <c r="AZ16" s="60">
        <v>0</v>
      </c>
      <c r="BA16" s="64">
        <v>0</v>
      </c>
      <c r="BB16" s="54">
        <v>0</v>
      </c>
      <c r="BC16" s="60">
        <v>0</v>
      </c>
      <c r="BD16" s="60">
        <v>0</v>
      </c>
      <c r="BE16" s="60">
        <v>0</v>
      </c>
      <c r="BF16" s="60">
        <v>0</v>
      </c>
      <c r="BG16" s="60">
        <v>0</v>
      </c>
      <c r="BH16" s="73">
        <v>0</v>
      </c>
      <c r="BI16" s="60">
        <v>0</v>
      </c>
      <c r="BJ16" s="64">
        <v>0</v>
      </c>
      <c r="BK16" s="54">
        <v>3027</v>
      </c>
      <c r="BL16" s="60">
        <v>9005</v>
      </c>
      <c r="BM16" s="60">
        <v>9081</v>
      </c>
      <c r="BN16" s="60">
        <v>0</v>
      </c>
      <c r="BO16" s="60">
        <v>0</v>
      </c>
      <c r="BP16" s="60">
        <v>0</v>
      </c>
      <c r="BQ16" s="60">
        <v>11521</v>
      </c>
      <c r="BR16" s="60">
        <v>34562</v>
      </c>
      <c r="BS16" s="60">
        <v>34563</v>
      </c>
      <c r="BT16" s="60">
        <v>2791548</v>
      </c>
      <c r="BU16" s="64">
        <v>2791548</v>
      </c>
      <c r="BV16" s="54">
        <v>14548</v>
      </c>
      <c r="BW16" s="60">
        <v>43567</v>
      </c>
      <c r="BX16" s="60">
        <v>43644</v>
      </c>
      <c r="BY16" s="60">
        <v>11521</v>
      </c>
      <c r="BZ16" s="60">
        <v>2791548</v>
      </c>
      <c r="CA16" s="60">
        <v>2791548</v>
      </c>
      <c r="CB16" s="73">
        <v>14548</v>
      </c>
      <c r="CC16" s="60">
        <v>14548</v>
      </c>
      <c r="CD16" s="64">
        <v>14548</v>
      </c>
      <c r="CE16" s="54">
        <v>809</v>
      </c>
      <c r="CF16" s="60">
        <v>2427</v>
      </c>
      <c r="CG16" s="60">
        <v>2427</v>
      </c>
      <c r="CH16" s="60">
        <v>0</v>
      </c>
      <c r="CI16" s="60">
        <v>0</v>
      </c>
      <c r="CJ16" s="60">
        <v>0</v>
      </c>
      <c r="CK16" s="60">
        <v>0</v>
      </c>
      <c r="CL16" s="60">
        <v>0</v>
      </c>
      <c r="CM16" s="60">
        <v>0</v>
      </c>
      <c r="CN16" s="60">
        <v>0</v>
      </c>
      <c r="CO16" s="64">
        <v>0</v>
      </c>
      <c r="CP16" s="54">
        <v>809</v>
      </c>
      <c r="CQ16" s="60">
        <v>2427</v>
      </c>
      <c r="CR16" s="60">
        <v>2427</v>
      </c>
      <c r="CS16" s="60">
        <v>0</v>
      </c>
      <c r="CT16" s="60">
        <v>0</v>
      </c>
      <c r="CU16" s="60">
        <v>0</v>
      </c>
      <c r="CV16" s="73">
        <v>809</v>
      </c>
      <c r="CW16" s="60">
        <v>0</v>
      </c>
      <c r="CX16" s="64">
        <v>0</v>
      </c>
      <c r="CY16" s="54">
        <v>9659</v>
      </c>
      <c r="CZ16" s="60">
        <v>28182</v>
      </c>
      <c r="DA16" s="60">
        <v>28977</v>
      </c>
      <c r="DB16" s="60">
        <v>0</v>
      </c>
      <c r="DC16" s="60">
        <v>0</v>
      </c>
      <c r="DD16" s="60">
        <v>0</v>
      </c>
      <c r="DE16" s="60">
        <v>122727</v>
      </c>
      <c r="DF16" s="60">
        <v>368173</v>
      </c>
      <c r="DG16" s="60">
        <v>368181</v>
      </c>
      <c r="DH16" s="60">
        <v>23329708</v>
      </c>
      <c r="DI16" s="64">
        <v>23329708</v>
      </c>
      <c r="DJ16" s="54">
        <v>132386</v>
      </c>
      <c r="DK16" s="60">
        <v>396355</v>
      </c>
      <c r="DL16" s="60">
        <v>397158</v>
      </c>
      <c r="DM16" s="60">
        <v>122727</v>
      </c>
      <c r="DN16" s="60">
        <v>23329708</v>
      </c>
      <c r="DO16" s="60">
        <v>23329708</v>
      </c>
      <c r="DP16" s="73">
        <v>132386</v>
      </c>
      <c r="DQ16" s="60">
        <v>131577</v>
      </c>
      <c r="DR16" s="64">
        <v>131577</v>
      </c>
    </row>
    <row r="17" spans="1:122" ht="12.6" customHeight="1" x14ac:dyDescent="0.2">
      <c r="A17" s="41">
        <v>7</v>
      </c>
      <c r="B17" s="42" t="s">
        <v>68</v>
      </c>
      <c r="C17" s="55">
        <v>6245</v>
      </c>
      <c r="D17" s="61">
        <v>17573</v>
      </c>
      <c r="E17" s="61">
        <v>18735</v>
      </c>
      <c r="F17" s="61">
        <v>0</v>
      </c>
      <c r="G17" s="61">
        <v>0</v>
      </c>
      <c r="H17" s="61">
        <v>0</v>
      </c>
      <c r="I17" s="61">
        <v>143305</v>
      </c>
      <c r="J17" s="61">
        <v>429901</v>
      </c>
      <c r="K17" s="61">
        <v>429915</v>
      </c>
      <c r="L17" s="61">
        <v>22678877</v>
      </c>
      <c r="M17" s="65">
        <v>22678877</v>
      </c>
      <c r="N17" s="55">
        <v>149550</v>
      </c>
      <c r="O17" s="61">
        <v>447474</v>
      </c>
      <c r="P17" s="61">
        <v>448650</v>
      </c>
      <c r="Q17" s="61">
        <v>143305</v>
      </c>
      <c r="R17" s="61">
        <v>22678877</v>
      </c>
      <c r="S17" s="61">
        <v>22678877</v>
      </c>
      <c r="T17" s="74">
        <v>149550</v>
      </c>
      <c r="U17" s="61">
        <v>149550</v>
      </c>
      <c r="V17" s="65">
        <v>149550</v>
      </c>
      <c r="W17" s="55">
        <v>1121</v>
      </c>
      <c r="X17" s="61">
        <v>3347</v>
      </c>
      <c r="Y17" s="61">
        <v>3363</v>
      </c>
      <c r="Z17" s="61">
        <v>0</v>
      </c>
      <c r="AA17" s="61">
        <v>0</v>
      </c>
      <c r="AB17" s="61">
        <v>0</v>
      </c>
      <c r="AC17" s="61">
        <v>5873</v>
      </c>
      <c r="AD17" s="61">
        <v>17619</v>
      </c>
      <c r="AE17" s="61">
        <v>17619</v>
      </c>
      <c r="AF17" s="61">
        <v>1107252</v>
      </c>
      <c r="AG17" s="65">
        <v>1107252</v>
      </c>
      <c r="AH17" s="55">
        <v>6994</v>
      </c>
      <c r="AI17" s="61">
        <v>20966</v>
      </c>
      <c r="AJ17" s="61">
        <v>20982</v>
      </c>
      <c r="AK17" s="61">
        <v>5873</v>
      </c>
      <c r="AL17" s="61">
        <v>1107252</v>
      </c>
      <c r="AM17" s="61">
        <v>1107252</v>
      </c>
      <c r="AN17" s="74">
        <v>6994</v>
      </c>
      <c r="AO17" s="61">
        <v>6994</v>
      </c>
      <c r="AP17" s="65">
        <v>6994</v>
      </c>
      <c r="AQ17" s="55">
        <v>1</v>
      </c>
      <c r="AR17" s="61">
        <v>3</v>
      </c>
      <c r="AS17" s="61">
        <v>3</v>
      </c>
      <c r="AT17" s="61">
        <v>0</v>
      </c>
      <c r="AU17" s="61">
        <v>0</v>
      </c>
      <c r="AV17" s="61">
        <v>0</v>
      </c>
      <c r="AW17" s="61">
        <v>1</v>
      </c>
      <c r="AX17" s="61">
        <v>3</v>
      </c>
      <c r="AY17" s="61">
        <v>3</v>
      </c>
      <c r="AZ17" s="61">
        <v>36</v>
      </c>
      <c r="BA17" s="65">
        <v>36</v>
      </c>
      <c r="BB17" s="55">
        <v>2</v>
      </c>
      <c r="BC17" s="61">
        <v>6</v>
      </c>
      <c r="BD17" s="61">
        <v>6</v>
      </c>
      <c r="BE17" s="61">
        <v>1</v>
      </c>
      <c r="BF17" s="61">
        <v>36</v>
      </c>
      <c r="BG17" s="61">
        <v>36</v>
      </c>
      <c r="BH17" s="74">
        <v>2</v>
      </c>
      <c r="BI17" s="61">
        <v>2</v>
      </c>
      <c r="BJ17" s="65">
        <v>2</v>
      </c>
      <c r="BK17" s="55">
        <v>4308</v>
      </c>
      <c r="BL17" s="61">
        <v>12821</v>
      </c>
      <c r="BM17" s="61">
        <v>12924</v>
      </c>
      <c r="BN17" s="61">
        <v>0</v>
      </c>
      <c r="BO17" s="61">
        <v>0</v>
      </c>
      <c r="BP17" s="61">
        <v>0</v>
      </c>
      <c r="BQ17" s="61">
        <v>13296</v>
      </c>
      <c r="BR17" s="61">
        <v>39887</v>
      </c>
      <c r="BS17" s="61">
        <v>39888</v>
      </c>
      <c r="BT17" s="61">
        <v>2582397</v>
      </c>
      <c r="BU17" s="65">
        <v>2582397</v>
      </c>
      <c r="BV17" s="55">
        <v>17604</v>
      </c>
      <c r="BW17" s="61">
        <v>52708</v>
      </c>
      <c r="BX17" s="61">
        <v>52812</v>
      </c>
      <c r="BY17" s="61">
        <v>13296</v>
      </c>
      <c r="BZ17" s="61">
        <v>2582397</v>
      </c>
      <c r="CA17" s="61">
        <v>2582397</v>
      </c>
      <c r="CB17" s="74">
        <v>17604</v>
      </c>
      <c r="CC17" s="61">
        <v>17604</v>
      </c>
      <c r="CD17" s="65">
        <v>17604</v>
      </c>
      <c r="CE17" s="55">
        <v>378</v>
      </c>
      <c r="CF17" s="61">
        <v>1134</v>
      </c>
      <c r="CG17" s="61">
        <v>1134</v>
      </c>
      <c r="CH17" s="61">
        <v>0</v>
      </c>
      <c r="CI17" s="61">
        <v>0</v>
      </c>
      <c r="CJ17" s="61">
        <v>0</v>
      </c>
      <c r="CK17" s="61">
        <v>0</v>
      </c>
      <c r="CL17" s="61">
        <v>0</v>
      </c>
      <c r="CM17" s="61">
        <v>0</v>
      </c>
      <c r="CN17" s="61">
        <v>0</v>
      </c>
      <c r="CO17" s="65">
        <v>0</v>
      </c>
      <c r="CP17" s="55">
        <v>378</v>
      </c>
      <c r="CQ17" s="61">
        <v>1134</v>
      </c>
      <c r="CR17" s="61">
        <v>1134</v>
      </c>
      <c r="CS17" s="61">
        <v>0</v>
      </c>
      <c r="CT17" s="61">
        <v>0</v>
      </c>
      <c r="CU17" s="61">
        <v>0</v>
      </c>
      <c r="CV17" s="74">
        <v>378</v>
      </c>
      <c r="CW17" s="61">
        <v>0</v>
      </c>
      <c r="CX17" s="65">
        <v>0</v>
      </c>
      <c r="CY17" s="55">
        <v>12053</v>
      </c>
      <c r="CZ17" s="61">
        <v>34878</v>
      </c>
      <c r="DA17" s="61">
        <v>36159</v>
      </c>
      <c r="DB17" s="61">
        <v>0</v>
      </c>
      <c r="DC17" s="61">
        <v>0</v>
      </c>
      <c r="DD17" s="61">
        <v>0</v>
      </c>
      <c r="DE17" s="61">
        <v>162475</v>
      </c>
      <c r="DF17" s="61">
        <v>487410</v>
      </c>
      <c r="DG17" s="61">
        <v>487425</v>
      </c>
      <c r="DH17" s="61">
        <v>26368562</v>
      </c>
      <c r="DI17" s="65">
        <v>26368562</v>
      </c>
      <c r="DJ17" s="55">
        <v>174528</v>
      </c>
      <c r="DK17" s="61">
        <v>522288</v>
      </c>
      <c r="DL17" s="61">
        <v>523584</v>
      </c>
      <c r="DM17" s="61">
        <v>162475</v>
      </c>
      <c r="DN17" s="61">
        <v>26368562</v>
      </c>
      <c r="DO17" s="61">
        <v>26368562</v>
      </c>
      <c r="DP17" s="74">
        <v>174528</v>
      </c>
      <c r="DQ17" s="61">
        <v>174150</v>
      </c>
      <c r="DR17" s="65">
        <v>174150</v>
      </c>
    </row>
    <row r="18" spans="1:122" ht="12.6" customHeight="1" x14ac:dyDescent="0.2">
      <c r="A18" s="39">
        <v>8</v>
      </c>
      <c r="B18" s="40" t="s">
        <v>69</v>
      </c>
      <c r="C18" s="54">
        <v>11707</v>
      </c>
      <c r="D18" s="60">
        <v>32709</v>
      </c>
      <c r="E18" s="60">
        <v>35121</v>
      </c>
      <c r="F18" s="60">
        <v>0</v>
      </c>
      <c r="G18" s="60">
        <v>0</v>
      </c>
      <c r="H18" s="60">
        <v>0</v>
      </c>
      <c r="I18" s="60">
        <v>255129</v>
      </c>
      <c r="J18" s="60">
        <v>765378</v>
      </c>
      <c r="K18" s="60">
        <v>765387</v>
      </c>
      <c r="L18" s="60">
        <v>49425586</v>
      </c>
      <c r="M18" s="64">
        <v>49425586</v>
      </c>
      <c r="N18" s="54">
        <v>266836</v>
      </c>
      <c r="O18" s="60">
        <v>798087</v>
      </c>
      <c r="P18" s="60">
        <v>800508</v>
      </c>
      <c r="Q18" s="60">
        <v>255129</v>
      </c>
      <c r="R18" s="60">
        <v>49425586</v>
      </c>
      <c r="S18" s="60">
        <v>49425586</v>
      </c>
      <c r="T18" s="73">
        <v>266836</v>
      </c>
      <c r="U18" s="60">
        <v>266846</v>
      </c>
      <c r="V18" s="64">
        <v>266846</v>
      </c>
      <c r="W18" s="54">
        <v>1712</v>
      </c>
      <c r="X18" s="60">
        <v>5106</v>
      </c>
      <c r="Y18" s="60">
        <v>5136</v>
      </c>
      <c r="Z18" s="60">
        <v>0</v>
      </c>
      <c r="AA18" s="60">
        <v>0</v>
      </c>
      <c r="AB18" s="60">
        <v>0</v>
      </c>
      <c r="AC18" s="60">
        <v>9907</v>
      </c>
      <c r="AD18" s="60">
        <v>29721</v>
      </c>
      <c r="AE18" s="60">
        <v>29721</v>
      </c>
      <c r="AF18" s="60">
        <v>2290233</v>
      </c>
      <c r="AG18" s="64">
        <v>2290233</v>
      </c>
      <c r="AH18" s="54">
        <v>11619</v>
      </c>
      <c r="AI18" s="60">
        <v>34827</v>
      </c>
      <c r="AJ18" s="60">
        <v>34857</v>
      </c>
      <c r="AK18" s="60">
        <v>9907</v>
      </c>
      <c r="AL18" s="60">
        <v>2290233</v>
      </c>
      <c r="AM18" s="60">
        <v>2290233</v>
      </c>
      <c r="AN18" s="73">
        <v>11619</v>
      </c>
      <c r="AO18" s="60">
        <v>11619</v>
      </c>
      <c r="AP18" s="64">
        <v>11619</v>
      </c>
      <c r="AQ18" s="54">
        <v>1</v>
      </c>
      <c r="AR18" s="60">
        <v>3</v>
      </c>
      <c r="AS18" s="60">
        <v>3</v>
      </c>
      <c r="AT18" s="60">
        <v>0</v>
      </c>
      <c r="AU18" s="60">
        <v>0</v>
      </c>
      <c r="AV18" s="60">
        <v>0</v>
      </c>
      <c r="AW18" s="60">
        <v>0</v>
      </c>
      <c r="AX18" s="60">
        <v>0</v>
      </c>
      <c r="AY18" s="60">
        <v>0</v>
      </c>
      <c r="AZ18" s="60">
        <v>0</v>
      </c>
      <c r="BA18" s="64">
        <v>0</v>
      </c>
      <c r="BB18" s="54">
        <v>1</v>
      </c>
      <c r="BC18" s="60">
        <v>3</v>
      </c>
      <c r="BD18" s="60">
        <v>3</v>
      </c>
      <c r="BE18" s="60">
        <v>0</v>
      </c>
      <c r="BF18" s="60">
        <v>0</v>
      </c>
      <c r="BG18" s="60">
        <v>0</v>
      </c>
      <c r="BH18" s="73">
        <v>1</v>
      </c>
      <c r="BI18" s="60">
        <v>1</v>
      </c>
      <c r="BJ18" s="64">
        <v>1</v>
      </c>
      <c r="BK18" s="54">
        <v>8400</v>
      </c>
      <c r="BL18" s="60">
        <v>24956</v>
      </c>
      <c r="BM18" s="60">
        <v>25200</v>
      </c>
      <c r="BN18" s="60">
        <v>0</v>
      </c>
      <c r="BO18" s="60">
        <v>0</v>
      </c>
      <c r="BP18" s="60">
        <v>0</v>
      </c>
      <c r="BQ18" s="60">
        <v>26953</v>
      </c>
      <c r="BR18" s="60">
        <v>80859</v>
      </c>
      <c r="BS18" s="60">
        <v>80859</v>
      </c>
      <c r="BT18" s="60">
        <v>4888160</v>
      </c>
      <c r="BU18" s="64">
        <v>4888160</v>
      </c>
      <c r="BV18" s="54">
        <v>35353</v>
      </c>
      <c r="BW18" s="60">
        <v>105815</v>
      </c>
      <c r="BX18" s="60">
        <v>106059</v>
      </c>
      <c r="BY18" s="60">
        <v>26953</v>
      </c>
      <c r="BZ18" s="60">
        <v>4888160</v>
      </c>
      <c r="CA18" s="60">
        <v>4888160</v>
      </c>
      <c r="CB18" s="73">
        <v>35353</v>
      </c>
      <c r="CC18" s="60">
        <v>35353</v>
      </c>
      <c r="CD18" s="64">
        <v>35353</v>
      </c>
      <c r="CE18" s="54">
        <v>428</v>
      </c>
      <c r="CF18" s="60">
        <v>1284</v>
      </c>
      <c r="CG18" s="60">
        <v>1284</v>
      </c>
      <c r="CH18" s="60">
        <v>0</v>
      </c>
      <c r="CI18" s="60">
        <v>0</v>
      </c>
      <c r="CJ18" s="60">
        <v>0</v>
      </c>
      <c r="CK18" s="60">
        <v>0</v>
      </c>
      <c r="CL18" s="60">
        <v>0</v>
      </c>
      <c r="CM18" s="60">
        <v>0</v>
      </c>
      <c r="CN18" s="60">
        <v>0</v>
      </c>
      <c r="CO18" s="64">
        <v>0</v>
      </c>
      <c r="CP18" s="54">
        <v>428</v>
      </c>
      <c r="CQ18" s="60">
        <v>1284</v>
      </c>
      <c r="CR18" s="60">
        <v>1284</v>
      </c>
      <c r="CS18" s="60">
        <v>0</v>
      </c>
      <c r="CT18" s="60">
        <v>0</v>
      </c>
      <c r="CU18" s="60">
        <v>0</v>
      </c>
      <c r="CV18" s="73">
        <v>428</v>
      </c>
      <c r="CW18" s="60">
        <v>0</v>
      </c>
      <c r="CX18" s="64">
        <v>0</v>
      </c>
      <c r="CY18" s="54">
        <v>22248</v>
      </c>
      <c r="CZ18" s="60">
        <v>64058</v>
      </c>
      <c r="DA18" s="60">
        <v>66744</v>
      </c>
      <c r="DB18" s="60">
        <v>0</v>
      </c>
      <c r="DC18" s="60">
        <v>0</v>
      </c>
      <c r="DD18" s="60">
        <v>0</v>
      </c>
      <c r="DE18" s="60">
        <v>291989</v>
      </c>
      <c r="DF18" s="60">
        <v>875958</v>
      </c>
      <c r="DG18" s="60">
        <v>875967</v>
      </c>
      <c r="DH18" s="60">
        <v>56603979</v>
      </c>
      <c r="DI18" s="64">
        <v>56603979</v>
      </c>
      <c r="DJ18" s="54">
        <v>314237</v>
      </c>
      <c r="DK18" s="60">
        <v>940016</v>
      </c>
      <c r="DL18" s="60">
        <v>942711</v>
      </c>
      <c r="DM18" s="60">
        <v>291989</v>
      </c>
      <c r="DN18" s="60">
        <v>56603979</v>
      </c>
      <c r="DO18" s="60">
        <v>56603979</v>
      </c>
      <c r="DP18" s="73">
        <v>314237</v>
      </c>
      <c r="DQ18" s="60">
        <v>313819</v>
      </c>
      <c r="DR18" s="64">
        <v>313819</v>
      </c>
    </row>
    <row r="19" spans="1:122" ht="12.6" customHeight="1" x14ac:dyDescent="0.2">
      <c r="A19" s="41">
        <v>9</v>
      </c>
      <c r="B19" s="42" t="s">
        <v>70</v>
      </c>
      <c r="C19" s="55">
        <v>7901</v>
      </c>
      <c r="D19" s="61">
        <v>22304</v>
      </c>
      <c r="E19" s="61">
        <v>23703</v>
      </c>
      <c r="F19" s="61">
        <v>0</v>
      </c>
      <c r="G19" s="61">
        <v>0</v>
      </c>
      <c r="H19" s="61">
        <v>0</v>
      </c>
      <c r="I19" s="61">
        <v>205319</v>
      </c>
      <c r="J19" s="61">
        <v>615950</v>
      </c>
      <c r="K19" s="61">
        <v>615957</v>
      </c>
      <c r="L19" s="61">
        <v>44202267</v>
      </c>
      <c r="M19" s="65">
        <v>44202267</v>
      </c>
      <c r="N19" s="55">
        <v>213220</v>
      </c>
      <c r="O19" s="61">
        <v>638254</v>
      </c>
      <c r="P19" s="61">
        <v>639660</v>
      </c>
      <c r="Q19" s="61">
        <v>205319</v>
      </c>
      <c r="R19" s="61">
        <v>44202267</v>
      </c>
      <c r="S19" s="61">
        <v>44202267</v>
      </c>
      <c r="T19" s="74">
        <v>213220</v>
      </c>
      <c r="U19" s="61">
        <v>213220</v>
      </c>
      <c r="V19" s="65">
        <v>213220</v>
      </c>
      <c r="W19" s="55">
        <v>1515</v>
      </c>
      <c r="X19" s="61">
        <v>4510</v>
      </c>
      <c r="Y19" s="61">
        <v>4545</v>
      </c>
      <c r="Z19" s="61">
        <v>0</v>
      </c>
      <c r="AA19" s="61">
        <v>0</v>
      </c>
      <c r="AB19" s="61">
        <v>0</v>
      </c>
      <c r="AC19" s="61">
        <v>8846</v>
      </c>
      <c r="AD19" s="61">
        <v>26537</v>
      </c>
      <c r="AE19" s="61">
        <v>26538</v>
      </c>
      <c r="AF19" s="61">
        <v>2665454</v>
      </c>
      <c r="AG19" s="65">
        <v>2665454</v>
      </c>
      <c r="AH19" s="55">
        <v>10361</v>
      </c>
      <c r="AI19" s="61">
        <v>31047</v>
      </c>
      <c r="AJ19" s="61">
        <v>31083</v>
      </c>
      <c r="AK19" s="61">
        <v>8846</v>
      </c>
      <c r="AL19" s="61">
        <v>2665454</v>
      </c>
      <c r="AM19" s="61">
        <v>2665454</v>
      </c>
      <c r="AN19" s="74">
        <v>10361</v>
      </c>
      <c r="AO19" s="61">
        <v>10361</v>
      </c>
      <c r="AP19" s="65">
        <v>10361</v>
      </c>
      <c r="AQ19" s="55">
        <v>0</v>
      </c>
      <c r="AR19" s="61">
        <v>0</v>
      </c>
      <c r="AS19" s="61">
        <v>0</v>
      </c>
      <c r="AT19" s="61">
        <v>0</v>
      </c>
      <c r="AU19" s="61">
        <v>0</v>
      </c>
      <c r="AV19" s="61">
        <v>0</v>
      </c>
      <c r="AW19" s="61">
        <v>0</v>
      </c>
      <c r="AX19" s="61">
        <v>0</v>
      </c>
      <c r="AY19" s="61">
        <v>0</v>
      </c>
      <c r="AZ19" s="61">
        <v>0</v>
      </c>
      <c r="BA19" s="65">
        <v>0</v>
      </c>
      <c r="BB19" s="55">
        <v>0</v>
      </c>
      <c r="BC19" s="61">
        <v>0</v>
      </c>
      <c r="BD19" s="61">
        <v>0</v>
      </c>
      <c r="BE19" s="61">
        <v>0</v>
      </c>
      <c r="BF19" s="61">
        <v>0</v>
      </c>
      <c r="BG19" s="61">
        <v>0</v>
      </c>
      <c r="BH19" s="74">
        <v>0</v>
      </c>
      <c r="BI19" s="61">
        <v>0</v>
      </c>
      <c r="BJ19" s="65">
        <v>0</v>
      </c>
      <c r="BK19" s="55">
        <v>6711</v>
      </c>
      <c r="BL19" s="61">
        <v>19989</v>
      </c>
      <c r="BM19" s="61">
        <v>20133</v>
      </c>
      <c r="BN19" s="61">
        <v>0</v>
      </c>
      <c r="BO19" s="61">
        <v>0</v>
      </c>
      <c r="BP19" s="61">
        <v>0</v>
      </c>
      <c r="BQ19" s="61">
        <v>23625</v>
      </c>
      <c r="BR19" s="61">
        <v>70875</v>
      </c>
      <c r="BS19" s="61">
        <v>70875</v>
      </c>
      <c r="BT19" s="61">
        <v>7077210</v>
      </c>
      <c r="BU19" s="65">
        <v>7077210</v>
      </c>
      <c r="BV19" s="55">
        <v>30336</v>
      </c>
      <c r="BW19" s="61">
        <v>90864</v>
      </c>
      <c r="BX19" s="61">
        <v>91008</v>
      </c>
      <c r="BY19" s="61">
        <v>23625</v>
      </c>
      <c r="BZ19" s="61">
        <v>7077210</v>
      </c>
      <c r="CA19" s="61">
        <v>7077210</v>
      </c>
      <c r="CB19" s="74">
        <v>30336</v>
      </c>
      <c r="CC19" s="61">
        <v>30336</v>
      </c>
      <c r="CD19" s="65">
        <v>30336</v>
      </c>
      <c r="CE19" s="55">
        <v>679</v>
      </c>
      <c r="CF19" s="61">
        <v>2037</v>
      </c>
      <c r="CG19" s="61">
        <v>2037</v>
      </c>
      <c r="CH19" s="61">
        <v>0</v>
      </c>
      <c r="CI19" s="61">
        <v>0</v>
      </c>
      <c r="CJ19" s="61">
        <v>0</v>
      </c>
      <c r="CK19" s="61">
        <v>0</v>
      </c>
      <c r="CL19" s="61">
        <v>0</v>
      </c>
      <c r="CM19" s="61">
        <v>0</v>
      </c>
      <c r="CN19" s="61">
        <v>0</v>
      </c>
      <c r="CO19" s="65">
        <v>0</v>
      </c>
      <c r="CP19" s="55">
        <v>679</v>
      </c>
      <c r="CQ19" s="61">
        <v>2037</v>
      </c>
      <c r="CR19" s="61">
        <v>2037</v>
      </c>
      <c r="CS19" s="61">
        <v>0</v>
      </c>
      <c r="CT19" s="61">
        <v>0</v>
      </c>
      <c r="CU19" s="61">
        <v>0</v>
      </c>
      <c r="CV19" s="74">
        <v>679</v>
      </c>
      <c r="CW19" s="61">
        <v>0</v>
      </c>
      <c r="CX19" s="65">
        <v>0</v>
      </c>
      <c r="CY19" s="55">
        <v>16806</v>
      </c>
      <c r="CZ19" s="61">
        <v>48840</v>
      </c>
      <c r="DA19" s="61">
        <v>50418</v>
      </c>
      <c r="DB19" s="61">
        <v>0</v>
      </c>
      <c r="DC19" s="61">
        <v>0</v>
      </c>
      <c r="DD19" s="61">
        <v>0</v>
      </c>
      <c r="DE19" s="61">
        <v>237790</v>
      </c>
      <c r="DF19" s="61">
        <v>713362</v>
      </c>
      <c r="DG19" s="61">
        <v>713370</v>
      </c>
      <c r="DH19" s="61">
        <v>53944931</v>
      </c>
      <c r="DI19" s="65">
        <v>53944931</v>
      </c>
      <c r="DJ19" s="55">
        <v>254596</v>
      </c>
      <c r="DK19" s="61">
        <v>762202</v>
      </c>
      <c r="DL19" s="61">
        <v>763788</v>
      </c>
      <c r="DM19" s="61">
        <v>237790</v>
      </c>
      <c r="DN19" s="61">
        <v>53944931</v>
      </c>
      <c r="DO19" s="61">
        <v>53944931</v>
      </c>
      <c r="DP19" s="74">
        <v>254596</v>
      </c>
      <c r="DQ19" s="61">
        <v>253917</v>
      </c>
      <c r="DR19" s="65">
        <v>253917</v>
      </c>
    </row>
    <row r="20" spans="1:122" ht="12.6" customHeight="1" x14ac:dyDescent="0.2">
      <c r="A20" s="39">
        <v>10</v>
      </c>
      <c r="B20" s="40" t="s">
        <v>71</v>
      </c>
      <c r="C20" s="54">
        <v>5112</v>
      </c>
      <c r="D20" s="60">
        <v>14486</v>
      </c>
      <c r="E20" s="60">
        <v>15336</v>
      </c>
      <c r="F20" s="60">
        <v>0</v>
      </c>
      <c r="G20" s="60">
        <v>0</v>
      </c>
      <c r="H20" s="60">
        <v>0</v>
      </c>
      <c r="I20" s="60">
        <v>133089</v>
      </c>
      <c r="J20" s="60">
        <v>399262</v>
      </c>
      <c r="K20" s="60">
        <v>399267</v>
      </c>
      <c r="L20" s="60">
        <v>37012625</v>
      </c>
      <c r="M20" s="64">
        <v>37012625</v>
      </c>
      <c r="N20" s="54">
        <v>138201</v>
      </c>
      <c r="O20" s="60">
        <v>413748</v>
      </c>
      <c r="P20" s="60">
        <v>414603</v>
      </c>
      <c r="Q20" s="60">
        <v>133089</v>
      </c>
      <c r="R20" s="60">
        <v>37012625</v>
      </c>
      <c r="S20" s="60">
        <v>37012625</v>
      </c>
      <c r="T20" s="73">
        <v>138201</v>
      </c>
      <c r="U20" s="60">
        <v>138201</v>
      </c>
      <c r="V20" s="64">
        <v>138201</v>
      </c>
      <c r="W20" s="54">
        <v>1527</v>
      </c>
      <c r="X20" s="60">
        <v>4554</v>
      </c>
      <c r="Y20" s="60">
        <v>4581</v>
      </c>
      <c r="Z20" s="60">
        <v>0</v>
      </c>
      <c r="AA20" s="60">
        <v>0</v>
      </c>
      <c r="AB20" s="60">
        <v>0</v>
      </c>
      <c r="AC20" s="60">
        <v>8691</v>
      </c>
      <c r="AD20" s="60">
        <v>26073</v>
      </c>
      <c r="AE20" s="60">
        <v>26073</v>
      </c>
      <c r="AF20" s="60">
        <v>2973144</v>
      </c>
      <c r="AG20" s="64">
        <v>2973144</v>
      </c>
      <c r="AH20" s="54">
        <v>10218</v>
      </c>
      <c r="AI20" s="60">
        <v>30627</v>
      </c>
      <c r="AJ20" s="60">
        <v>30654</v>
      </c>
      <c r="AK20" s="60">
        <v>8691</v>
      </c>
      <c r="AL20" s="60">
        <v>2973144</v>
      </c>
      <c r="AM20" s="60">
        <v>2973144</v>
      </c>
      <c r="AN20" s="73">
        <v>10218</v>
      </c>
      <c r="AO20" s="60">
        <v>10218</v>
      </c>
      <c r="AP20" s="64">
        <v>10218</v>
      </c>
      <c r="AQ20" s="54">
        <v>0</v>
      </c>
      <c r="AR20" s="60">
        <v>0</v>
      </c>
      <c r="AS20" s="60">
        <v>0</v>
      </c>
      <c r="AT20" s="60">
        <v>0</v>
      </c>
      <c r="AU20" s="60">
        <v>0</v>
      </c>
      <c r="AV20" s="60">
        <v>0</v>
      </c>
      <c r="AW20" s="60">
        <v>0</v>
      </c>
      <c r="AX20" s="60">
        <v>0</v>
      </c>
      <c r="AY20" s="60">
        <v>0</v>
      </c>
      <c r="AZ20" s="60">
        <v>0</v>
      </c>
      <c r="BA20" s="64">
        <v>0</v>
      </c>
      <c r="BB20" s="54">
        <v>0</v>
      </c>
      <c r="BC20" s="60">
        <v>0</v>
      </c>
      <c r="BD20" s="60">
        <v>0</v>
      </c>
      <c r="BE20" s="60">
        <v>0</v>
      </c>
      <c r="BF20" s="60">
        <v>0</v>
      </c>
      <c r="BG20" s="60">
        <v>0</v>
      </c>
      <c r="BH20" s="73">
        <v>0</v>
      </c>
      <c r="BI20" s="60">
        <v>0</v>
      </c>
      <c r="BJ20" s="64">
        <v>0</v>
      </c>
      <c r="BK20" s="54">
        <v>4490</v>
      </c>
      <c r="BL20" s="60">
        <v>13380</v>
      </c>
      <c r="BM20" s="60">
        <v>13470</v>
      </c>
      <c r="BN20" s="60">
        <v>0</v>
      </c>
      <c r="BO20" s="60">
        <v>0</v>
      </c>
      <c r="BP20" s="60">
        <v>0</v>
      </c>
      <c r="BQ20" s="60">
        <v>19671</v>
      </c>
      <c r="BR20" s="60">
        <v>59013</v>
      </c>
      <c r="BS20" s="60">
        <v>59013</v>
      </c>
      <c r="BT20" s="60">
        <v>9496931</v>
      </c>
      <c r="BU20" s="64">
        <v>9496931</v>
      </c>
      <c r="BV20" s="54">
        <v>24161</v>
      </c>
      <c r="BW20" s="60">
        <v>72393</v>
      </c>
      <c r="BX20" s="60">
        <v>72483</v>
      </c>
      <c r="BY20" s="60">
        <v>19671</v>
      </c>
      <c r="BZ20" s="60">
        <v>9496931</v>
      </c>
      <c r="CA20" s="60">
        <v>9496931</v>
      </c>
      <c r="CB20" s="73">
        <v>24161</v>
      </c>
      <c r="CC20" s="60">
        <v>24161</v>
      </c>
      <c r="CD20" s="64">
        <v>24161</v>
      </c>
      <c r="CE20" s="54">
        <v>641</v>
      </c>
      <c r="CF20" s="60">
        <v>1923</v>
      </c>
      <c r="CG20" s="60">
        <v>1923</v>
      </c>
      <c r="CH20" s="60">
        <v>0</v>
      </c>
      <c r="CI20" s="60">
        <v>0</v>
      </c>
      <c r="CJ20" s="60">
        <v>0</v>
      </c>
      <c r="CK20" s="60">
        <v>0</v>
      </c>
      <c r="CL20" s="60">
        <v>0</v>
      </c>
      <c r="CM20" s="60">
        <v>0</v>
      </c>
      <c r="CN20" s="60">
        <v>0</v>
      </c>
      <c r="CO20" s="64">
        <v>0</v>
      </c>
      <c r="CP20" s="54">
        <v>641</v>
      </c>
      <c r="CQ20" s="60">
        <v>1923</v>
      </c>
      <c r="CR20" s="60">
        <v>1923</v>
      </c>
      <c r="CS20" s="60">
        <v>0</v>
      </c>
      <c r="CT20" s="60">
        <v>0</v>
      </c>
      <c r="CU20" s="60">
        <v>0</v>
      </c>
      <c r="CV20" s="73">
        <v>641</v>
      </c>
      <c r="CW20" s="60">
        <v>0</v>
      </c>
      <c r="CX20" s="64">
        <v>0</v>
      </c>
      <c r="CY20" s="54">
        <v>11770</v>
      </c>
      <c r="CZ20" s="60">
        <v>34343</v>
      </c>
      <c r="DA20" s="60">
        <v>35310</v>
      </c>
      <c r="DB20" s="60">
        <v>0</v>
      </c>
      <c r="DC20" s="60">
        <v>0</v>
      </c>
      <c r="DD20" s="60">
        <v>0</v>
      </c>
      <c r="DE20" s="60">
        <v>161451</v>
      </c>
      <c r="DF20" s="60">
        <v>484348</v>
      </c>
      <c r="DG20" s="60">
        <v>484353</v>
      </c>
      <c r="DH20" s="60">
        <v>49482700</v>
      </c>
      <c r="DI20" s="64">
        <v>49482700</v>
      </c>
      <c r="DJ20" s="54">
        <v>173221</v>
      </c>
      <c r="DK20" s="60">
        <v>518691</v>
      </c>
      <c r="DL20" s="60">
        <v>519663</v>
      </c>
      <c r="DM20" s="60">
        <v>161451</v>
      </c>
      <c r="DN20" s="60">
        <v>49482700</v>
      </c>
      <c r="DO20" s="60">
        <v>49482700</v>
      </c>
      <c r="DP20" s="73">
        <v>173221</v>
      </c>
      <c r="DQ20" s="60">
        <v>172580</v>
      </c>
      <c r="DR20" s="64">
        <v>172580</v>
      </c>
    </row>
    <row r="21" spans="1:122" ht="12.6" customHeight="1" x14ac:dyDescent="0.2">
      <c r="A21" s="41">
        <v>11</v>
      </c>
      <c r="B21" s="42" t="s">
        <v>72</v>
      </c>
      <c r="C21" s="55">
        <v>16415</v>
      </c>
      <c r="D21" s="61">
        <v>47727</v>
      </c>
      <c r="E21" s="61">
        <v>49245</v>
      </c>
      <c r="F21" s="61">
        <v>0</v>
      </c>
      <c r="G21" s="61">
        <v>0</v>
      </c>
      <c r="H21" s="61">
        <v>0</v>
      </c>
      <c r="I21" s="61">
        <v>355850</v>
      </c>
      <c r="J21" s="61">
        <v>1067550</v>
      </c>
      <c r="K21" s="61">
        <v>1067550</v>
      </c>
      <c r="L21" s="61">
        <v>61101795</v>
      </c>
      <c r="M21" s="65">
        <v>61101795</v>
      </c>
      <c r="N21" s="55">
        <v>372265</v>
      </c>
      <c r="O21" s="61">
        <v>1115277</v>
      </c>
      <c r="P21" s="61">
        <v>1116795</v>
      </c>
      <c r="Q21" s="61">
        <v>355850</v>
      </c>
      <c r="R21" s="61">
        <v>61101795</v>
      </c>
      <c r="S21" s="61">
        <v>61101795</v>
      </c>
      <c r="T21" s="74">
        <v>372265</v>
      </c>
      <c r="U21" s="61">
        <v>372265</v>
      </c>
      <c r="V21" s="65">
        <v>372265</v>
      </c>
      <c r="W21" s="55">
        <v>2577</v>
      </c>
      <c r="X21" s="61">
        <v>7695</v>
      </c>
      <c r="Y21" s="61">
        <v>7731</v>
      </c>
      <c r="Z21" s="61">
        <v>0</v>
      </c>
      <c r="AA21" s="61">
        <v>0</v>
      </c>
      <c r="AB21" s="61">
        <v>0</v>
      </c>
      <c r="AC21" s="61">
        <v>13737</v>
      </c>
      <c r="AD21" s="61">
        <v>41211</v>
      </c>
      <c r="AE21" s="61">
        <v>41211</v>
      </c>
      <c r="AF21" s="61">
        <v>2789473</v>
      </c>
      <c r="AG21" s="65">
        <v>2789473</v>
      </c>
      <c r="AH21" s="55">
        <v>16314</v>
      </c>
      <c r="AI21" s="61">
        <v>48906</v>
      </c>
      <c r="AJ21" s="61">
        <v>48942</v>
      </c>
      <c r="AK21" s="61">
        <v>13737</v>
      </c>
      <c r="AL21" s="61">
        <v>2789473</v>
      </c>
      <c r="AM21" s="61">
        <v>2789473</v>
      </c>
      <c r="AN21" s="74">
        <v>16314</v>
      </c>
      <c r="AO21" s="61">
        <v>16314</v>
      </c>
      <c r="AP21" s="65">
        <v>16314</v>
      </c>
      <c r="AQ21" s="55">
        <v>1</v>
      </c>
      <c r="AR21" s="61">
        <v>3</v>
      </c>
      <c r="AS21" s="61">
        <v>3</v>
      </c>
      <c r="AT21" s="61">
        <v>0</v>
      </c>
      <c r="AU21" s="61">
        <v>0</v>
      </c>
      <c r="AV21" s="61">
        <v>0</v>
      </c>
      <c r="AW21" s="61">
        <v>0</v>
      </c>
      <c r="AX21" s="61">
        <v>0</v>
      </c>
      <c r="AY21" s="61">
        <v>0</v>
      </c>
      <c r="AZ21" s="61">
        <v>0</v>
      </c>
      <c r="BA21" s="65">
        <v>0</v>
      </c>
      <c r="BB21" s="55">
        <v>1</v>
      </c>
      <c r="BC21" s="61">
        <v>3</v>
      </c>
      <c r="BD21" s="61">
        <v>3</v>
      </c>
      <c r="BE21" s="61">
        <v>0</v>
      </c>
      <c r="BF21" s="61">
        <v>0</v>
      </c>
      <c r="BG21" s="61">
        <v>0</v>
      </c>
      <c r="BH21" s="74">
        <v>1</v>
      </c>
      <c r="BI21" s="61">
        <v>1</v>
      </c>
      <c r="BJ21" s="65">
        <v>1</v>
      </c>
      <c r="BK21" s="55">
        <v>12312</v>
      </c>
      <c r="BL21" s="61">
        <v>36678</v>
      </c>
      <c r="BM21" s="61">
        <v>36936</v>
      </c>
      <c r="BN21" s="61">
        <v>0</v>
      </c>
      <c r="BO21" s="61">
        <v>0</v>
      </c>
      <c r="BP21" s="61">
        <v>0</v>
      </c>
      <c r="BQ21" s="61">
        <v>44102</v>
      </c>
      <c r="BR21" s="61">
        <v>132306</v>
      </c>
      <c r="BS21" s="61">
        <v>132306</v>
      </c>
      <c r="BT21" s="61">
        <v>10154579</v>
      </c>
      <c r="BU21" s="65">
        <v>10154579</v>
      </c>
      <c r="BV21" s="55">
        <v>56414</v>
      </c>
      <c r="BW21" s="61">
        <v>168984</v>
      </c>
      <c r="BX21" s="61">
        <v>169242</v>
      </c>
      <c r="BY21" s="61">
        <v>44102</v>
      </c>
      <c r="BZ21" s="61">
        <v>10154579</v>
      </c>
      <c r="CA21" s="61">
        <v>10154579</v>
      </c>
      <c r="CB21" s="74">
        <v>56414</v>
      </c>
      <c r="CC21" s="61">
        <v>56414</v>
      </c>
      <c r="CD21" s="65">
        <v>56414</v>
      </c>
      <c r="CE21" s="55">
        <v>557</v>
      </c>
      <c r="CF21" s="61">
        <v>1671</v>
      </c>
      <c r="CG21" s="61">
        <v>1671</v>
      </c>
      <c r="CH21" s="61">
        <v>0</v>
      </c>
      <c r="CI21" s="61">
        <v>0</v>
      </c>
      <c r="CJ21" s="61">
        <v>0</v>
      </c>
      <c r="CK21" s="61">
        <v>0</v>
      </c>
      <c r="CL21" s="61">
        <v>0</v>
      </c>
      <c r="CM21" s="61">
        <v>0</v>
      </c>
      <c r="CN21" s="61">
        <v>0</v>
      </c>
      <c r="CO21" s="65">
        <v>0</v>
      </c>
      <c r="CP21" s="55">
        <v>557</v>
      </c>
      <c r="CQ21" s="61">
        <v>1671</v>
      </c>
      <c r="CR21" s="61">
        <v>1671</v>
      </c>
      <c r="CS21" s="61">
        <v>0</v>
      </c>
      <c r="CT21" s="61">
        <v>0</v>
      </c>
      <c r="CU21" s="61">
        <v>0</v>
      </c>
      <c r="CV21" s="74">
        <v>557</v>
      </c>
      <c r="CW21" s="61">
        <v>0</v>
      </c>
      <c r="CX21" s="65">
        <v>0</v>
      </c>
      <c r="CY21" s="55">
        <v>31862</v>
      </c>
      <c r="CZ21" s="61">
        <v>93774</v>
      </c>
      <c r="DA21" s="61">
        <v>95586</v>
      </c>
      <c r="DB21" s="61">
        <v>0</v>
      </c>
      <c r="DC21" s="61">
        <v>0</v>
      </c>
      <c r="DD21" s="61">
        <v>0</v>
      </c>
      <c r="DE21" s="61">
        <v>413689</v>
      </c>
      <c r="DF21" s="61">
        <v>1241067</v>
      </c>
      <c r="DG21" s="61">
        <v>1241067</v>
      </c>
      <c r="DH21" s="61">
        <v>74045847</v>
      </c>
      <c r="DI21" s="65">
        <v>74045847</v>
      </c>
      <c r="DJ21" s="55">
        <v>445551</v>
      </c>
      <c r="DK21" s="61">
        <v>1334841</v>
      </c>
      <c r="DL21" s="61">
        <v>1336653</v>
      </c>
      <c r="DM21" s="61">
        <v>413689</v>
      </c>
      <c r="DN21" s="61">
        <v>74045847</v>
      </c>
      <c r="DO21" s="61">
        <v>74045847</v>
      </c>
      <c r="DP21" s="74">
        <v>445551</v>
      </c>
      <c r="DQ21" s="61">
        <v>444994</v>
      </c>
      <c r="DR21" s="65">
        <v>444994</v>
      </c>
    </row>
    <row r="22" spans="1:122" ht="12.6" customHeight="1" x14ac:dyDescent="0.2">
      <c r="A22" s="39">
        <v>12</v>
      </c>
      <c r="B22" s="40" t="s">
        <v>73</v>
      </c>
      <c r="C22" s="54">
        <v>18759</v>
      </c>
      <c r="D22" s="60">
        <v>53153</v>
      </c>
      <c r="E22" s="60">
        <v>56277</v>
      </c>
      <c r="F22" s="60">
        <v>0</v>
      </c>
      <c r="G22" s="60">
        <v>0</v>
      </c>
      <c r="H22" s="60">
        <v>0</v>
      </c>
      <c r="I22" s="60">
        <v>411771</v>
      </c>
      <c r="J22" s="60">
        <v>1235285</v>
      </c>
      <c r="K22" s="60">
        <v>1235313</v>
      </c>
      <c r="L22" s="60">
        <v>99900621</v>
      </c>
      <c r="M22" s="64">
        <v>99900621</v>
      </c>
      <c r="N22" s="54">
        <v>430530</v>
      </c>
      <c r="O22" s="60">
        <v>1288438</v>
      </c>
      <c r="P22" s="60">
        <v>1291590</v>
      </c>
      <c r="Q22" s="60">
        <v>411771</v>
      </c>
      <c r="R22" s="60">
        <v>99900621</v>
      </c>
      <c r="S22" s="60">
        <v>99900621</v>
      </c>
      <c r="T22" s="73">
        <v>430530</v>
      </c>
      <c r="U22" s="60">
        <v>430530</v>
      </c>
      <c r="V22" s="64">
        <v>430530</v>
      </c>
      <c r="W22" s="54">
        <v>4500</v>
      </c>
      <c r="X22" s="60">
        <v>13432</v>
      </c>
      <c r="Y22" s="60">
        <v>13500</v>
      </c>
      <c r="Z22" s="60">
        <v>0</v>
      </c>
      <c r="AA22" s="60">
        <v>0</v>
      </c>
      <c r="AB22" s="60">
        <v>0</v>
      </c>
      <c r="AC22" s="60">
        <v>26025</v>
      </c>
      <c r="AD22" s="60">
        <v>78075</v>
      </c>
      <c r="AE22" s="60">
        <v>78075</v>
      </c>
      <c r="AF22" s="60">
        <v>7831910</v>
      </c>
      <c r="AG22" s="64">
        <v>7831910</v>
      </c>
      <c r="AH22" s="54">
        <v>30525</v>
      </c>
      <c r="AI22" s="60">
        <v>91507</v>
      </c>
      <c r="AJ22" s="60">
        <v>91575</v>
      </c>
      <c r="AK22" s="60">
        <v>26025</v>
      </c>
      <c r="AL22" s="60">
        <v>7831910</v>
      </c>
      <c r="AM22" s="60">
        <v>7831910</v>
      </c>
      <c r="AN22" s="73">
        <v>30525</v>
      </c>
      <c r="AO22" s="60">
        <v>30525</v>
      </c>
      <c r="AP22" s="64">
        <v>30525</v>
      </c>
      <c r="AQ22" s="54">
        <v>1</v>
      </c>
      <c r="AR22" s="60">
        <v>3</v>
      </c>
      <c r="AS22" s="60">
        <v>3</v>
      </c>
      <c r="AT22" s="60">
        <v>0</v>
      </c>
      <c r="AU22" s="60">
        <v>0</v>
      </c>
      <c r="AV22" s="60">
        <v>0</v>
      </c>
      <c r="AW22" s="60">
        <v>7</v>
      </c>
      <c r="AX22" s="60">
        <v>21</v>
      </c>
      <c r="AY22" s="60">
        <v>21</v>
      </c>
      <c r="AZ22" s="60">
        <v>491</v>
      </c>
      <c r="BA22" s="64">
        <v>491</v>
      </c>
      <c r="BB22" s="54">
        <v>8</v>
      </c>
      <c r="BC22" s="60">
        <v>24</v>
      </c>
      <c r="BD22" s="60">
        <v>24</v>
      </c>
      <c r="BE22" s="60">
        <v>7</v>
      </c>
      <c r="BF22" s="60">
        <v>491</v>
      </c>
      <c r="BG22" s="60">
        <v>491</v>
      </c>
      <c r="BH22" s="73">
        <v>8</v>
      </c>
      <c r="BI22" s="60">
        <v>8</v>
      </c>
      <c r="BJ22" s="64">
        <v>8</v>
      </c>
      <c r="BK22" s="54">
        <v>14819</v>
      </c>
      <c r="BL22" s="60">
        <v>44089</v>
      </c>
      <c r="BM22" s="60">
        <v>44457</v>
      </c>
      <c r="BN22" s="60">
        <v>0</v>
      </c>
      <c r="BO22" s="60">
        <v>0</v>
      </c>
      <c r="BP22" s="60">
        <v>0</v>
      </c>
      <c r="BQ22" s="60">
        <v>63692</v>
      </c>
      <c r="BR22" s="60">
        <v>191075</v>
      </c>
      <c r="BS22" s="60">
        <v>191076</v>
      </c>
      <c r="BT22" s="60">
        <v>20326734</v>
      </c>
      <c r="BU22" s="64">
        <v>20326734</v>
      </c>
      <c r="BV22" s="54">
        <v>78511</v>
      </c>
      <c r="BW22" s="60">
        <v>235164</v>
      </c>
      <c r="BX22" s="60">
        <v>235533</v>
      </c>
      <c r="BY22" s="60">
        <v>63692</v>
      </c>
      <c r="BZ22" s="60">
        <v>20326734</v>
      </c>
      <c r="CA22" s="60">
        <v>20326734</v>
      </c>
      <c r="CB22" s="73">
        <v>78511</v>
      </c>
      <c r="CC22" s="60">
        <v>78511</v>
      </c>
      <c r="CD22" s="64">
        <v>78511</v>
      </c>
      <c r="CE22" s="54">
        <v>773</v>
      </c>
      <c r="CF22" s="60">
        <v>2319</v>
      </c>
      <c r="CG22" s="60">
        <v>2319</v>
      </c>
      <c r="CH22" s="60">
        <v>0</v>
      </c>
      <c r="CI22" s="60">
        <v>0</v>
      </c>
      <c r="CJ22" s="60">
        <v>0</v>
      </c>
      <c r="CK22" s="60">
        <v>0</v>
      </c>
      <c r="CL22" s="60">
        <v>0</v>
      </c>
      <c r="CM22" s="60">
        <v>0</v>
      </c>
      <c r="CN22" s="60">
        <v>0</v>
      </c>
      <c r="CO22" s="64">
        <v>0</v>
      </c>
      <c r="CP22" s="54">
        <v>773</v>
      </c>
      <c r="CQ22" s="60">
        <v>2319</v>
      </c>
      <c r="CR22" s="60">
        <v>2319</v>
      </c>
      <c r="CS22" s="60">
        <v>0</v>
      </c>
      <c r="CT22" s="60">
        <v>0</v>
      </c>
      <c r="CU22" s="60">
        <v>0</v>
      </c>
      <c r="CV22" s="73">
        <v>773</v>
      </c>
      <c r="CW22" s="60">
        <v>0</v>
      </c>
      <c r="CX22" s="64">
        <v>0</v>
      </c>
      <c r="CY22" s="54">
        <v>38852</v>
      </c>
      <c r="CZ22" s="60">
        <v>112996</v>
      </c>
      <c r="DA22" s="60">
        <v>116556</v>
      </c>
      <c r="DB22" s="60">
        <v>0</v>
      </c>
      <c r="DC22" s="60">
        <v>0</v>
      </c>
      <c r="DD22" s="60">
        <v>0</v>
      </c>
      <c r="DE22" s="60">
        <v>501495</v>
      </c>
      <c r="DF22" s="60">
        <v>1504456</v>
      </c>
      <c r="DG22" s="60">
        <v>1504485</v>
      </c>
      <c r="DH22" s="60">
        <v>128059756</v>
      </c>
      <c r="DI22" s="64">
        <v>128059756</v>
      </c>
      <c r="DJ22" s="54">
        <v>540347</v>
      </c>
      <c r="DK22" s="60">
        <v>1617452</v>
      </c>
      <c r="DL22" s="60">
        <v>1621041</v>
      </c>
      <c r="DM22" s="60">
        <v>501495</v>
      </c>
      <c r="DN22" s="60">
        <v>128059756</v>
      </c>
      <c r="DO22" s="60">
        <v>128059756</v>
      </c>
      <c r="DP22" s="73">
        <v>540347</v>
      </c>
      <c r="DQ22" s="60">
        <v>539574</v>
      </c>
      <c r="DR22" s="64">
        <v>539574</v>
      </c>
    </row>
    <row r="23" spans="1:122" ht="12.6" customHeight="1" x14ac:dyDescent="0.2">
      <c r="A23" s="41">
        <v>13</v>
      </c>
      <c r="B23" s="42" t="s">
        <v>74</v>
      </c>
      <c r="C23" s="55">
        <v>4205</v>
      </c>
      <c r="D23" s="61">
        <v>12607</v>
      </c>
      <c r="E23" s="61">
        <v>12615</v>
      </c>
      <c r="F23" s="61">
        <v>0</v>
      </c>
      <c r="G23" s="61">
        <v>0</v>
      </c>
      <c r="H23" s="61">
        <v>0</v>
      </c>
      <c r="I23" s="61">
        <v>109116</v>
      </c>
      <c r="J23" s="61">
        <v>327348</v>
      </c>
      <c r="K23" s="61">
        <v>327348</v>
      </c>
      <c r="L23" s="61">
        <v>38494288</v>
      </c>
      <c r="M23" s="65">
        <v>38494288</v>
      </c>
      <c r="N23" s="55">
        <v>113321</v>
      </c>
      <c r="O23" s="61">
        <v>339955</v>
      </c>
      <c r="P23" s="61">
        <v>339963</v>
      </c>
      <c r="Q23" s="61">
        <v>109116</v>
      </c>
      <c r="R23" s="61">
        <v>38494288</v>
      </c>
      <c r="S23" s="61">
        <v>38494288</v>
      </c>
      <c r="T23" s="74">
        <v>113321</v>
      </c>
      <c r="U23" s="61">
        <v>113321</v>
      </c>
      <c r="V23" s="65">
        <v>113321</v>
      </c>
      <c r="W23" s="55">
        <v>1302</v>
      </c>
      <c r="X23" s="61">
        <v>3905</v>
      </c>
      <c r="Y23" s="61">
        <v>3906</v>
      </c>
      <c r="Z23" s="61">
        <v>0</v>
      </c>
      <c r="AA23" s="61">
        <v>0</v>
      </c>
      <c r="AB23" s="61">
        <v>0</v>
      </c>
      <c r="AC23" s="61">
        <v>8537</v>
      </c>
      <c r="AD23" s="61">
        <v>25611</v>
      </c>
      <c r="AE23" s="61">
        <v>25611</v>
      </c>
      <c r="AF23" s="61">
        <v>4360043</v>
      </c>
      <c r="AG23" s="65">
        <v>4360043</v>
      </c>
      <c r="AH23" s="55">
        <v>9839</v>
      </c>
      <c r="AI23" s="61">
        <v>29516</v>
      </c>
      <c r="AJ23" s="61">
        <v>29517</v>
      </c>
      <c r="AK23" s="61">
        <v>8537</v>
      </c>
      <c r="AL23" s="61">
        <v>4360043</v>
      </c>
      <c r="AM23" s="61">
        <v>4360043</v>
      </c>
      <c r="AN23" s="74">
        <v>9839</v>
      </c>
      <c r="AO23" s="61">
        <v>9839</v>
      </c>
      <c r="AP23" s="65">
        <v>9839</v>
      </c>
      <c r="AQ23" s="55">
        <v>0</v>
      </c>
      <c r="AR23" s="61">
        <v>0</v>
      </c>
      <c r="AS23" s="61">
        <v>0</v>
      </c>
      <c r="AT23" s="61">
        <v>0</v>
      </c>
      <c r="AU23" s="61">
        <v>0</v>
      </c>
      <c r="AV23" s="61">
        <v>0</v>
      </c>
      <c r="AW23" s="61">
        <v>5</v>
      </c>
      <c r="AX23" s="61">
        <v>15</v>
      </c>
      <c r="AY23" s="61">
        <v>15</v>
      </c>
      <c r="AZ23" s="61">
        <v>769</v>
      </c>
      <c r="BA23" s="65">
        <v>769</v>
      </c>
      <c r="BB23" s="55">
        <v>5</v>
      </c>
      <c r="BC23" s="61">
        <v>15</v>
      </c>
      <c r="BD23" s="61">
        <v>15</v>
      </c>
      <c r="BE23" s="61">
        <v>5</v>
      </c>
      <c r="BF23" s="61">
        <v>769</v>
      </c>
      <c r="BG23" s="61">
        <v>769</v>
      </c>
      <c r="BH23" s="74">
        <v>5</v>
      </c>
      <c r="BI23" s="61">
        <v>5</v>
      </c>
      <c r="BJ23" s="65">
        <v>5</v>
      </c>
      <c r="BK23" s="55">
        <v>3287</v>
      </c>
      <c r="BL23" s="61">
        <v>9861</v>
      </c>
      <c r="BM23" s="61">
        <v>9861</v>
      </c>
      <c r="BN23" s="61">
        <v>0</v>
      </c>
      <c r="BO23" s="61">
        <v>0</v>
      </c>
      <c r="BP23" s="61">
        <v>0</v>
      </c>
      <c r="BQ23" s="61">
        <v>16521</v>
      </c>
      <c r="BR23" s="61">
        <v>49563</v>
      </c>
      <c r="BS23" s="61">
        <v>49563</v>
      </c>
      <c r="BT23" s="61">
        <v>19617464</v>
      </c>
      <c r="BU23" s="65">
        <v>19617464</v>
      </c>
      <c r="BV23" s="55">
        <v>19808</v>
      </c>
      <c r="BW23" s="61">
        <v>59424</v>
      </c>
      <c r="BX23" s="61">
        <v>59424</v>
      </c>
      <c r="BY23" s="61">
        <v>16521</v>
      </c>
      <c r="BZ23" s="61">
        <v>19617464</v>
      </c>
      <c r="CA23" s="61">
        <v>19617464</v>
      </c>
      <c r="CB23" s="74">
        <v>19808</v>
      </c>
      <c r="CC23" s="61">
        <v>19808</v>
      </c>
      <c r="CD23" s="65">
        <v>19808</v>
      </c>
      <c r="CE23" s="55">
        <v>1406</v>
      </c>
      <c r="CF23" s="61">
        <v>4218</v>
      </c>
      <c r="CG23" s="61">
        <v>4218</v>
      </c>
      <c r="CH23" s="61">
        <v>0</v>
      </c>
      <c r="CI23" s="61">
        <v>0</v>
      </c>
      <c r="CJ23" s="61">
        <v>0</v>
      </c>
      <c r="CK23" s="61">
        <v>0</v>
      </c>
      <c r="CL23" s="61">
        <v>0</v>
      </c>
      <c r="CM23" s="61">
        <v>0</v>
      </c>
      <c r="CN23" s="61">
        <v>0</v>
      </c>
      <c r="CO23" s="65">
        <v>0</v>
      </c>
      <c r="CP23" s="55">
        <v>1406</v>
      </c>
      <c r="CQ23" s="61">
        <v>4218</v>
      </c>
      <c r="CR23" s="61">
        <v>4218</v>
      </c>
      <c r="CS23" s="61">
        <v>0</v>
      </c>
      <c r="CT23" s="61">
        <v>0</v>
      </c>
      <c r="CU23" s="61">
        <v>0</v>
      </c>
      <c r="CV23" s="74">
        <v>1406</v>
      </c>
      <c r="CW23" s="61">
        <v>0</v>
      </c>
      <c r="CX23" s="65">
        <v>0</v>
      </c>
      <c r="CY23" s="55">
        <v>10200</v>
      </c>
      <c r="CZ23" s="61">
        <v>30591</v>
      </c>
      <c r="DA23" s="61">
        <v>30600</v>
      </c>
      <c r="DB23" s="61">
        <v>0</v>
      </c>
      <c r="DC23" s="61">
        <v>0</v>
      </c>
      <c r="DD23" s="61">
        <v>0</v>
      </c>
      <c r="DE23" s="61">
        <v>134179</v>
      </c>
      <c r="DF23" s="61">
        <v>402537</v>
      </c>
      <c r="DG23" s="61">
        <v>402537</v>
      </c>
      <c r="DH23" s="61">
        <v>62472564</v>
      </c>
      <c r="DI23" s="65">
        <v>62472564</v>
      </c>
      <c r="DJ23" s="55">
        <v>144379</v>
      </c>
      <c r="DK23" s="61">
        <v>433128</v>
      </c>
      <c r="DL23" s="61">
        <v>433137</v>
      </c>
      <c r="DM23" s="61">
        <v>134179</v>
      </c>
      <c r="DN23" s="61">
        <v>62472564</v>
      </c>
      <c r="DO23" s="61">
        <v>62472564</v>
      </c>
      <c r="DP23" s="74">
        <v>144379</v>
      </c>
      <c r="DQ23" s="61">
        <v>142973</v>
      </c>
      <c r="DR23" s="65">
        <v>142973</v>
      </c>
    </row>
    <row r="24" spans="1:122" ht="12.6" customHeight="1" x14ac:dyDescent="0.2">
      <c r="A24" s="39">
        <v>14</v>
      </c>
      <c r="B24" s="40" t="s">
        <v>75</v>
      </c>
      <c r="C24" s="54">
        <v>6877</v>
      </c>
      <c r="D24" s="60">
        <v>19936</v>
      </c>
      <c r="E24" s="60">
        <v>20631</v>
      </c>
      <c r="F24" s="60">
        <v>0</v>
      </c>
      <c r="G24" s="60">
        <v>0</v>
      </c>
      <c r="H24" s="60">
        <v>0</v>
      </c>
      <c r="I24" s="60">
        <v>162484</v>
      </c>
      <c r="J24" s="60">
        <v>487452</v>
      </c>
      <c r="K24" s="60">
        <v>487452</v>
      </c>
      <c r="L24" s="60">
        <v>28128039</v>
      </c>
      <c r="M24" s="64">
        <v>28128039</v>
      </c>
      <c r="N24" s="54">
        <v>169361</v>
      </c>
      <c r="O24" s="60">
        <v>507388</v>
      </c>
      <c r="P24" s="60">
        <v>508083</v>
      </c>
      <c r="Q24" s="60">
        <v>162484</v>
      </c>
      <c r="R24" s="60">
        <v>28128039</v>
      </c>
      <c r="S24" s="60">
        <v>28128039</v>
      </c>
      <c r="T24" s="73">
        <v>169361</v>
      </c>
      <c r="U24" s="60">
        <v>169367</v>
      </c>
      <c r="V24" s="64">
        <v>169367</v>
      </c>
      <c r="W24" s="54">
        <v>1544</v>
      </c>
      <c r="X24" s="60">
        <v>4610</v>
      </c>
      <c r="Y24" s="60">
        <v>4632</v>
      </c>
      <c r="Z24" s="60">
        <v>0</v>
      </c>
      <c r="AA24" s="60">
        <v>0</v>
      </c>
      <c r="AB24" s="60">
        <v>0</v>
      </c>
      <c r="AC24" s="60">
        <v>9025</v>
      </c>
      <c r="AD24" s="60">
        <v>27075</v>
      </c>
      <c r="AE24" s="60">
        <v>27075</v>
      </c>
      <c r="AF24" s="60">
        <v>1921201</v>
      </c>
      <c r="AG24" s="64">
        <v>1921201</v>
      </c>
      <c r="AH24" s="54">
        <v>10569</v>
      </c>
      <c r="AI24" s="60">
        <v>31685</v>
      </c>
      <c r="AJ24" s="60">
        <v>31707</v>
      </c>
      <c r="AK24" s="60">
        <v>9025</v>
      </c>
      <c r="AL24" s="60">
        <v>1921201</v>
      </c>
      <c r="AM24" s="60">
        <v>1921201</v>
      </c>
      <c r="AN24" s="73">
        <v>10569</v>
      </c>
      <c r="AO24" s="60">
        <v>10569</v>
      </c>
      <c r="AP24" s="64">
        <v>10569</v>
      </c>
      <c r="AQ24" s="54">
        <v>0</v>
      </c>
      <c r="AR24" s="60">
        <v>0</v>
      </c>
      <c r="AS24" s="60">
        <v>0</v>
      </c>
      <c r="AT24" s="60">
        <v>0</v>
      </c>
      <c r="AU24" s="60">
        <v>0</v>
      </c>
      <c r="AV24" s="60">
        <v>0</v>
      </c>
      <c r="AW24" s="60">
        <v>0</v>
      </c>
      <c r="AX24" s="60">
        <v>0</v>
      </c>
      <c r="AY24" s="60">
        <v>0</v>
      </c>
      <c r="AZ24" s="60">
        <v>0</v>
      </c>
      <c r="BA24" s="64">
        <v>0</v>
      </c>
      <c r="BB24" s="54">
        <v>0</v>
      </c>
      <c r="BC24" s="60">
        <v>0</v>
      </c>
      <c r="BD24" s="60">
        <v>0</v>
      </c>
      <c r="BE24" s="60">
        <v>0</v>
      </c>
      <c r="BF24" s="60">
        <v>0</v>
      </c>
      <c r="BG24" s="60">
        <v>0</v>
      </c>
      <c r="BH24" s="73">
        <v>0</v>
      </c>
      <c r="BI24" s="60">
        <v>0</v>
      </c>
      <c r="BJ24" s="64">
        <v>0</v>
      </c>
      <c r="BK24" s="54">
        <v>4750</v>
      </c>
      <c r="BL24" s="60">
        <v>14190</v>
      </c>
      <c r="BM24" s="60">
        <v>14250</v>
      </c>
      <c r="BN24" s="60">
        <v>0</v>
      </c>
      <c r="BO24" s="60">
        <v>0</v>
      </c>
      <c r="BP24" s="60">
        <v>0</v>
      </c>
      <c r="BQ24" s="60">
        <v>20174</v>
      </c>
      <c r="BR24" s="60">
        <v>60522</v>
      </c>
      <c r="BS24" s="60">
        <v>60522</v>
      </c>
      <c r="BT24" s="60">
        <v>4908288</v>
      </c>
      <c r="BU24" s="64">
        <v>4908288</v>
      </c>
      <c r="BV24" s="54">
        <v>24924</v>
      </c>
      <c r="BW24" s="60">
        <v>74712</v>
      </c>
      <c r="BX24" s="60">
        <v>74772</v>
      </c>
      <c r="BY24" s="60">
        <v>20174</v>
      </c>
      <c r="BZ24" s="60">
        <v>4908288</v>
      </c>
      <c r="CA24" s="60">
        <v>4908288</v>
      </c>
      <c r="CB24" s="73">
        <v>24924</v>
      </c>
      <c r="CC24" s="60">
        <v>24924</v>
      </c>
      <c r="CD24" s="64">
        <v>24924</v>
      </c>
      <c r="CE24" s="54">
        <v>428</v>
      </c>
      <c r="CF24" s="60">
        <v>1284</v>
      </c>
      <c r="CG24" s="60">
        <v>1284</v>
      </c>
      <c r="CH24" s="60">
        <v>0</v>
      </c>
      <c r="CI24" s="60">
        <v>0</v>
      </c>
      <c r="CJ24" s="60">
        <v>0</v>
      </c>
      <c r="CK24" s="60">
        <v>0</v>
      </c>
      <c r="CL24" s="60">
        <v>0</v>
      </c>
      <c r="CM24" s="60">
        <v>0</v>
      </c>
      <c r="CN24" s="60">
        <v>0</v>
      </c>
      <c r="CO24" s="64">
        <v>0</v>
      </c>
      <c r="CP24" s="54">
        <v>428</v>
      </c>
      <c r="CQ24" s="60">
        <v>1284</v>
      </c>
      <c r="CR24" s="60">
        <v>1284</v>
      </c>
      <c r="CS24" s="60">
        <v>0</v>
      </c>
      <c r="CT24" s="60">
        <v>0</v>
      </c>
      <c r="CU24" s="60">
        <v>0</v>
      </c>
      <c r="CV24" s="73">
        <v>428</v>
      </c>
      <c r="CW24" s="60">
        <v>0</v>
      </c>
      <c r="CX24" s="64">
        <v>0</v>
      </c>
      <c r="CY24" s="54">
        <v>13599</v>
      </c>
      <c r="CZ24" s="60">
        <v>40020</v>
      </c>
      <c r="DA24" s="60">
        <v>40797</v>
      </c>
      <c r="DB24" s="60">
        <v>0</v>
      </c>
      <c r="DC24" s="60">
        <v>0</v>
      </c>
      <c r="DD24" s="60">
        <v>0</v>
      </c>
      <c r="DE24" s="60">
        <v>191683</v>
      </c>
      <c r="DF24" s="60">
        <v>575049</v>
      </c>
      <c r="DG24" s="60">
        <v>575049</v>
      </c>
      <c r="DH24" s="60">
        <v>34957528</v>
      </c>
      <c r="DI24" s="64">
        <v>34957528</v>
      </c>
      <c r="DJ24" s="54">
        <v>205282</v>
      </c>
      <c r="DK24" s="60">
        <v>615069</v>
      </c>
      <c r="DL24" s="60">
        <v>615846</v>
      </c>
      <c r="DM24" s="60">
        <v>191683</v>
      </c>
      <c r="DN24" s="60">
        <v>34957528</v>
      </c>
      <c r="DO24" s="60">
        <v>34957528</v>
      </c>
      <c r="DP24" s="73">
        <v>205282</v>
      </c>
      <c r="DQ24" s="60">
        <v>204860</v>
      </c>
      <c r="DR24" s="64">
        <v>204860</v>
      </c>
    </row>
    <row r="25" spans="1:122" ht="12.6" customHeight="1" x14ac:dyDescent="0.2">
      <c r="A25" s="41">
        <v>15</v>
      </c>
      <c r="B25" s="42" t="s">
        <v>76</v>
      </c>
      <c r="C25" s="55">
        <v>11747</v>
      </c>
      <c r="D25" s="61">
        <v>33394</v>
      </c>
      <c r="E25" s="61">
        <v>35241</v>
      </c>
      <c r="F25" s="61">
        <v>0</v>
      </c>
      <c r="G25" s="61">
        <v>0</v>
      </c>
      <c r="H25" s="61">
        <v>0</v>
      </c>
      <c r="I25" s="61">
        <v>267720</v>
      </c>
      <c r="J25" s="61">
        <v>803147</v>
      </c>
      <c r="K25" s="61">
        <v>803160</v>
      </c>
      <c r="L25" s="61">
        <v>52161169</v>
      </c>
      <c r="M25" s="65">
        <v>52161169</v>
      </c>
      <c r="N25" s="55">
        <v>279467</v>
      </c>
      <c r="O25" s="61">
        <v>836541</v>
      </c>
      <c r="P25" s="61">
        <v>838401</v>
      </c>
      <c r="Q25" s="61">
        <v>267720</v>
      </c>
      <c r="R25" s="61">
        <v>52161169</v>
      </c>
      <c r="S25" s="61">
        <v>52161169</v>
      </c>
      <c r="T25" s="74">
        <v>279467</v>
      </c>
      <c r="U25" s="61">
        <v>279467</v>
      </c>
      <c r="V25" s="65">
        <v>279467</v>
      </c>
      <c r="W25" s="55">
        <v>2650</v>
      </c>
      <c r="X25" s="61">
        <v>7910</v>
      </c>
      <c r="Y25" s="61">
        <v>7950</v>
      </c>
      <c r="Z25" s="61">
        <v>0</v>
      </c>
      <c r="AA25" s="61">
        <v>0</v>
      </c>
      <c r="AB25" s="61">
        <v>0</v>
      </c>
      <c r="AC25" s="61">
        <v>14718</v>
      </c>
      <c r="AD25" s="61">
        <v>44154</v>
      </c>
      <c r="AE25" s="61">
        <v>44154</v>
      </c>
      <c r="AF25" s="61">
        <v>3407131</v>
      </c>
      <c r="AG25" s="65">
        <v>3407131</v>
      </c>
      <c r="AH25" s="55">
        <v>17368</v>
      </c>
      <c r="AI25" s="61">
        <v>52064</v>
      </c>
      <c r="AJ25" s="61">
        <v>52104</v>
      </c>
      <c r="AK25" s="61">
        <v>14718</v>
      </c>
      <c r="AL25" s="61">
        <v>3407131</v>
      </c>
      <c r="AM25" s="61">
        <v>3407131</v>
      </c>
      <c r="AN25" s="74">
        <v>17368</v>
      </c>
      <c r="AO25" s="61">
        <v>17368</v>
      </c>
      <c r="AP25" s="65">
        <v>17368</v>
      </c>
      <c r="AQ25" s="55">
        <v>1</v>
      </c>
      <c r="AR25" s="61">
        <v>3</v>
      </c>
      <c r="AS25" s="61">
        <v>3</v>
      </c>
      <c r="AT25" s="61">
        <v>0</v>
      </c>
      <c r="AU25" s="61">
        <v>0</v>
      </c>
      <c r="AV25" s="61">
        <v>0</v>
      </c>
      <c r="AW25" s="61">
        <v>1</v>
      </c>
      <c r="AX25" s="61">
        <v>3</v>
      </c>
      <c r="AY25" s="61">
        <v>3</v>
      </c>
      <c r="AZ25" s="61">
        <v>114</v>
      </c>
      <c r="BA25" s="65">
        <v>114</v>
      </c>
      <c r="BB25" s="55">
        <v>2</v>
      </c>
      <c r="BC25" s="61">
        <v>6</v>
      </c>
      <c r="BD25" s="61">
        <v>6</v>
      </c>
      <c r="BE25" s="61">
        <v>1</v>
      </c>
      <c r="BF25" s="61">
        <v>114</v>
      </c>
      <c r="BG25" s="61">
        <v>114</v>
      </c>
      <c r="BH25" s="74">
        <v>2</v>
      </c>
      <c r="BI25" s="61">
        <v>2</v>
      </c>
      <c r="BJ25" s="65">
        <v>2</v>
      </c>
      <c r="BK25" s="55">
        <v>9567</v>
      </c>
      <c r="BL25" s="61">
        <v>28487</v>
      </c>
      <c r="BM25" s="61">
        <v>28701</v>
      </c>
      <c r="BN25" s="61">
        <v>0</v>
      </c>
      <c r="BO25" s="61">
        <v>0</v>
      </c>
      <c r="BP25" s="61">
        <v>0</v>
      </c>
      <c r="BQ25" s="61">
        <v>39118</v>
      </c>
      <c r="BR25" s="61">
        <v>117354</v>
      </c>
      <c r="BS25" s="61">
        <v>117354</v>
      </c>
      <c r="BT25" s="61">
        <v>10934778</v>
      </c>
      <c r="BU25" s="65">
        <v>10934778</v>
      </c>
      <c r="BV25" s="55">
        <v>48685</v>
      </c>
      <c r="BW25" s="61">
        <v>145841</v>
      </c>
      <c r="BX25" s="61">
        <v>146055</v>
      </c>
      <c r="BY25" s="61">
        <v>39118</v>
      </c>
      <c r="BZ25" s="61">
        <v>10934778</v>
      </c>
      <c r="CA25" s="61">
        <v>10934778</v>
      </c>
      <c r="CB25" s="74">
        <v>48685</v>
      </c>
      <c r="CC25" s="61">
        <v>48685</v>
      </c>
      <c r="CD25" s="65">
        <v>48685</v>
      </c>
      <c r="CE25" s="55">
        <v>430</v>
      </c>
      <c r="CF25" s="61">
        <v>1290</v>
      </c>
      <c r="CG25" s="61">
        <v>1290</v>
      </c>
      <c r="CH25" s="61">
        <v>0</v>
      </c>
      <c r="CI25" s="61">
        <v>0</v>
      </c>
      <c r="CJ25" s="61">
        <v>0</v>
      </c>
      <c r="CK25" s="61">
        <v>0</v>
      </c>
      <c r="CL25" s="61">
        <v>0</v>
      </c>
      <c r="CM25" s="61">
        <v>0</v>
      </c>
      <c r="CN25" s="61">
        <v>0</v>
      </c>
      <c r="CO25" s="65">
        <v>0</v>
      </c>
      <c r="CP25" s="55">
        <v>430</v>
      </c>
      <c r="CQ25" s="61">
        <v>1290</v>
      </c>
      <c r="CR25" s="61">
        <v>1290</v>
      </c>
      <c r="CS25" s="61">
        <v>0</v>
      </c>
      <c r="CT25" s="61">
        <v>0</v>
      </c>
      <c r="CU25" s="61">
        <v>0</v>
      </c>
      <c r="CV25" s="74">
        <v>430</v>
      </c>
      <c r="CW25" s="61">
        <v>0</v>
      </c>
      <c r="CX25" s="65">
        <v>0</v>
      </c>
      <c r="CY25" s="55">
        <v>24395</v>
      </c>
      <c r="CZ25" s="61">
        <v>71084</v>
      </c>
      <c r="DA25" s="61">
        <v>73185</v>
      </c>
      <c r="DB25" s="61">
        <v>0</v>
      </c>
      <c r="DC25" s="61">
        <v>0</v>
      </c>
      <c r="DD25" s="61">
        <v>0</v>
      </c>
      <c r="DE25" s="61">
        <v>321557</v>
      </c>
      <c r="DF25" s="61">
        <v>964658</v>
      </c>
      <c r="DG25" s="61">
        <v>964671</v>
      </c>
      <c r="DH25" s="61">
        <v>66503192</v>
      </c>
      <c r="DI25" s="65">
        <v>66503192</v>
      </c>
      <c r="DJ25" s="55">
        <v>345952</v>
      </c>
      <c r="DK25" s="61">
        <v>1035742</v>
      </c>
      <c r="DL25" s="61">
        <v>1037856</v>
      </c>
      <c r="DM25" s="61">
        <v>321557</v>
      </c>
      <c r="DN25" s="61">
        <v>66503192</v>
      </c>
      <c r="DO25" s="61">
        <v>66503192</v>
      </c>
      <c r="DP25" s="74">
        <v>345952</v>
      </c>
      <c r="DQ25" s="61">
        <v>345522</v>
      </c>
      <c r="DR25" s="65">
        <v>345522</v>
      </c>
    </row>
    <row r="26" spans="1:122" ht="12.6" customHeight="1" x14ac:dyDescent="0.2">
      <c r="A26" s="39">
        <v>16</v>
      </c>
      <c r="B26" s="40" t="s">
        <v>77</v>
      </c>
      <c r="C26" s="54">
        <v>6026</v>
      </c>
      <c r="D26" s="60">
        <v>17202</v>
      </c>
      <c r="E26" s="60">
        <v>18078</v>
      </c>
      <c r="F26" s="60">
        <v>0</v>
      </c>
      <c r="G26" s="60">
        <v>0</v>
      </c>
      <c r="H26" s="60">
        <v>0</v>
      </c>
      <c r="I26" s="60">
        <v>137637</v>
      </c>
      <c r="J26" s="60">
        <v>412906</v>
      </c>
      <c r="K26" s="60">
        <v>412911</v>
      </c>
      <c r="L26" s="60">
        <v>25941622</v>
      </c>
      <c r="M26" s="64">
        <v>25941622</v>
      </c>
      <c r="N26" s="54">
        <v>143663</v>
      </c>
      <c r="O26" s="60">
        <v>430108</v>
      </c>
      <c r="P26" s="60">
        <v>430989</v>
      </c>
      <c r="Q26" s="60">
        <v>137637</v>
      </c>
      <c r="R26" s="60">
        <v>25941622</v>
      </c>
      <c r="S26" s="60">
        <v>25941622</v>
      </c>
      <c r="T26" s="73">
        <v>143663</v>
      </c>
      <c r="U26" s="60">
        <v>143663</v>
      </c>
      <c r="V26" s="64">
        <v>143663</v>
      </c>
      <c r="W26" s="54">
        <v>1222</v>
      </c>
      <c r="X26" s="60">
        <v>3654</v>
      </c>
      <c r="Y26" s="60">
        <v>3666</v>
      </c>
      <c r="Z26" s="60">
        <v>0</v>
      </c>
      <c r="AA26" s="60">
        <v>0</v>
      </c>
      <c r="AB26" s="60">
        <v>0</v>
      </c>
      <c r="AC26" s="60">
        <v>7256</v>
      </c>
      <c r="AD26" s="60">
        <v>21768</v>
      </c>
      <c r="AE26" s="60">
        <v>21768</v>
      </c>
      <c r="AF26" s="60">
        <v>1900820</v>
      </c>
      <c r="AG26" s="64">
        <v>1900820</v>
      </c>
      <c r="AH26" s="54">
        <v>8478</v>
      </c>
      <c r="AI26" s="60">
        <v>25422</v>
      </c>
      <c r="AJ26" s="60">
        <v>25434</v>
      </c>
      <c r="AK26" s="60">
        <v>7256</v>
      </c>
      <c r="AL26" s="60">
        <v>1900820</v>
      </c>
      <c r="AM26" s="60">
        <v>1900820</v>
      </c>
      <c r="AN26" s="73">
        <v>8478</v>
      </c>
      <c r="AO26" s="60">
        <v>8478</v>
      </c>
      <c r="AP26" s="64">
        <v>8478</v>
      </c>
      <c r="AQ26" s="54">
        <v>0</v>
      </c>
      <c r="AR26" s="60">
        <v>0</v>
      </c>
      <c r="AS26" s="60">
        <v>0</v>
      </c>
      <c r="AT26" s="60">
        <v>0</v>
      </c>
      <c r="AU26" s="60">
        <v>0</v>
      </c>
      <c r="AV26" s="60">
        <v>0</v>
      </c>
      <c r="AW26" s="60">
        <v>0</v>
      </c>
      <c r="AX26" s="60">
        <v>0</v>
      </c>
      <c r="AY26" s="60">
        <v>0</v>
      </c>
      <c r="AZ26" s="60">
        <v>0</v>
      </c>
      <c r="BA26" s="64">
        <v>0</v>
      </c>
      <c r="BB26" s="54">
        <v>0</v>
      </c>
      <c r="BC26" s="60">
        <v>0</v>
      </c>
      <c r="BD26" s="60">
        <v>0</v>
      </c>
      <c r="BE26" s="60">
        <v>0</v>
      </c>
      <c r="BF26" s="60">
        <v>0</v>
      </c>
      <c r="BG26" s="60">
        <v>0</v>
      </c>
      <c r="BH26" s="73">
        <v>0</v>
      </c>
      <c r="BI26" s="60">
        <v>0</v>
      </c>
      <c r="BJ26" s="64">
        <v>0</v>
      </c>
      <c r="BK26" s="54">
        <v>4244</v>
      </c>
      <c r="BL26" s="60">
        <v>12633</v>
      </c>
      <c r="BM26" s="60">
        <v>12732</v>
      </c>
      <c r="BN26" s="60">
        <v>0</v>
      </c>
      <c r="BO26" s="60">
        <v>0</v>
      </c>
      <c r="BP26" s="60">
        <v>0</v>
      </c>
      <c r="BQ26" s="60">
        <v>16861</v>
      </c>
      <c r="BR26" s="60">
        <v>50582</v>
      </c>
      <c r="BS26" s="60">
        <v>50583</v>
      </c>
      <c r="BT26" s="60">
        <v>4011777</v>
      </c>
      <c r="BU26" s="64">
        <v>4011777</v>
      </c>
      <c r="BV26" s="54">
        <v>21105</v>
      </c>
      <c r="BW26" s="60">
        <v>63215</v>
      </c>
      <c r="BX26" s="60">
        <v>63315</v>
      </c>
      <c r="BY26" s="60">
        <v>16861</v>
      </c>
      <c r="BZ26" s="60">
        <v>4011777</v>
      </c>
      <c r="CA26" s="60">
        <v>4011777</v>
      </c>
      <c r="CB26" s="73">
        <v>21105</v>
      </c>
      <c r="CC26" s="60">
        <v>21105</v>
      </c>
      <c r="CD26" s="64">
        <v>21105</v>
      </c>
      <c r="CE26" s="54">
        <v>893</v>
      </c>
      <c r="CF26" s="60">
        <v>2679</v>
      </c>
      <c r="CG26" s="60">
        <v>2679</v>
      </c>
      <c r="CH26" s="60">
        <v>0</v>
      </c>
      <c r="CI26" s="60">
        <v>0</v>
      </c>
      <c r="CJ26" s="60">
        <v>0</v>
      </c>
      <c r="CK26" s="60">
        <v>0</v>
      </c>
      <c r="CL26" s="60">
        <v>0</v>
      </c>
      <c r="CM26" s="60">
        <v>0</v>
      </c>
      <c r="CN26" s="60">
        <v>0</v>
      </c>
      <c r="CO26" s="64">
        <v>0</v>
      </c>
      <c r="CP26" s="54">
        <v>893</v>
      </c>
      <c r="CQ26" s="60">
        <v>2679</v>
      </c>
      <c r="CR26" s="60">
        <v>2679</v>
      </c>
      <c r="CS26" s="60">
        <v>0</v>
      </c>
      <c r="CT26" s="60">
        <v>0</v>
      </c>
      <c r="CU26" s="60">
        <v>0</v>
      </c>
      <c r="CV26" s="73">
        <v>893</v>
      </c>
      <c r="CW26" s="60">
        <v>0</v>
      </c>
      <c r="CX26" s="64">
        <v>0</v>
      </c>
      <c r="CY26" s="54">
        <v>12385</v>
      </c>
      <c r="CZ26" s="60">
        <v>36168</v>
      </c>
      <c r="DA26" s="60">
        <v>37155</v>
      </c>
      <c r="DB26" s="60">
        <v>0</v>
      </c>
      <c r="DC26" s="60">
        <v>0</v>
      </c>
      <c r="DD26" s="60">
        <v>0</v>
      </c>
      <c r="DE26" s="60">
        <v>161754</v>
      </c>
      <c r="DF26" s="60">
        <v>485256</v>
      </c>
      <c r="DG26" s="60">
        <v>485262</v>
      </c>
      <c r="DH26" s="60">
        <v>31854219</v>
      </c>
      <c r="DI26" s="64">
        <v>31854219</v>
      </c>
      <c r="DJ26" s="54">
        <v>174139</v>
      </c>
      <c r="DK26" s="60">
        <v>521424</v>
      </c>
      <c r="DL26" s="60">
        <v>522417</v>
      </c>
      <c r="DM26" s="60">
        <v>161754</v>
      </c>
      <c r="DN26" s="60">
        <v>31854219</v>
      </c>
      <c r="DO26" s="60">
        <v>31854219</v>
      </c>
      <c r="DP26" s="73">
        <v>174139</v>
      </c>
      <c r="DQ26" s="60">
        <v>173246</v>
      </c>
      <c r="DR26" s="64">
        <v>173246</v>
      </c>
    </row>
    <row r="27" spans="1:122" ht="12.6" customHeight="1" x14ac:dyDescent="0.2">
      <c r="A27" s="41">
        <v>17</v>
      </c>
      <c r="B27" s="42" t="s">
        <v>78</v>
      </c>
      <c r="C27" s="55">
        <v>7932</v>
      </c>
      <c r="D27" s="61">
        <v>22426</v>
      </c>
      <c r="E27" s="61">
        <v>23796</v>
      </c>
      <c r="F27" s="61">
        <v>0</v>
      </c>
      <c r="G27" s="61">
        <v>0</v>
      </c>
      <c r="H27" s="61">
        <v>0</v>
      </c>
      <c r="I27" s="61">
        <v>164044</v>
      </c>
      <c r="J27" s="61">
        <v>492126</v>
      </c>
      <c r="K27" s="61">
        <v>492132</v>
      </c>
      <c r="L27" s="61">
        <v>25327637</v>
      </c>
      <c r="M27" s="65">
        <v>25327637</v>
      </c>
      <c r="N27" s="55">
        <v>171976</v>
      </c>
      <c r="O27" s="61">
        <v>514552</v>
      </c>
      <c r="P27" s="61">
        <v>515928</v>
      </c>
      <c r="Q27" s="61">
        <v>164044</v>
      </c>
      <c r="R27" s="61">
        <v>25327637</v>
      </c>
      <c r="S27" s="61">
        <v>25327637</v>
      </c>
      <c r="T27" s="74">
        <v>171976</v>
      </c>
      <c r="U27" s="61">
        <v>171976</v>
      </c>
      <c r="V27" s="65">
        <v>171976</v>
      </c>
      <c r="W27" s="55">
        <v>1214</v>
      </c>
      <c r="X27" s="61">
        <v>3625</v>
      </c>
      <c r="Y27" s="61">
        <v>3642</v>
      </c>
      <c r="Z27" s="61">
        <v>0</v>
      </c>
      <c r="AA27" s="61">
        <v>0</v>
      </c>
      <c r="AB27" s="61">
        <v>0</v>
      </c>
      <c r="AC27" s="61">
        <v>6724</v>
      </c>
      <c r="AD27" s="61">
        <v>20172</v>
      </c>
      <c r="AE27" s="61">
        <v>20172</v>
      </c>
      <c r="AF27" s="61">
        <v>1295575</v>
      </c>
      <c r="AG27" s="65">
        <v>1295575</v>
      </c>
      <c r="AH27" s="55">
        <v>7938</v>
      </c>
      <c r="AI27" s="61">
        <v>23797</v>
      </c>
      <c r="AJ27" s="61">
        <v>23814</v>
      </c>
      <c r="AK27" s="61">
        <v>6724</v>
      </c>
      <c r="AL27" s="61">
        <v>1295575</v>
      </c>
      <c r="AM27" s="61">
        <v>1295575</v>
      </c>
      <c r="AN27" s="74">
        <v>7938</v>
      </c>
      <c r="AO27" s="61">
        <v>7938</v>
      </c>
      <c r="AP27" s="65">
        <v>7938</v>
      </c>
      <c r="AQ27" s="55">
        <v>0</v>
      </c>
      <c r="AR27" s="61">
        <v>0</v>
      </c>
      <c r="AS27" s="61">
        <v>0</v>
      </c>
      <c r="AT27" s="61">
        <v>0</v>
      </c>
      <c r="AU27" s="61">
        <v>0</v>
      </c>
      <c r="AV27" s="61">
        <v>0</v>
      </c>
      <c r="AW27" s="61">
        <v>0</v>
      </c>
      <c r="AX27" s="61">
        <v>0</v>
      </c>
      <c r="AY27" s="61">
        <v>0</v>
      </c>
      <c r="AZ27" s="61">
        <v>0</v>
      </c>
      <c r="BA27" s="65">
        <v>0</v>
      </c>
      <c r="BB27" s="55">
        <v>0</v>
      </c>
      <c r="BC27" s="61">
        <v>0</v>
      </c>
      <c r="BD27" s="61">
        <v>0</v>
      </c>
      <c r="BE27" s="61">
        <v>0</v>
      </c>
      <c r="BF27" s="61">
        <v>0</v>
      </c>
      <c r="BG27" s="61">
        <v>0</v>
      </c>
      <c r="BH27" s="74">
        <v>0</v>
      </c>
      <c r="BI27" s="61">
        <v>0</v>
      </c>
      <c r="BJ27" s="65">
        <v>0</v>
      </c>
      <c r="BK27" s="55">
        <v>6202</v>
      </c>
      <c r="BL27" s="61">
        <v>18479</v>
      </c>
      <c r="BM27" s="61">
        <v>18606</v>
      </c>
      <c r="BN27" s="61">
        <v>0</v>
      </c>
      <c r="BO27" s="61">
        <v>0</v>
      </c>
      <c r="BP27" s="61">
        <v>0</v>
      </c>
      <c r="BQ27" s="61">
        <v>20324</v>
      </c>
      <c r="BR27" s="61">
        <v>60972</v>
      </c>
      <c r="BS27" s="61">
        <v>60972</v>
      </c>
      <c r="BT27" s="61">
        <v>3185096</v>
      </c>
      <c r="BU27" s="65">
        <v>3185096</v>
      </c>
      <c r="BV27" s="55">
        <v>26526</v>
      </c>
      <c r="BW27" s="61">
        <v>79451</v>
      </c>
      <c r="BX27" s="61">
        <v>79578</v>
      </c>
      <c r="BY27" s="61">
        <v>20324</v>
      </c>
      <c r="BZ27" s="61">
        <v>3185096</v>
      </c>
      <c r="CA27" s="61">
        <v>3185096</v>
      </c>
      <c r="CB27" s="74">
        <v>26526</v>
      </c>
      <c r="CC27" s="61">
        <v>26526</v>
      </c>
      <c r="CD27" s="65">
        <v>26526</v>
      </c>
      <c r="CE27" s="55">
        <v>280</v>
      </c>
      <c r="CF27" s="61">
        <v>840</v>
      </c>
      <c r="CG27" s="61">
        <v>840</v>
      </c>
      <c r="CH27" s="61">
        <v>0</v>
      </c>
      <c r="CI27" s="61">
        <v>0</v>
      </c>
      <c r="CJ27" s="61">
        <v>0</v>
      </c>
      <c r="CK27" s="61">
        <v>0</v>
      </c>
      <c r="CL27" s="61">
        <v>0</v>
      </c>
      <c r="CM27" s="61">
        <v>0</v>
      </c>
      <c r="CN27" s="61">
        <v>0</v>
      </c>
      <c r="CO27" s="65">
        <v>0</v>
      </c>
      <c r="CP27" s="55">
        <v>280</v>
      </c>
      <c r="CQ27" s="61">
        <v>840</v>
      </c>
      <c r="CR27" s="61">
        <v>840</v>
      </c>
      <c r="CS27" s="61">
        <v>0</v>
      </c>
      <c r="CT27" s="61">
        <v>0</v>
      </c>
      <c r="CU27" s="61">
        <v>0</v>
      </c>
      <c r="CV27" s="74">
        <v>280</v>
      </c>
      <c r="CW27" s="61">
        <v>0</v>
      </c>
      <c r="CX27" s="65">
        <v>0</v>
      </c>
      <c r="CY27" s="55">
        <v>15628</v>
      </c>
      <c r="CZ27" s="61">
        <v>45370</v>
      </c>
      <c r="DA27" s="61">
        <v>46884</v>
      </c>
      <c r="DB27" s="61">
        <v>0</v>
      </c>
      <c r="DC27" s="61">
        <v>0</v>
      </c>
      <c r="DD27" s="61">
        <v>0</v>
      </c>
      <c r="DE27" s="61">
        <v>191092</v>
      </c>
      <c r="DF27" s="61">
        <v>573270</v>
      </c>
      <c r="DG27" s="61">
        <v>573276</v>
      </c>
      <c r="DH27" s="61">
        <v>29808308</v>
      </c>
      <c r="DI27" s="65">
        <v>29808308</v>
      </c>
      <c r="DJ27" s="55">
        <v>206720</v>
      </c>
      <c r="DK27" s="61">
        <v>618640</v>
      </c>
      <c r="DL27" s="61">
        <v>620160</v>
      </c>
      <c r="DM27" s="61">
        <v>191092</v>
      </c>
      <c r="DN27" s="61">
        <v>29808308</v>
      </c>
      <c r="DO27" s="61">
        <v>29808308</v>
      </c>
      <c r="DP27" s="74">
        <v>206720</v>
      </c>
      <c r="DQ27" s="61">
        <v>206440</v>
      </c>
      <c r="DR27" s="65">
        <v>206440</v>
      </c>
    </row>
    <row r="28" spans="1:122" ht="12.6" customHeight="1" x14ac:dyDescent="0.2">
      <c r="A28" s="39">
        <v>18</v>
      </c>
      <c r="B28" s="40" t="s">
        <v>79</v>
      </c>
      <c r="C28" s="54">
        <v>5287</v>
      </c>
      <c r="D28" s="60">
        <v>14907</v>
      </c>
      <c r="E28" s="60">
        <v>15861</v>
      </c>
      <c r="F28" s="60">
        <v>0</v>
      </c>
      <c r="G28" s="60">
        <v>0</v>
      </c>
      <c r="H28" s="60">
        <v>0</v>
      </c>
      <c r="I28" s="60">
        <v>98364</v>
      </c>
      <c r="J28" s="60">
        <v>295084</v>
      </c>
      <c r="K28" s="60">
        <v>295092</v>
      </c>
      <c r="L28" s="60">
        <v>15063362</v>
      </c>
      <c r="M28" s="64">
        <v>15063362</v>
      </c>
      <c r="N28" s="54">
        <v>103651</v>
      </c>
      <c r="O28" s="60">
        <v>309991</v>
      </c>
      <c r="P28" s="60">
        <v>310953</v>
      </c>
      <c r="Q28" s="60">
        <v>98364</v>
      </c>
      <c r="R28" s="60">
        <v>15063362</v>
      </c>
      <c r="S28" s="60">
        <v>15063362</v>
      </c>
      <c r="T28" s="73">
        <v>103651</v>
      </c>
      <c r="U28" s="60">
        <v>103651</v>
      </c>
      <c r="V28" s="64">
        <v>103651</v>
      </c>
      <c r="W28" s="54">
        <v>927</v>
      </c>
      <c r="X28" s="60">
        <v>2762</v>
      </c>
      <c r="Y28" s="60">
        <v>2781</v>
      </c>
      <c r="Z28" s="60">
        <v>0</v>
      </c>
      <c r="AA28" s="60">
        <v>0</v>
      </c>
      <c r="AB28" s="60">
        <v>0</v>
      </c>
      <c r="AC28" s="60">
        <v>4516</v>
      </c>
      <c r="AD28" s="60">
        <v>13548</v>
      </c>
      <c r="AE28" s="60">
        <v>13548</v>
      </c>
      <c r="AF28" s="60">
        <v>780159</v>
      </c>
      <c r="AG28" s="64">
        <v>780159</v>
      </c>
      <c r="AH28" s="54">
        <v>5443</v>
      </c>
      <c r="AI28" s="60">
        <v>16310</v>
      </c>
      <c r="AJ28" s="60">
        <v>16329</v>
      </c>
      <c r="AK28" s="60">
        <v>4516</v>
      </c>
      <c r="AL28" s="60">
        <v>780159</v>
      </c>
      <c r="AM28" s="60">
        <v>780159</v>
      </c>
      <c r="AN28" s="73">
        <v>5443</v>
      </c>
      <c r="AO28" s="60">
        <v>5443</v>
      </c>
      <c r="AP28" s="64">
        <v>5443</v>
      </c>
      <c r="AQ28" s="54">
        <v>0</v>
      </c>
      <c r="AR28" s="60">
        <v>0</v>
      </c>
      <c r="AS28" s="60">
        <v>0</v>
      </c>
      <c r="AT28" s="60">
        <v>0</v>
      </c>
      <c r="AU28" s="60">
        <v>0</v>
      </c>
      <c r="AV28" s="60">
        <v>0</v>
      </c>
      <c r="AW28" s="60">
        <v>1</v>
      </c>
      <c r="AX28" s="60">
        <v>3</v>
      </c>
      <c r="AY28" s="60">
        <v>3</v>
      </c>
      <c r="AZ28" s="60">
        <v>905</v>
      </c>
      <c r="BA28" s="64">
        <v>905</v>
      </c>
      <c r="BB28" s="54">
        <v>1</v>
      </c>
      <c r="BC28" s="60">
        <v>3</v>
      </c>
      <c r="BD28" s="60">
        <v>3</v>
      </c>
      <c r="BE28" s="60">
        <v>1</v>
      </c>
      <c r="BF28" s="60">
        <v>905</v>
      </c>
      <c r="BG28" s="60">
        <v>905</v>
      </c>
      <c r="BH28" s="73">
        <v>1</v>
      </c>
      <c r="BI28" s="60">
        <v>1</v>
      </c>
      <c r="BJ28" s="64">
        <v>1</v>
      </c>
      <c r="BK28" s="54">
        <v>3337</v>
      </c>
      <c r="BL28" s="60">
        <v>9941</v>
      </c>
      <c r="BM28" s="60">
        <v>10011</v>
      </c>
      <c r="BN28" s="60">
        <v>0</v>
      </c>
      <c r="BO28" s="60">
        <v>0</v>
      </c>
      <c r="BP28" s="60">
        <v>0</v>
      </c>
      <c r="BQ28" s="60">
        <v>10874</v>
      </c>
      <c r="BR28" s="60">
        <v>32622</v>
      </c>
      <c r="BS28" s="60">
        <v>32622</v>
      </c>
      <c r="BT28" s="60">
        <v>1876288</v>
      </c>
      <c r="BU28" s="64">
        <v>1876288</v>
      </c>
      <c r="BV28" s="54">
        <v>14211</v>
      </c>
      <c r="BW28" s="60">
        <v>42563</v>
      </c>
      <c r="BX28" s="60">
        <v>42633</v>
      </c>
      <c r="BY28" s="60">
        <v>10874</v>
      </c>
      <c r="BZ28" s="60">
        <v>1876288</v>
      </c>
      <c r="CA28" s="60">
        <v>1876288</v>
      </c>
      <c r="CB28" s="73">
        <v>14211</v>
      </c>
      <c r="CC28" s="60">
        <v>14211</v>
      </c>
      <c r="CD28" s="64">
        <v>14211</v>
      </c>
      <c r="CE28" s="54">
        <v>248</v>
      </c>
      <c r="CF28" s="60">
        <v>744</v>
      </c>
      <c r="CG28" s="60">
        <v>744</v>
      </c>
      <c r="CH28" s="60">
        <v>0</v>
      </c>
      <c r="CI28" s="60">
        <v>0</v>
      </c>
      <c r="CJ28" s="60">
        <v>0</v>
      </c>
      <c r="CK28" s="60">
        <v>0</v>
      </c>
      <c r="CL28" s="60">
        <v>0</v>
      </c>
      <c r="CM28" s="60">
        <v>0</v>
      </c>
      <c r="CN28" s="60">
        <v>0</v>
      </c>
      <c r="CO28" s="64">
        <v>0</v>
      </c>
      <c r="CP28" s="54">
        <v>248</v>
      </c>
      <c r="CQ28" s="60">
        <v>744</v>
      </c>
      <c r="CR28" s="60">
        <v>744</v>
      </c>
      <c r="CS28" s="60">
        <v>0</v>
      </c>
      <c r="CT28" s="60">
        <v>0</v>
      </c>
      <c r="CU28" s="60">
        <v>0</v>
      </c>
      <c r="CV28" s="73">
        <v>248</v>
      </c>
      <c r="CW28" s="60">
        <v>0</v>
      </c>
      <c r="CX28" s="64">
        <v>0</v>
      </c>
      <c r="CY28" s="54">
        <v>9799</v>
      </c>
      <c r="CZ28" s="60">
        <v>28354</v>
      </c>
      <c r="DA28" s="60">
        <v>29397</v>
      </c>
      <c r="DB28" s="60">
        <v>0</v>
      </c>
      <c r="DC28" s="60">
        <v>0</v>
      </c>
      <c r="DD28" s="60">
        <v>0</v>
      </c>
      <c r="DE28" s="60">
        <v>113755</v>
      </c>
      <c r="DF28" s="60">
        <v>341257</v>
      </c>
      <c r="DG28" s="60">
        <v>341265</v>
      </c>
      <c r="DH28" s="60">
        <v>17720714</v>
      </c>
      <c r="DI28" s="64">
        <v>17720714</v>
      </c>
      <c r="DJ28" s="54">
        <v>123554</v>
      </c>
      <c r="DK28" s="60">
        <v>369611</v>
      </c>
      <c r="DL28" s="60">
        <v>370662</v>
      </c>
      <c r="DM28" s="60">
        <v>113755</v>
      </c>
      <c r="DN28" s="60">
        <v>17720714</v>
      </c>
      <c r="DO28" s="60">
        <v>17720714</v>
      </c>
      <c r="DP28" s="73">
        <v>123554</v>
      </c>
      <c r="DQ28" s="60">
        <v>123306</v>
      </c>
      <c r="DR28" s="64">
        <v>123306</v>
      </c>
    </row>
    <row r="29" spans="1:122" ht="12.6" customHeight="1" x14ac:dyDescent="0.2">
      <c r="A29" s="41">
        <v>19</v>
      </c>
      <c r="B29" s="42" t="s">
        <v>80</v>
      </c>
      <c r="C29" s="55">
        <v>13446</v>
      </c>
      <c r="D29" s="61">
        <v>37597</v>
      </c>
      <c r="E29" s="61">
        <v>40338</v>
      </c>
      <c r="F29" s="61">
        <v>0</v>
      </c>
      <c r="G29" s="61">
        <v>0</v>
      </c>
      <c r="H29" s="61">
        <v>0</v>
      </c>
      <c r="I29" s="61">
        <v>258907</v>
      </c>
      <c r="J29" s="61">
        <v>776700</v>
      </c>
      <c r="K29" s="61">
        <v>776721</v>
      </c>
      <c r="L29" s="61">
        <v>37235367</v>
      </c>
      <c r="M29" s="65">
        <v>37235367</v>
      </c>
      <c r="N29" s="55">
        <v>272353</v>
      </c>
      <c r="O29" s="61">
        <v>814297</v>
      </c>
      <c r="P29" s="61">
        <v>817059</v>
      </c>
      <c r="Q29" s="61">
        <v>258907</v>
      </c>
      <c r="R29" s="61">
        <v>37235367</v>
      </c>
      <c r="S29" s="61">
        <v>37235367</v>
      </c>
      <c r="T29" s="74">
        <v>272353</v>
      </c>
      <c r="U29" s="61">
        <v>272353</v>
      </c>
      <c r="V29" s="65">
        <v>272353</v>
      </c>
      <c r="W29" s="55">
        <v>2048</v>
      </c>
      <c r="X29" s="61">
        <v>6120</v>
      </c>
      <c r="Y29" s="61">
        <v>6144</v>
      </c>
      <c r="Z29" s="61">
        <v>0</v>
      </c>
      <c r="AA29" s="61">
        <v>0</v>
      </c>
      <c r="AB29" s="61">
        <v>0</v>
      </c>
      <c r="AC29" s="61">
        <v>11657</v>
      </c>
      <c r="AD29" s="61">
        <v>34970</v>
      </c>
      <c r="AE29" s="61">
        <v>34971</v>
      </c>
      <c r="AF29" s="61">
        <v>2054233</v>
      </c>
      <c r="AG29" s="65">
        <v>2054233</v>
      </c>
      <c r="AH29" s="55">
        <v>13705</v>
      </c>
      <c r="AI29" s="61">
        <v>41090</v>
      </c>
      <c r="AJ29" s="61">
        <v>41115</v>
      </c>
      <c r="AK29" s="61">
        <v>11657</v>
      </c>
      <c r="AL29" s="61">
        <v>2054233</v>
      </c>
      <c r="AM29" s="61">
        <v>2054233</v>
      </c>
      <c r="AN29" s="74">
        <v>13705</v>
      </c>
      <c r="AO29" s="61">
        <v>13705</v>
      </c>
      <c r="AP29" s="65">
        <v>13705</v>
      </c>
      <c r="AQ29" s="55">
        <v>1</v>
      </c>
      <c r="AR29" s="61">
        <v>3</v>
      </c>
      <c r="AS29" s="61">
        <v>3</v>
      </c>
      <c r="AT29" s="61">
        <v>0</v>
      </c>
      <c r="AU29" s="61">
        <v>0</v>
      </c>
      <c r="AV29" s="61">
        <v>0</v>
      </c>
      <c r="AW29" s="61">
        <v>0</v>
      </c>
      <c r="AX29" s="61">
        <v>0</v>
      </c>
      <c r="AY29" s="61">
        <v>0</v>
      </c>
      <c r="AZ29" s="61">
        <v>0</v>
      </c>
      <c r="BA29" s="65">
        <v>0</v>
      </c>
      <c r="BB29" s="55">
        <v>1</v>
      </c>
      <c r="BC29" s="61">
        <v>3</v>
      </c>
      <c r="BD29" s="61">
        <v>3</v>
      </c>
      <c r="BE29" s="61">
        <v>0</v>
      </c>
      <c r="BF29" s="61">
        <v>0</v>
      </c>
      <c r="BG29" s="61">
        <v>0</v>
      </c>
      <c r="BH29" s="74">
        <v>1</v>
      </c>
      <c r="BI29" s="61">
        <v>1</v>
      </c>
      <c r="BJ29" s="65">
        <v>1</v>
      </c>
      <c r="BK29" s="55">
        <v>9758</v>
      </c>
      <c r="BL29" s="61">
        <v>29064</v>
      </c>
      <c r="BM29" s="61">
        <v>29274</v>
      </c>
      <c r="BN29" s="61">
        <v>0</v>
      </c>
      <c r="BO29" s="61">
        <v>0</v>
      </c>
      <c r="BP29" s="61">
        <v>0</v>
      </c>
      <c r="BQ29" s="61">
        <v>31948</v>
      </c>
      <c r="BR29" s="61">
        <v>95842</v>
      </c>
      <c r="BS29" s="61">
        <v>95844</v>
      </c>
      <c r="BT29" s="61">
        <v>5469868</v>
      </c>
      <c r="BU29" s="65">
        <v>5469868</v>
      </c>
      <c r="BV29" s="55">
        <v>41706</v>
      </c>
      <c r="BW29" s="61">
        <v>124906</v>
      </c>
      <c r="BX29" s="61">
        <v>125118</v>
      </c>
      <c r="BY29" s="61">
        <v>31948</v>
      </c>
      <c r="BZ29" s="61">
        <v>5469868</v>
      </c>
      <c r="CA29" s="61">
        <v>5469868</v>
      </c>
      <c r="CB29" s="74">
        <v>41706</v>
      </c>
      <c r="CC29" s="61">
        <v>41706</v>
      </c>
      <c r="CD29" s="65">
        <v>41706</v>
      </c>
      <c r="CE29" s="55">
        <v>336</v>
      </c>
      <c r="CF29" s="61">
        <v>1008</v>
      </c>
      <c r="CG29" s="61">
        <v>1008</v>
      </c>
      <c r="CH29" s="61">
        <v>0</v>
      </c>
      <c r="CI29" s="61">
        <v>0</v>
      </c>
      <c r="CJ29" s="61">
        <v>0</v>
      </c>
      <c r="CK29" s="61">
        <v>0</v>
      </c>
      <c r="CL29" s="61">
        <v>0</v>
      </c>
      <c r="CM29" s="61">
        <v>0</v>
      </c>
      <c r="CN29" s="61">
        <v>0</v>
      </c>
      <c r="CO29" s="65">
        <v>0</v>
      </c>
      <c r="CP29" s="55">
        <v>336</v>
      </c>
      <c r="CQ29" s="61">
        <v>1008</v>
      </c>
      <c r="CR29" s="61">
        <v>1008</v>
      </c>
      <c r="CS29" s="61">
        <v>0</v>
      </c>
      <c r="CT29" s="61">
        <v>0</v>
      </c>
      <c r="CU29" s="61">
        <v>0</v>
      </c>
      <c r="CV29" s="74">
        <v>336</v>
      </c>
      <c r="CW29" s="61">
        <v>0</v>
      </c>
      <c r="CX29" s="65">
        <v>0</v>
      </c>
      <c r="CY29" s="55">
        <v>25589</v>
      </c>
      <c r="CZ29" s="61">
        <v>73792</v>
      </c>
      <c r="DA29" s="61">
        <v>76767</v>
      </c>
      <c r="DB29" s="61">
        <v>0</v>
      </c>
      <c r="DC29" s="61">
        <v>0</v>
      </c>
      <c r="DD29" s="61">
        <v>0</v>
      </c>
      <c r="DE29" s="61">
        <v>302512</v>
      </c>
      <c r="DF29" s="61">
        <v>907512</v>
      </c>
      <c r="DG29" s="61">
        <v>907536</v>
      </c>
      <c r="DH29" s="61">
        <v>44759468</v>
      </c>
      <c r="DI29" s="65">
        <v>44759468</v>
      </c>
      <c r="DJ29" s="55">
        <v>328101</v>
      </c>
      <c r="DK29" s="61">
        <v>981304</v>
      </c>
      <c r="DL29" s="61">
        <v>984303</v>
      </c>
      <c r="DM29" s="61">
        <v>302512</v>
      </c>
      <c r="DN29" s="61">
        <v>44759468</v>
      </c>
      <c r="DO29" s="61">
        <v>44759468</v>
      </c>
      <c r="DP29" s="74">
        <v>328101</v>
      </c>
      <c r="DQ29" s="61">
        <v>327765</v>
      </c>
      <c r="DR29" s="65">
        <v>327765</v>
      </c>
    </row>
    <row r="30" spans="1:122" ht="12.6" customHeight="1" x14ac:dyDescent="0.2">
      <c r="A30" s="39">
        <v>20</v>
      </c>
      <c r="B30" s="40" t="s">
        <v>81</v>
      </c>
      <c r="C30" s="54">
        <v>17469</v>
      </c>
      <c r="D30" s="60">
        <v>48473</v>
      </c>
      <c r="E30" s="60">
        <v>52407</v>
      </c>
      <c r="F30" s="60">
        <v>0</v>
      </c>
      <c r="G30" s="60">
        <v>0</v>
      </c>
      <c r="H30" s="60">
        <v>0</v>
      </c>
      <c r="I30" s="60">
        <v>324609</v>
      </c>
      <c r="J30" s="60">
        <v>973805</v>
      </c>
      <c r="K30" s="60">
        <v>973827</v>
      </c>
      <c r="L30" s="60">
        <v>53219306</v>
      </c>
      <c r="M30" s="64">
        <v>53219306</v>
      </c>
      <c r="N30" s="54">
        <v>342078</v>
      </c>
      <c r="O30" s="60">
        <v>1022278</v>
      </c>
      <c r="P30" s="60">
        <v>1026234</v>
      </c>
      <c r="Q30" s="60">
        <v>324609</v>
      </c>
      <c r="R30" s="60">
        <v>53219306</v>
      </c>
      <c r="S30" s="60">
        <v>53219306</v>
      </c>
      <c r="T30" s="73">
        <v>342078</v>
      </c>
      <c r="U30" s="60">
        <v>342078</v>
      </c>
      <c r="V30" s="64">
        <v>342078</v>
      </c>
      <c r="W30" s="54">
        <v>3045</v>
      </c>
      <c r="X30" s="60">
        <v>9083</v>
      </c>
      <c r="Y30" s="60">
        <v>9135</v>
      </c>
      <c r="Z30" s="60">
        <v>0</v>
      </c>
      <c r="AA30" s="60">
        <v>0</v>
      </c>
      <c r="AB30" s="60">
        <v>0</v>
      </c>
      <c r="AC30" s="60">
        <v>16826</v>
      </c>
      <c r="AD30" s="60">
        <v>50476</v>
      </c>
      <c r="AE30" s="60">
        <v>50478</v>
      </c>
      <c r="AF30" s="60">
        <v>3302005</v>
      </c>
      <c r="AG30" s="64">
        <v>3302005</v>
      </c>
      <c r="AH30" s="54">
        <v>19871</v>
      </c>
      <c r="AI30" s="60">
        <v>59559</v>
      </c>
      <c r="AJ30" s="60">
        <v>59613</v>
      </c>
      <c r="AK30" s="60">
        <v>16826</v>
      </c>
      <c r="AL30" s="60">
        <v>3302005</v>
      </c>
      <c r="AM30" s="60">
        <v>3302005</v>
      </c>
      <c r="AN30" s="73">
        <v>19871</v>
      </c>
      <c r="AO30" s="60">
        <v>19871</v>
      </c>
      <c r="AP30" s="64">
        <v>19871</v>
      </c>
      <c r="AQ30" s="54">
        <v>4</v>
      </c>
      <c r="AR30" s="60">
        <v>12</v>
      </c>
      <c r="AS30" s="60">
        <v>12</v>
      </c>
      <c r="AT30" s="60">
        <v>0</v>
      </c>
      <c r="AU30" s="60">
        <v>0</v>
      </c>
      <c r="AV30" s="60">
        <v>0</v>
      </c>
      <c r="AW30" s="60">
        <v>14</v>
      </c>
      <c r="AX30" s="60">
        <v>42</v>
      </c>
      <c r="AY30" s="60">
        <v>42</v>
      </c>
      <c r="AZ30" s="60">
        <v>1445</v>
      </c>
      <c r="BA30" s="64">
        <v>1445</v>
      </c>
      <c r="BB30" s="54">
        <v>18</v>
      </c>
      <c r="BC30" s="60">
        <v>54</v>
      </c>
      <c r="BD30" s="60">
        <v>54</v>
      </c>
      <c r="BE30" s="60">
        <v>14</v>
      </c>
      <c r="BF30" s="60">
        <v>1445</v>
      </c>
      <c r="BG30" s="60">
        <v>1445</v>
      </c>
      <c r="BH30" s="73">
        <v>18</v>
      </c>
      <c r="BI30" s="60">
        <v>18</v>
      </c>
      <c r="BJ30" s="64">
        <v>18</v>
      </c>
      <c r="BK30" s="54">
        <v>11465</v>
      </c>
      <c r="BL30" s="60">
        <v>34113</v>
      </c>
      <c r="BM30" s="60">
        <v>34395</v>
      </c>
      <c r="BN30" s="60">
        <v>0</v>
      </c>
      <c r="BO30" s="60">
        <v>0</v>
      </c>
      <c r="BP30" s="60">
        <v>0</v>
      </c>
      <c r="BQ30" s="60">
        <v>43973</v>
      </c>
      <c r="BR30" s="60">
        <v>131918</v>
      </c>
      <c r="BS30" s="60">
        <v>131919</v>
      </c>
      <c r="BT30" s="60">
        <v>9053071</v>
      </c>
      <c r="BU30" s="64">
        <v>9053071</v>
      </c>
      <c r="BV30" s="54">
        <v>55438</v>
      </c>
      <c r="BW30" s="60">
        <v>166031</v>
      </c>
      <c r="BX30" s="60">
        <v>166314</v>
      </c>
      <c r="BY30" s="60">
        <v>43973</v>
      </c>
      <c r="BZ30" s="60">
        <v>9053071</v>
      </c>
      <c r="CA30" s="60">
        <v>9053071</v>
      </c>
      <c r="CB30" s="73">
        <v>55438</v>
      </c>
      <c r="CC30" s="60">
        <v>55438</v>
      </c>
      <c r="CD30" s="64">
        <v>55438</v>
      </c>
      <c r="CE30" s="54">
        <v>367</v>
      </c>
      <c r="CF30" s="60">
        <v>1101</v>
      </c>
      <c r="CG30" s="60">
        <v>1101</v>
      </c>
      <c r="CH30" s="60">
        <v>0</v>
      </c>
      <c r="CI30" s="60">
        <v>0</v>
      </c>
      <c r="CJ30" s="60">
        <v>0</v>
      </c>
      <c r="CK30" s="60">
        <v>0</v>
      </c>
      <c r="CL30" s="60">
        <v>0</v>
      </c>
      <c r="CM30" s="60">
        <v>0</v>
      </c>
      <c r="CN30" s="60">
        <v>0</v>
      </c>
      <c r="CO30" s="64">
        <v>0</v>
      </c>
      <c r="CP30" s="54">
        <v>367</v>
      </c>
      <c r="CQ30" s="60">
        <v>1101</v>
      </c>
      <c r="CR30" s="60">
        <v>1101</v>
      </c>
      <c r="CS30" s="60">
        <v>0</v>
      </c>
      <c r="CT30" s="60">
        <v>0</v>
      </c>
      <c r="CU30" s="60">
        <v>0</v>
      </c>
      <c r="CV30" s="73">
        <v>367</v>
      </c>
      <c r="CW30" s="60">
        <v>0</v>
      </c>
      <c r="CX30" s="64">
        <v>0</v>
      </c>
      <c r="CY30" s="54">
        <v>32350</v>
      </c>
      <c r="CZ30" s="60">
        <v>92782</v>
      </c>
      <c r="DA30" s="60">
        <v>97050</v>
      </c>
      <c r="DB30" s="60">
        <v>0</v>
      </c>
      <c r="DC30" s="60">
        <v>0</v>
      </c>
      <c r="DD30" s="60">
        <v>0</v>
      </c>
      <c r="DE30" s="60">
        <v>385422</v>
      </c>
      <c r="DF30" s="60">
        <v>1156241</v>
      </c>
      <c r="DG30" s="60">
        <v>1156266</v>
      </c>
      <c r="DH30" s="60">
        <v>65575827</v>
      </c>
      <c r="DI30" s="64">
        <v>65575827</v>
      </c>
      <c r="DJ30" s="54">
        <v>417772</v>
      </c>
      <c r="DK30" s="60">
        <v>1249023</v>
      </c>
      <c r="DL30" s="60">
        <v>1253316</v>
      </c>
      <c r="DM30" s="60">
        <v>385422</v>
      </c>
      <c r="DN30" s="60">
        <v>65575827</v>
      </c>
      <c r="DO30" s="60">
        <v>65575827</v>
      </c>
      <c r="DP30" s="73">
        <v>417772</v>
      </c>
      <c r="DQ30" s="60">
        <v>417405</v>
      </c>
      <c r="DR30" s="64">
        <v>417405</v>
      </c>
    </row>
    <row r="31" spans="1:122" ht="12.6" customHeight="1" x14ac:dyDescent="0.2">
      <c r="A31" s="41">
        <v>21</v>
      </c>
      <c r="B31" s="42" t="s">
        <v>82</v>
      </c>
      <c r="C31" s="55">
        <v>18400</v>
      </c>
      <c r="D31" s="61">
        <v>51256</v>
      </c>
      <c r="E31" s="61">
        <v>55200</v>
      </c>
      <c r="F31" s="61">
        <v>0</v>
      </c>
      <c r="G31" s="61">
        <v>0</v>
      </c>
      <c r="H31" s="61">
        <v>0</v>
      </c>
      <c r="I31" s="61">
        <v>297626</v>
      </c>
      <c r="J31" s="61">
        <v>892853</v>
      </c>
      <c r="K31" s="61">
        <v>892878</v>
      </c>
      <c r="L31" s="61">
        <v>38767750</v>
      </c>
      <c r="M31" s="65">
        <v>38767750</v>
      </c>
      <c r="N31" s="55">
        <v>316026</v>
      </c>
      <c r="O31" s="61">
        <v>944109</v>
      </c>
      <c r="P31" s="61">
        <v>948078</v>
      </c>
      <c r="Q31" s="61">
        <v>297626</v>
      </c>
      <c r="R31" s="61">
        <v>38767750</v>
      </c>
      <c r="S31" s="61">
        <v>38767750</v>
      </c>
      <c r="T31" s="74">
        <v>316026</v>
      </c>
      <c r="U31" s="61">
        <v>316026</v>
      </c>
      <c r="V31" s="65">
        <v>316026</v>
      </c>
      <c r="W31" s="55">
        <v>3001</v>
      </c>
      <c r="X31" s="61">
        <v>8959</v>
      </c>
      <c r="Y31" s="61">
        <v>9003</v>
      </c>
      <c r="Z31" s="61">
        <v>0</v>
      </c>
      <c r="AA31" s="61">
        <v>0</v>
      </c>
      <c r="AB31" s="61">
        <v>0</v>
      </c>
      <c r="AC31" s="61">
        <v>14985</v>
      </c>
      <c r="AD31" s="61">
        <v>44955</v>
      </c>
      <c r="AE31" s="61">
        <v>44955</v>
      </c>
      <c r="AF31" s="61">
        <v>2224612</v>
      </c>
      <c r="AG31" s="65">
        <v>2224612</v>
      </c>
      <c r="AH31" s="55">
        <v>17986</v>
      </c>
      <c r="AI31" s="61">
        <v>53914</v>
      </c>
      <c r="AJ31" s="61">
        <v>53958</v>
      </c>
      <c r="AK31" s="61">
        <v>14985</v>
      </c>
      <c r="AL31" s="61">
        <v>2224612</v>
      </c>
      <c r="AM31" s="61">
        <v>2224612</v>
      </c>
      <c r="AN31" s="74">
        <v>17986</v>
      </c>
      <c r="AO31" s="61">
        <v>17986</v>
      </c>
      <c r="AP31" s="65">
        <v>17986</v>
      </c>
      <c r="AQ31" s="55">
        <v>2</v>
      </c>
      <c r="AR31" s="61">
        <v>6</v>
      </c>
      <c r="AS31" s="61">
        <v>6</v>
      </c>
      <c r="AT31" s="61">
        <v>0</v>
      </c>
      <c r="AU31" s="61">
        <v>0</v>
      </c>
      <c r="AV31" s="61">
        <v>0</v>
      </c>
      <c r="AW31" s="61">
        <v>5</v>
      </c>
      <c r="AX31" s="61">
        <v>15</v>
      </c>
      <c r="AY31" s="61">
        <v>15</v>
      </c>
      <c r="AZ31" s="61">
        <v>1254</v>
      </c>
      <c r="BA31" s="65">
        <v>1254</v>
      </c>
      <c r="BB31" s="55">
        <v>7</v>
      </c>
      <c r="BC31" s="61">
        <v>21</v>
      </c>
      <c r="BD31" s="61">
        <v>21</v>
      </c>
      <c r="BE31" s="61">
        <v>5</v>
      </c>
      <c r="BF31" s="61">
        <v>1254</v>
      </c>
      <c r="BG31" s="61">
        <v>1254</v>
      </c>
      <c r="BH31" s="74">
        <v>7</v>
      </c>
      <c r="BI31" s="61">
        <v>7</v>
      </c>
      <c r="BJ31" s="65">
        <v>7</v>
      </c>
      <c r="BK31" s="55">
        <v>10863</v>
      </c>
      <c r="BL31" s="61">
        <v>32397</v>
      </c>
      <c r="BM31" s="61">
        <v>32589</v>
      </c>
      <c r="BN31" s="61">
        <v>0</v>
      </c>
      <c r="BO31" s="61">
        <v>0</v>
      </c>
      <c r="BP31" s="61">
        <v>0</v>
      </c>
      <c r="BQ31" s="61">
        <v>31318</v>
      </c>
      <c r="BR31" s="61">
        <v>93954</v>
      </c>
      <c r="BS31" s="61">
        <v>93954</v>
      </c>
      <c r="BT31" s="61">
        <v>5435222</v>
      </c>
      <c r="BU31" s="65">
        <v>5435222</v>
      </c>
      <c r="BV31" s="55">
        <v>42181</v>
      </c>
      <c r="BW31" s="61">
        <v>126351</v>
      </c>
      <c r="BX31" s="61">
        <v>126543</v>
      </c>
      <c r="BY31" s="61">
        <v>31318</v>
      </c>
      <c r="BZ31" s="61">
        <v>5435222</v>
      </c>
      <c r="CA31" s="61">
        <v>5435222</v>
      </c>
      <c r="CB31" s="74">
        <v>42181</v>
      </c>
      <c r="CC31" s="61">
        <v>42181</v>
      </c>
      <c r="CD31" s="65">
        <v>42181</v>
      </c>
      <c r="CE31" s="55">
        <v>377</v>
      </c>
      <c r="CF31" s="61">
        <v>1131</v>
      </c>
      <c r="CG31" s="61">
        <v>1131</v>
      </c>
      <c r="CH31" s="61">
        <v>0</v>
      </c>
      <c r="CI31" s="61">
        <v>0</v>
      </c>
      <c r="CJ31" s="61">
        <v>0</v>
      </c>
      <c r="CK31" s="61">
        <v>0</v>
      </c>
      <c r="CL31" s="61">
        <v>0</v>
      </c>
      <c r="CM31" s="61">
        <v>0</v>
      </c>
      <c r="CN31" s="61">
        <v>0</v>
      </c>
      <c r="CO31" s="65">
        <v>0</v>
      </c>
      <c r="CP31" s="55">
        <v>377</v>
      </c>
      <c r="CQ31" s="61">
        <v>1131</v>
      </c>
      <c r="CR31" s="61">
        <v>1131</v>
      </c>
      <c r="CS31" s="61">
        <v>0</v>
      </c>
      <c r="CT31" s="61">
        <v>0</v>
      </c>
      <c r="CU31" s="61">
        <v>0</v>
      </c>
      <c r="CV31" s="74">
        <v>377</v>
      </c>
      <c r="CW31" s="61">
        <v>0</v>
      </c>
      <c r="CX31" s="65">
        <v>0</v>
      </c>
      <c r="CY31" s="55">
        <v>32643</v>
      </c>
      <c r="CZ31" s="61">
        <v>93749</v>
      </c>
      <c r="DA31" s="61">
        <v>97929</v>
      </c>
      <c r="DB31" s="61">
        <v>0</v>
      </c>
      <c r="DC31" s="61">
        <v>0</v>
      </c>
      <c r="DD31" s="61">
        <v>0</v>
      </c>
      <c r="DE31" s="61">
        <v>343934</v>
      </c>
      <c r="DF31" s="61">
        <v>1031777</v>
      </c>
      <c r="DG31" s="61">
        <v>1031802</v>
      </c>
      <c r="DH31" s="61">
        <v>46428838</v>
      </c>
      <c r="DI31" s="65">
        <v>46428838</v>
      </c>
      <c r="DJ31" s="55">
        <v>376577</v>
      </c>
      <c r="DK31" s="61">
        <v>1125526</v>
      </c>
      <c r="DL31" s="61">
        <v>1129731</v>
      </c>
      <c r="DM31" s="61">
        <v>343934</v>
      </c>
      <c r="DN31" s="61">
        <v>46428838</v>
      </c>
      <c r="DO31" s="61">
        <v>46428838</v>
      </c>
      <c r="DP31" s="74">
        <v>376577</v>
      </c>
      <c r="DQ31" s="61">
        <v>376200</v>
      </c>
      <c r="DR31" s="65">
        <v>376200</v>
      </c>
    </row>
    <row r="32" spans="1:122" ht="12.6" customHeight="1" x14ac:dyDescent="0.2">
      <c r="A32" s="39">
        <v>22</v>
      </c>
      <c r="B32" s="40" t="s">
        <v>83</v>
      </c>
      <c r="C32" s="54">
        <v>12004</v>
      </c>
      <c r="D32" s="60">
        <v>34954</v>
      </c>
      <c r="E32" s="60">
        <v>36012</v>
      </c>
      <c r="F32" s="60">
        <v>0</v>
      </c>
      <c r="G32" s="60">
        <v>0</v>
      </c>
      <c r="H32" s="60">
        <v>0</v>
      </c>
      <c r="I32" s="60">
        <v>201679</v>
      </c>
      <c r="J32" s="60">
        <v>605037</v>
      </c>
      <c r="K32" s="60">
        <v>605037</v>
      </c>
      <c r="L32" s="60">
        <v>26838748</v>
      </c>
      <c r="M32" s="64">
        <v>26838748</v>
      </c>
      <c r="N32" s="54">
        <v>213683</v>
      </c>
      <c r="O32" s="60">
        <v>639991</v>
      </c>
      <c r="P32" s="60">
        <v>641049</v>
      </c>
      <c r="Q32" s="60">
        <v>201679</v>
      </c>
      <c r="R32" s="60">
        <v>26838748</v>
      </c>
      <c r="S32" s="60">
        <v>26838748</v>
      </c>
      <c r="T32" s="73">
        <v>213683</v>
      </c>
      <c r="U32" s="60">
        <v>213683</v>
      </c>
      <c r="V32" s="64">
        <v>213683</v>
      </c>
      <c r="W32" s="54">
        <v>1866</v>
      </c>
      <c r="X32" s="60">
        <v>5582</v>
      </c>
      <c r="Y32" s="60">
        <v>5598</v>
      </c>
      <c r="Z32" s="60">
        <v>0</v>
      </c>
      <c r="AA32" s="60">
        <v>0</v>
      </c>
      <c r="AB32" s="60">
        <v>0</v>
      </c>
      <c r="AC32" s="60">
        <v>9078</v>
      </c>
      <c r="AD32" s="60">
        <v>27234</v>
      </c>
      <c r="AE32" s="60">
        <v>27234</v>
      </c>
      <c r="AF32" s="60">
        <v>1404371</v>
      </c>
      <c r="AG32" s="64">
        <v>1404371</v>
      </c>
      <c r="AH32" s="54">
        <v>10944</v>
      </c>
      <c r="AI32" s="60">
        <v>32816</v>
      </c>
      <c r="AJ32" s="60">
        <v>32832</v>
      </c>
      <c r="AK32" s="60">
        <v>9078</v>
      </c>
      <c r="AL32" s="60">
        <v>1404371</v>
      </c>
      <c r="AM32" s="60">
        <v>1404371</v>
      </c>
      <c r="AN32" s="73">
        <v>10944</v>
      </c>
      <c r="AO32" s="60">
        <v>10944</v>
      </c>
      <c r="AP32" s="64">
        <v>10944</v>
      </c>
      <c r="AQ32" s="54">
        <v>5</v>
      </c>
      <c r="AR32" s="60">
        <v>15</v>
      </c>
      <c r="AS32" s="60">
        <v>15</v>
      </c>
      <c r="AT32" s="60">
        <v>0</v>
      </c>
      <c r="AU32" s="60">
        <v>0</v>
      </c>
      <c r="AV32" s="60">
        <v>0</v>
      </c>
      <c r="AW32" s="60">
        <v>5</v>
      </c>
      <c r="AX32" s="60">
        <v>15</v>
      </c>
      <c r="AY32" s="60">
        <v>15</v>
      </c>
      <c r="AZ32" s="60">
        <v>460</v>
      </c>
      <c r="BA32" s="64">
        <v>460</v>
      </c>
      <c r="BB32" s="54">
        <v>10</v>
      </c>
      <c r="BC32" s="60">
        <v>30</v>
      </c>
      <c r="BD32" s="60">
        <v>30</v>
      </c>
      <c r="BE32" s="60">
        <v>5</v>
      </c>
      <c r="BF32" s="60">
        <v>460</v>
      </c>
      <c r="BG32" s="60">
        <v>460</v>
      </c>
      <c r="BH32" s="73">
        <v>10</v>
      </c>
      <c r="BI32" s="60">
        <v>10</v>
      </c>
      <c r="BJ32" s="64">
        <v>10</v>
      </c>
      <c r="BK32" s="54">
        <v>7975</v>
      </c>
      <c r="BL32" s="60">
        <v>23754</v>
      </c>
      <c r="BM32" s="60">
        <v>23925</v>
      </c>
      <c r="BN32" s="60">
        <v>0</v>
      </c>
      <c r="BO32" s="60">
        <v>0</v>
      </c>
      <c r="BP32" s="60">
        <v>0</v>
      </c>
      <c r="BQ32" s="60">
        <v>23498</v>
      </c>
      <c r="BR32" s="60">
        <v>70494</v>
      </c>
      <c r="BS32" s="60">
        <v>70494</v>
      </c>
      <c r="BT32" s="60">
        <v>3650193</v>
      </c>
      <c r="BU32" s="64">
        <v>3650193</v>
      </c>
      <c r="BV32" s="54">
        <v>31473</v>
      </c>
      <c r="BW32" s="60">
        <v>94248</v>
      </c>
      <c r="BX32" s="60">
        <v>94419</v>
      </c>
      <c r="BY32" s="60">
        <v>23498</v>
      </c>
      <c r="BZ32" s="60">
        <v>3650193</v>
      </c>
      <c r="CA32" s="60">
        <v>3650193</v>
      </c>
      <c r="CB32" s="73">
        <v>31473</v>
      </c>
      <c r="CC32" s="60">
        <v>31473</v>
      </c>
      <c r="CD32" s="64">
        <v>31473</v>
      </c>
      <c r="CE32" s="54">
        <v>301</v>
      </c>
      <c r="CF32" s="60">
        <v>903</v>
      </c>
      <c r="CG32" s="60">
        <v>903</v>
      </c>
      <c r="CH32" s="60">
        <v>0</v>
      </c>
      <c r="CI32" s="60">
        <v>0</v>
      </c>
      <c r="CJ32" s="60">
        <v>0</v>
      </c>
      <c r="CK32" s="60">
        <v>0</v>
      </c>
      <c r="CL32" s="60">
        <v>0</v>
      </c>
      <c r="CM32" s="60">
        <v>0</v>
      </c>
      <c r="CN32" s="60">
        <v>0</v>
      </c>
      <c r="CO32" s="64">
        <v>0</v>
      </c>
      <c r="CP32" s="54">
        <v>301</v>
      </c>
      <c r="CQ32" s="60">
        <v>903</v>
      </c>
      <c r="CR32" s="60">
        <v>903</v>
      </c>
      <c r="CS32" s="60">
        <v>0</v>
      </c>
      <c r="CT32" s="60">
        <v>0</v>
      </c>
      <c r="CU32" s="60">
        <v>0</v>
      </c>
      <c r="CV32" s="73">
        <v>301</v>
      </c>
      <c r="CW32" s="60">
        <v>0</v>
      </c>
      <c r="CX32" s="64">
        <v>0</v>
      </c>
      <c r="CY32" s="54">
        <v>22151</v>
      </c>
      <c r="CZ32" s="60">
        <v>65208</v>
      </c>
      <c r="DA32" s="60">
        <v>66453</v>
      </c>
      <c r="DB32" s="60">
        <v>0</v>
      </c>
      <c r="DC32" s="60">
        <v>0</v>
      </c>
      <c r="DD32" s="60">
        <v>0</v>
      </c>
      <c r="DE32" s="60">
        <v>234260</v>
      </c>
      <c r="DF32" s="60">
        <v>702780</v>
      </c>
      <c r="DG32" s="60">
        <v>702780</v>
      </c>
      <c r="DH32" s="60">
        <v>31893772</v>
      </c>
      <c r="DI32" s="64">
        <v>31893772</v>
      </c>
      <c r="DJ32" s="54">
        <v>256411</v>
      </c>
      <c r="DK32" s="60">
        <v>767988</v>
      </c>
      <c r="DL32" s="60">
        <v>769233</v>
      </c>
      <c r="DM32" s="60">
        <v>234260</v>
      </c>
      <c r="DN32" s="60">
        <v>31893772</v>
      </c>
      <c r="DO32" s="60">
        <v>31893772</v>
      </c>
      <c r="DP32" s="73">
        <v>256411</v>
      </c>
      <c r="DQ32" s="60">
        <v>256110</v>
      </c>
      <c r="DR32" s="64">
        <v>256110</v>
      </c>
    </row>
    <row r="33" spans="1:122" ht="12.6" customHeight="1" x14ac:dyDescent="0.2">
      <c r="A33" s="41">
        <v>23</v>
      </c>
      <c r="B33" s="42" t="s">
        <v>84</v>
      </c>
      <c r="C33" s="55">
        <v>18343</v>
      </c>
      <c r="D33" s="61">
        <v>50578</v>
      </c>
      <c r="E33" s="61">
        <v>55029</v>
      </c>
      <c r="F33" s="61">
        <v>0</v>
      </c>
      <c r="G33" s="61">
        <v>0</v>
      </c>
      <c r="H33" s="61">
        <v>0</v>
      </c>
      <c r="I33" s="61">
        <v>304081</v>
      </c>
      <c r="J33" s="61">
        <v>912214</v>
      </c>
      <c r="K33" s="61">
        <v>912243</v>
      </c>
      <c r="L33" s="61">
        <v>42788059</v>
      </c>
      <c r="M33" s="65">
        <v>42788059</v>
      </c>
      <c r="N33" s="55">
        <v>322424</v>
      </c>
      <c r="O33" s="61">
        <v>962792</v>
      </c>
      <c r="P33" s="61">
        <v>967272</v>
      </c>
      <c r="Q33" s="61">
        <v>304081</v>
      </c>
      <c r="R33" s="61">
        <v>42788059</v>
      </c>
      <c r="S33" s="61">
        <v>42788059</v>
      </c>
      <c r="T33" s="74">
        <v>322424</v>
      </c>
      <c r="U33" s="61">
        <v>322424</v>
      </c>
      <c r="V33" s="65">
        <v>322424</v>
      </c>
      <c r="W33" s="55">
        <v>2755</v>
      </c>
      <c r="X33" s="61">
        <v>8216</v>
      </c>
      <c r="Y33" s="61">
        <v>8265</v>
      </c>
      <c r="Z33" s="61">
        <v>0</v>
      </c>
      <c r="AA33" s="61">
        <v>0</v>
      </c>
      <c r="AB33" s="61">
        <v>0</v>
      </c>
      <c r="AC33" s="61">
        <v>13450</v>
      </c>
      <c r="AD33" s="61">
        <v>40349</v>
      </c>
      <c r="AE33" s="61">
        <v>40350</v>
      </c>
      <c r="AF33" s="61">
        <v>2134006</v>
      </c>
      <c r="AG33" s="65">
        <v>2134006</v>
      </c>
      <c r="AH33" s="55">
        <v>16205</v>
      </c>
      <c r="AI33" s="61">
        <v>48565</v>
      </c>
      <c r="AJ33" s="61">
        <v>48615</v>
      </c>
      <c r="AK33" s="61">
        <v>13450</v>
      </c>
      <c r="AL33" s="61">
        <v>2134006</v>
      </c>
      <c r="AM33" s="61">
        <v>2134006</v>
      </c>
      <c r="AN33" s="74">
        <v>16205</v>
      </c>
      <c r="AO33" s="61">
        <v>16205</v>
      </c>
      <c r="AP33" s="65">
        <v>16205</v>
      </c>
      <c r="AQ33" s="55">
        <v>1</v>
      </c>
      <c r="AR33" s="61">
        <v>3</v>
      </c>
      <c r="AS33" s="61">
        <v>3</v>
      </c>
      <c r="AT33" s="61">
        <v>0</v>
      </c>
      <c r="AU33" s="61">
        <v>0</v>
      </c>
      <c r="AV33" s="61">
        <v>0</v>
      </c>
      <c r="AW33" s="61">
        <v>6</v>
      </c>
      <c r="AX33" s="61">
        <v>18</v>
      </c>
      <c r="AY33" s="61">
        <v>18</v>
      </c>
      <c r="AZ33" s="61">
        <v>1975</v>
      </c>
      <c r="BA33" s="65">
        <v>1975</v>
      </c>
      <c r="BB33" s="55">
        <v>7</v>
      </c>
      <c r="BC33" s="61">
        <v>21</v>
      </c>
      <c r="BD33" s="61">
        <v>21</v>
      </c>
      <c r="BE33" s="61">
        <v>6</v>
      </c>
      <c r="BF33" s="61">
        <v>1975</v>
      </c>
      <c r="BG33" s="61">
        <v>1975</v>
      </c>
      <c r="BH33" s="74">
        <v>7</v>
      </c>
      <c r="BI33" s="61">
        <v>7</v>
      </c>
      <c r="BJ33" s="65">
        <v>7</v>
      </c>
      <c r="BK33" s="55">
        <v>9973</v>
      </c>
      <c r="BL33" s="61">
        <v>29721</v>
      </c>
      <c r="BM33" s="61">
        <v>29919</v>
      </c>
      <c r="BN33" s="61">
        <v>0</v>
      </c>
      <c r="BO33" s="61">
        <v>0</v>
      </c>
      <c r="BP33" s="61">
        <v>0</v>
      </c>
      <c r="BQ33" s="61">
        <v>30577</v>
      </c>
      <c r="BR33" s="61">
        <v>91730</v>
      </c>
      <c r="BS33" s="61">
        <v>91731</v>
      </c>
      <c r="BT33" s="61">
        <v>6312388</v>
      </c>
      <c r="BU33" s="65">
        <v>6312388</v>
      </c>
      <c r="BV33" s="55">
        <v>40550</v>
      </c>
      <c r="BW33" s="61">
        <v>121451</v>
      </c>
      <c r="BX33" s="61">
        <v>121650</v>
      </c>
      <c r="BY33" s="61">
        <v>30577</v>
      </c>
      <c r="BZ33" s="61">
        <v>6312388</v>
      </c>
      <c r="CA33" s="61">
        <v>6312388</v>
      </c>
      <c r="CB33" s="74">
        <v>40550</v>
      </c>
      <c r="CC33" s="61">
        <v>40550</v>
      </c>
      <c r="CD33" s="65">
        <v>40550</v>
      </c>
      <c r="CE33" s="55">
        <v>324</v>
      </c>
      <c r="CF33" s="61">
        <v>972</v>
      </c>
      <c r="CG33" s="61">
        <v>972</v>
      </c>
      <c r="CH33" s="61">
        <v>0</v>
      </c>
      <c r="CI33" s="61">
        <v>0</v>
      </c>
      <c r="CJ33" s="61">
        <v>0</v>
      </c>
      <c r="CK33" s="61">
        <v>0</v>
      </c>
      <c r="CL33" s="61">
        <v>0</v>
      </c>
      <c r="CM33" s="61">
        <v>0</v>
      </c>
      <c r="CN33" s="61">
        <v>0</v>
      </c>
      <c r="CO33" s="65">
        <v>0</v>
      </c>
      <c r="CP33" s="55">
        <v>324</v>
      </c>
      <c r="CQ33" s="61">
        <v>972</v>
      </c>
      <c r="CR33" s="61">
        <v>972</v>
      </c>
      <c r="CS33" s="61">
        <v>0</v>
      </c>
      <c r="CT33" s="61">
        <v>0</v>
      </c>
      <c r="CU33" s="61">
        <v>0</v>
      </c>
      <c r="CV33" s="74">
        <v>324</v>
      </c>
      <c r="CW33" s="61">
        <v>0</v>
      </c>
      <c r="CX33" s="65">
        <v>0</v>
      </c>
      <c r="CY33" s="55">
        <v>31396</v>
      </c>
      <c r="CZ33" s="61">
        <v>89490</v>
      </c>
      <c r="DA33" s="61">
        <v>94188</v>
      </c>
      <c r="DB33" s="61">
        <v>0</v>
      </c>
      <c r="DC33" s="61">
        <v>0</v>
      </c>
      <c r="DD33" s="61">
        <v>0</v>
      </c>
      <c r="DE33" s="61">
        <v>348114</v>
      </c>
      <c r="DF33" s="61">
        <v>1044311</v>
      </c>
      <c r="DG33" s="61">
        <v>1044342</v>
      </c>
      <c r="DH33" s="61">
        <v>51236428</v>
      </c>
      <c r="DI33" s="65">
        <v>51236428</v>
      </c>
      <c r="DJ33" s="55">
        <v>379510</v>
      </c>
      <c r="DK33" s="61">
        <v>1133801</v>
      </c>
      <c r="DL33" s="61">
        <v>1138530</v>
      </c>
      <c r="DM33" s="61">
        <v>348114</v>
      </c>
      <c r="DN33" s="61">
        <v>51236428</v>
      </c>
      <c r="DO33" s="61">
        <v>51236428</v>
      </c>
      <c r="DP33" s="74">
        <v>379510</v>
      </c>
      <c r="DQ33" s="61">
        <v>379186</v>
      </c>
      <c r="DR33" s="65">
        <v>379186</v>
      </c>
    </row>
    <row r="34" spans="1:122" ht="12.6" customHeight="1" x14ac:dyDescent="0.2">
      <c r="A34" s="39">
        <v>24</v>
      </c>
      <c r="B34" s="40" t="s">
        <v>85</v>
      </c>
      <c r="C34" s="56">
        <f>SUM(C11:C33)</f>
        <v>211679</v>
      </c>
      <c r="D34" s="60">
        <f t="shared" ref="D34:BU34" si="0">SUM(D11:D33)</f>
        <v>600349</v>
      </c>
      <c r="E34" s="60">
        <f t="shared" si="0"/>
        <v>635037</v>
      </c>
      <c r="F34" s="60">
        <f t="shared" si="0"/>
        <v>0</v>
      </c>
      <c r="G34" s="60">
        <f t="shared" si="0"/>
        <v>0</v>
      </c>
      <c r="H34" s="60">
        <f t="shared" si="0"/>
        <v>0</v>
      </c>
      <c r="I34" s="60">
        <f t="shared" si="0"/>
        <v>4447509</v>
      </c>
      <c r="J34" s="60">
        <f t="shared" si="0"/>
        <v>13342315</v>
      </c>
      <c r="K34" s="60">
        <f t="shared" si="0"/>
        <v>13342527</v>
      </c>
      <c r="L34" s="60">
        <f t="shared" si="0"/>
        <v>890350564</v>
      </c>
      <c r="M34" s="64">
        <f t="shared" si="0"/>
        <v>890350564</v>
      </c>
      <c r="N34" s="54">
        <f t="shared" si="0"/>
        <v>4659188</v>
      </c>
      <c r="O34" s="60">
        <f t="shared" si="0"/>
        <v>13942664</v>
      </c>
      <c r="P34" s="60">
        <f t="shared" si="0"/>
        <v>13977564</v>
      </c>
      <c r="Q34" s="60">
        <f t="shared" si="0"/>
        <v>4447509</v>
      </c>
      <c r="R34" s="60">
        <f t="shared" si="0"/>
        <v>890350564</v>
      </c>
      <c r="S34" s="60">
        <f t="shared" si="0"/>
        <v>890350564</v>
      </c>
      <c r="T34" s="73">
        <f t="shared" si="0"/>
        <v>4659188</v>
      </c>
      <c r="U34" s="73">
        <f t="shared" si="0"/>
        <v>4659204</v>
      </c>
      <c r="V34" s="73">
        <f t="shared" si="0"/>
        <v>4659204</v>
      </c>
      <c r="W34" s="56">
        <f t="shared" si="0"/>
        <v>39989</v>
      </c>
      <c r="X34" s="60">
        <f t="shared" si="0"/>
        <v>119394</v>
      </c>
      <c r="Y34" s="60">
        <f t="shared" si="0"/>
        <v>119967</v>
      </c>
      <c r="Z34" s="60">
        <f t="shared" si="0"/>
        <v>0</v>
      </c>
      <c r="AA34" s="60">
        <f t="shared" si="0"/>
        <v>0</v>
      </c>
      <c r="AB34" s="60">
        <f t="shared" si="0"/>
        <v>0</v>
      </c>
      <c r="AC34" s="60">
        <f t="shared" si="0"/>
        <v>226480</v>
      </c>
      <c r="AD34" s="60">
        <f t="shared" si="0"/>
        <v>679435</v>
      </c>
      <c r="AE34" s="60">
        <f t="shared" si="0"/>
        <v>679440</v>
      </c>
      <c r="AF34" s="60">
        <f t="shared" si="0"/>
        <v>61918317</v>
      </c>
      <c r="AG34" s="64">
        <f t="shared" si="0"/>
        <v>61918317</v>
      </c>
      <c r="AH34" s="54">
        <f t="shared" si="0"/>
        <v>266469</v>
      </c>
      <c r="AI34" s="60">
        <f t="shared" si="0"/>
        <v>798829</v>
      </c>
      <c r="AJ34" s="60">
        <f t="shared" si="0"/>
        <v>799407</v>
      </c>
      <c r="AK34" s="60">
        <f t="shared" si="0"/>
        <v>226480</v>
      </c>
      <c r="AL34" s="60">
        <f t="shared" si="0"/>
        <v>61918317</v>
      </c>
      <c r="AM34" s="60">
        <f t="shared" si="0"/>
        <v>61918317</v>
      </c>
      <c r="AN34" s="73">
        <f t="shared" si="0"/>
        <v>266469</v>
      </c>
      <c r="AO34" s="73">
        <f t="shared" si="0"/>
        <v>266469</v>
      </c>
      <c r="AP34" s="73">
        <f t="shared" si="0"/>
        <v>266469</v>
      </c>
      <c r="AQ34" s="54">
        <f t="shared" si="0"/>
        <v>18</v>
      </c>
      <c r="AR34" s="60">
        <f t="shared" si="0"/>
        <v>54</v>
      </c>
      <c r="AS34" s="60">
        <f t="shared" si="0"/>
        <v>54</v>
      </c>
      <c r="AT34" s="60">
        <f t="shared" si="0"/>
        <v>0</v>
      </c>
      <c r="AU34" s="60">
        <f t="shared" si="0"/>
        <v>0</v>
      </c>
      <c r="AV34" s="60">
        <f t="shared" si="0"/>
        <v>0</v>
      </c>
      <c r="AW34" s="60">
        <f t="shared" si="0"/>
        <v>46</v>
      </c>
      <c r="AX34" s="60">
        <f t="shared" si="0"/>
        <v>138</v>
      </c>
      <c r="AY34" s="60">
        <f t="shared" si="0"/>
        <v>138</v>
      </c>
      <c r="AZ34" s="60">
        <f t="shared" si="0"/>
        <v>7759</v>
      </c>
      <c r="BA34" s="64">
        <f t="shared" si="0"/>
        <v>7759</v>
      </c>
      <c r="BB34" s="54">
        <f t="shared" si="0"/>
        <v>64</v>
      </c>
      <c r="BC34" s="60">
        <f t="shared" si="0"/>
        <v>192</v>
      </c>
      <c r="BD34" s="60">
        <f t="shared" si="0"/>
        <v>192</v>
      </c>
      <c r="BE34" s="60">
        <f t="shared" si="0"/>
        <v>46</v>
      </c>
      <c r="BF34" s="60">
        <f t="shared" si="0"/>
        <v>7759</v>
      </c>
      <c r="BG34" s="60">
        <f t="shared" si="0"/>
        <v>7759</v>
      </c>
      <c r="BH34" s="73">
        <f t="shared" si="0"/>
        <v>64</v>
      </c>
      <c r="BI34" s="73">
        <f t="shared" si="0"/>
        <v>64</v>
      </c>
      <c r="BJ34" s="73">
        <f t="shared" si="0"/>
        <v>64</v>
      </c>
      <c r="BK34" s="54">
        <f t="shared" si="0"/>
        <v>150511</v>
      </c>
      <c r="BL34" s="60">
        <f t="shared" si="0"/>
        <v>448396</v>
      </c>
      <c r="BM34" s="60">
        <f t="shared" si="0"/>
        <v>451533</v>
      </c>
      <c r="BN34" s="60">
        <f t="shared" si="0"/>
        <v>0</v>
      </c>
      <c r="BO34" s="60">
        <f t="shared" si="0"/>
        <v>0</v>
      </c>
      <c r="BP34" s="60">
        <f t="shared" si="0"/>
        <v>0</v>
      </c>
      <c r="BQ34" s="60">
        <f t="shared" si="0"/>
        <v>554976</v>
      </c>
      <c r="BR34" s="60">
        <f t="shared" si="0"/>
        <v>1664920</v>
      </c>
      <c r="BS34" s="60">
        <f t="shared" si="0"/>
        <v>1664930</v>
      </c>
      <c r="BT34" s="60">
        <f t="shared" si="0"/>
        <v>189132031</v>
      </c>
      <c r="BU34" s="64">
        <f t="shared" si="0"/>
        <v>189132031</v>
      </c>
      <c r="BV34" s="54">
        <f t="shared" ref="BV34:DR34" si="1">SUM(BV11:BV33)</f>
        <v>705487</v>
      </c>
      <c r="BW34" s="60">
        <f t="shared" si="1"/>
        <v>2113316</v>
      </c>
      <c r="BX34" s="60">
        <f t="shared" si="1"/>
        <v>2116463</v>
      </c>
      <c r="BY34" s="60">
        <f t="shared" si="1"/>
        <v>554976</v>
      </c>
      <c r="BZ34" s="60">
        <f t="shared" si="1"/>
        <v>189132031</v>
      </c>
      <c r="CA34" s="60">
        <f t="shared" si="1"/>
        <v>189132031</v>
      </c>
      <c r="CB34" s="73">
        <f t="shared" si="1"/>
        <v>705487</v>
      </c>
      <c r="CC34" s="73">
        <f t="shared" si="1"/>
        <v>705487</v>
      </c>
      <c r="CD34" s="73">
        <f t="shared" si="1"/>
        <v>705487</v>
      </c>
      <c r="CE34" s="54">
        <f>SUM(CE11:CE33)</f>
        <v>19768</v>
      </c>
      <c r="CF34" s="60">
        <f t="shared" si="1"/>
        <v>59304</v>
      </c>
      <c r="CG34" s="60">
        <f t="shared" si="1"/>
        <v>59304</v>
      </c>
      <c r="CH34" s="60">
        <f t="shared" si="1"/>
        <v>0</v>
      </c>
      <c r="CI34" s="60">
        <f t="shared" si="1"/>
        <v>0</v>
      </c>
      <c r="CJ34" s="60">
        <f t="shared" si="1"/>
        <v>0</v>
      </c>
      <c r="CK34" s="60">
        <f t="shared" si="1"/>
        <v>0</v>
      </c>
      <c r="CL34" s="60">
        <f t="shared" si="1"/>
        <v>0</v>
      </c>
      <c r="CM34" s="60">
        <f t="shared" si="1"/>
        <v>0</v>
      </c>
      <c r="CN34" s="60">
        <f t="shared" si="1"/>
        <v>0</v>
      </c>
      <c r="CO34" s="64">
        <f t="shared" si="1"/>
        <v>0</v>
      </c>
      <c r="CP34" s="54">
        <f t="shared" si="1"/>
        <v>19768</v>
      </c>
      <c r="CQ34" s="60">
        <f t="shared" si="1"/>
        <v>59304</v>
      </c>
      <c r="CR34" s="60">
        <f t="shared" si="1"/>
        <v>59304</v>
      </c>
      <c r="CS34" s="60">
        <f t="shared" si="1"/>
        <v>0</v>
      </c>
      <c r="CT34" s="60">
        <f t="shared" si="1"/>
        <v>0</v>
      </c>
      <c r="CU34" s="60">
        <f t="shared" si="1"/>
        <v>0</v>
      </c>
      <c r="CV34" s="73">
        <f t="shared" si="1"/>
        <v>19768</v>
      </c>
      <c r="CW34" s="73">
        <f t="shared" si="1"/>
        <v>0</v>
      </c>
      <c r="CX34" s="73">
        <f t="shared" si="1"/>
        <v>0</v>
      </c>
      <c r="CY34" s="54">
        <f t="shared" si="1"/>
        <v>421965</v>
      </c>
      <c r="CZ34" s="60">
        <f t="shared" si="1"/>
        <v>1227497</v>
      </c>
      <c r="DA34" s="60">
        <f t="shared" si="1"/>
        <v>1265895</v>
      </c>
      <c r="DB34" s="60">
        <f t="shared" si="1"/>
        <v>0</v>
      </c>
      <c r="DC34" s="60">
        <f t="shared" si="1"/>
        <v>0</v>
      </c>
      <c r="DD34" s="60">
        <f t="shared" si="1"/>
        <v>0</v>
      </c>
      <c r="DE34" s="60">
        <f t="shared" si="1"/>
        <v>5229011</v>
      </c>
      <c r="DF34" s="60">
        <f t="shared" si="1"/>
        <v>15686808</v>
      </c>
      <c r="DG34" s="60">
        <f t="shared" si="1"/>
        <v>15687035</v>
      </c>
      <c r="DH34" s="60">
        <f t="shared" si="1"/>
        <v>1141408671</v>
      </c>
      <c r="DI34" s="64">
        <f t="shared" si="1"/>
        <v>1141408671</v>
      </c>
      <c r="DJ34" s="54">
        <f t="shared" si="1"/>
        <v>5650976</v>
      </c>
      <c r="DK34" s="60">
        <f t="shared" si="1"/>
        <v>16914305</v>
      </c>
      <c r="DL34" s="60">
        <f t="shared" si="1"/>
        <v>16952930</v>
      </c>
      <c r="DM34" s="60">
        <f t="shared" si="1"/>
        <v>5229011</v>
      </c>
      <c r="DN34" s="60">
        <f t="shared" si="1"/>
        <v>1141408671</v>
      </c>
      <c r="DO34" s="60">
        <f t="shared" si="1"/>
        <v>1141408671</v>
      </c>
      <c r="DP34" s="73">
        <f t="shared" si="1"/>
        <v>5650976</v>
      </c>
      <c r="DQ34" s="73">
        <f t="shared" si="1"/>
        <v>5631224</v>
      </c>
      <c r="DR34" s="73">
        <f t="shared" si="1"/>
        <v>5631224</v>
      </c>
    </row>
    <row r="35" spans="1:122" ht="12.6" customHeight="1" x14ac:dyDescent="0.2">
      <c r="A35" s="41">
        <v>25</v>
      </c>
      <c r="B35" s="42" t="s">
        <v>86</v>
      </c>
      <c r="C35" s="57">
        <v>108443</v>
      </c>
      <c r="D35" s="61">
        <v>320997</v>
      </c>
      <c r="E35" s="61">
        <v>324787</v>
      </c>
      <c r="F35" s="61">
        <v>0</v>
      </c>
      <c r="G35" s="61">
        <v>0</v>
      </c>
      <c r="H35" s="61">
        <v>0</v>
      </c>
      <c r="I35" s="61">
        <v>1696837</v>
      </c>
      <c r="J35" s="61">
        <v>5090458</v>
      </c>
      <c r="K35" s="61">
        <v>5090508</v>
      </c>
      <c r="L35" s="61">
        <v>255245501</v>
      </c>
      <c r="M35" s="65">
        <v>255245501</v>
      </c>
      <c r="N35" s="55">
        <v>1805280</v>
      </c>
      <c r="O35" s="61">
        <v>5411455</v>
      </c>
      <c r="P35" s="61">
        <v>5415295</v>
      </c>
      <c r="Q35" s="61">
        <v>1696837</v>
      </c>
      <c r="R35" s="61">
        <v>255245501</v>
      </c>
      <c r="S35" s="61">
        <v>255245501</v>
      </c>
      <c r="T35" s="74">
        <v>1805280</v>
      </c>
      <c r="U35" s="61">
        <v>1805288</v>
      </c>
      <c r="V35" s="65">
        <v>1805288</v>
      </c>
      <c r="W35" s="57">
        <v>15051</v>
      </c>
      <c r="X35" s="61">
        <v>45105</v>
      </c>
      <c r="Y35" s="61">
        <v>45145</v>
      </c>
      <c r="Z35" s="61">
        <v>0</v>
      </c>
      <c r="AA35" s="61">
        <v>0</v>
      </c>
      <c r="AB35" s="61">
        <v>0</v>
      </c>
      <c r="AC35" s="61">
        <v>81958</v>
      </c>
      <c r="AD35" s="61">
        <v>245871</v>
      </c>
      <c r="AE35" s="61">
        <v>245873</v>
      </c>
      <c r="AF35" s="61">
        <v>14851588</v>
      </c>
      <c r="AG35" s="65">
        <v>14851588</v>
      </c>
      <c r="AH35" s="55">
        <v>97009</v>
      </c>
      <c r="AI35" s="61">
        <v>290976</v>
      </c>
      <c r="AJ35" s="61">
        <v>291018</v>
      </c>
      <c r="AK35" s="61">
        <v>81958</v>
      </c>
      <c r="AL35" s="61">
        <v>14851588</v>
      </c>
      <c r="AM35" s="61">
        <v>14851588</v>
      </c>
      <c r="AN35" s="74">
        <v>97009</v>
      </c>
      <c r="AO35" s="61">
        <v>97009</v>
      </c>
      <c r="AP35" s="65">
        <v>97009</v>
      </c>
      <c r="AQ35" s="55">
        <v>97</v>
      </c>
      <c r="AR35" s="61">
        <v>291</v>
      </c>
      <c r="AS35" s="61">
        <v>291</v>
      </c>
      <c r="AT35" s="61">
        <v>0</v>
      </c>
      <c r="AU35" s="61">
        <v>0</v>
      </c>
      <c r="AV35" s="61">
        <v>0</v>
      </c>
      <c r="AW35" s="61">
        <v>293</v>
      </c>
      <c r="AX35" s="61">
        <v>879</v>
      </c>
      <c r="AY35" s="61">
        <v>879</v>
      </c>
      <c r="AZ35" s="61">
        <v>40208</v>
      </c>
      <c r="BA35" s="65">
        <v>40208</v>
      </c>
      <c r="BB35" s="55">
        <v>390</v>
      </c>
      <c r="BC35" s="61">
        <v>1170</v>
      </c>
      <c r="BD35" s="61">
        <v>1170</v>
      </c>
      <c r="BE35" s="61">
        <v>293</v>
      </c>
      <c r="BF35" s="61">
        <v>40208</v>
      </c>
      <c r="BG35" s="61">
        <v>40208</v>
      </c>
      <c r="BH35" s="74">
        <v>390</v>
      </c>
      <c r="BI35" s="61">
        <v>390</v>
      </c>
      <c r="BJ35" s="65">
        <v>390</v>
      </c>
      <c r="BK35" s="55">
        <v>83041</v>
      </c>
      <c r="BL35" s="61">
        <v>248824</v>
      </c>
      <c r="BM35" s="61">
        <v>249073</v>
      </c>
      <c r="BN35" s="61">
        <v>0</v>
      </c>
      <c r="BO35" s="61">
        <v>0</v>
      </c>
      <c r="BP35" s="61">
        <v>0</v>
      </c>
      <c r="BQ35" s="61">
        <v>299624</v>
      </c>
      <c r="BR35" s="61">
        <v>898868</v>
      </c>
      <c r="BS35" s="61">
        <v>898872</v>
      </c>
      <c r="BT35" s="61">
        <v>44625330</v>
      </c>
      <c r="BU35" s="65">
        <v>44625330</v>
      </c>
      <c r="BV35" s="55">
        <v>382665</v>
      </c>
      <c r="BW35" s="61">
        <v>1147692</v>
      </c>
      <c r="BX35" s="61">
        <v>1147945</v>
      </c>
      <c r="BY35" s="61">
        <v>299624</v>
      </c>
      <c r="BZ35" s="61">
        <v>44625330</v>
      </c>
      <c r="CA35" s="61">
        <v>44625330</v>
      </c>
      <c r="CB35" s="74">
        <v>382665</v>
      </c>
      <c r="CC35" s="61">
        <v>382665</v>
      </c>
      <c r="CD35" s="65">
        <v>382665</v>
      </c>
      <c r="CE35" s="55">
        <v>2141</v>
      </c>
      <c r="CF35" s="61">
        <v>6423</v>
      </c>
      <c r="CG35" s="61">
        <v>6423</v>
      </c>
      <c r="CH35" s="61">
        <v>0</v>
      </c>
      <c r="CI35" s="61">
        <v>0</v>
      </c>
      <c r="CJ35" s="61">
        <v>0</v>
      </c>
      <c r="CK35" s="61">
        <v>0</v>
      </c>
      <c r="CL35" s="61">
        <v>0</v>
      </c>
      <c r="CM35" s="61">
        <v>0</v>
      </c>
      <c r="CN35" s="61">
        <v>0</v>
      </c>
      <c r="CO35" s="65">
        <v>0</v>
      </c>
      <c r="CP35" s="55">
        <v>2141</v>
      </c>
      <c r="CQ35" s="61">
        <v>6423</v>
      </c>
      <c r="CR35" s="61">
        <v>6423</v>
      </c>
      <c r="CS35" s="61">
        <v>0</v>
      </c>
      <c r="CT35" s="61">
        <v>0</v>
      </c>
      <c r="CU35" s="61">
        <v>0</v>
      </c>
      <c r="CV35" s="74">
        <v>2141</v>
      </c>
      <c r="CW35" s="61"/>
      <c r="CX35" s="65"/>
      <c r="CY35" s="55">
        <v>208773</v>
      </c>
      <c r="CZ35" s="61">
        <v>621640</v>
      </c>
      <c r="DA35" s="61">
        <v>625719</v>
      </c>
      <c r="DB35" s="61">
        <v>0</v>
      </c>
      <c r="DC35" s="61">
        <v>0</v>
      </c>
      <c r="DD35" s="61">
        <v>0</v>
      </c>
      <c r="DE35" s="61">
        <v>2078712</v>
      </c>
      <c r="DF35" s="61">
        <v>6236076</v>
      </c>
      <c r="DG35" s="61">
        <v>6236132</v>
      </c>
      <c r="DH35" s="61">
        <v>314762627</v>
      </c>
      <c r="DI35" s="65">
        <v>314762627</v>
      </c>
      <c r="DJ35" s="55">
        <v>2287485</v>
      </c>
      <c r="DK35" s="61">
        <v>6857716</v>
      </c>
      <c r="DL35" s="61">
        <v>6861851</v>
      </c>
      <c r="DM35" s="61">
        <v>2078712</v>
      </c>
      <c r="DN35" s="61">
        <v>314762627</v>
      </c>
      <c r="DO35" s="61">
        <v>314762627</v>
      </c>
      <c r="DP35" s="74">
        <v>2287485</v>
      </c>
      <c r="DQ35" s="61">
        <v>2285352</v>
      </c>
      <c r="DR35" s="65">
        <v>2285352</v>
      </c>
    </row>
    <row r="36" spans="1:122" ht="12.6" customHeight="1" x14ac:dyDescent="0.2">
      <c r="A36" s="43">
        <v>26</v>
      </c>
      <c r="B36" s="44" t="s">
        <v>87</v>
      </c>
      <c r="C36" s="58">
        <f>C34+C35</f>
        <v>320122</v>
      </c>
      <c r="D36" s="62">
        <f t="shared" ref="D36:BU36" si="2">D34+D35</f>
        <v>921346</v>
      </c>
      <c r="E36" s="62">
        <f t="shared" si="2"/>
        <v>959824</v>
      </c>
      <c r="F36" s="62">
        <f t="shared" si="2"/>
        <v>0</v>
      </c>
      <c r="G36" s="62">
        <f t="shared" si="2"/>
        <v>0</v>
      </c>
      <c r="H36" s="62">
        <f t="shared" si="2"/>
        <v>0</v>
      </c>
      <c r="I36" s="62">
        <f t="shared" si="2"/>
        <v>6144346</v>
      </c>
      <c r="J36" s="62">
        <f t="shared" si="2"/>
        <v>18432773</v>
      </c>
      <c r="K36" s="62">
        <f t="shared" si="2"/>
        <v>18433035</v>
      </c>
      <c r="L36" s="62">
        <f t="shared" si="2"/>
        <v>1145596065</v>
      </c>
      <c r="M36" s="66">
        <f t="shared" si="2"/>
        <v>1145596065</v>
      </c>
      <c r="N36" s="67">
        <f t="shared" si="2"/>
        <v>6464468</v>
      </c>
      <c r="O36" s="62">
        <f t="shared" si="2"/>
        <v>19354119</v>
      </c>
      <c r="P36" s="62">
        <f t="shared" si="2"/>
        <v>19392859</v>
      </c>
      <c r="Q36" s="62">
        <f t="shared" si="2"/>
        <v>6144346</v>
      </c>
      <c r="R36" s="62">
        <f t="shared" si="2"/>
        <v>1145596065</v>
      </c>
      <c r="S36" s="62">
        <f t="shared" si="2"/>
        <v>1145596065</v>
      </c>
      <c r="T36" s="75">
        <f t="shared" si="2"/>
        <v>6464468</v>
      </c>
      <c r="U36" s="75">
        <f t="shared" si="2"/>
        <v>6464492</v>
      </c>
      <c r="V36" s="75">
        <f t="shared" si="2"/>
        <v>6464492</v>
      </c>
      <c r="W36" s="58">
        <f t="shared" si="2"/>
        <v>55040</v>
      </c>
      <c r="X36" s="62">
        <f t="shared" si="2"/>
        <v>164499</v>
      </c>
      <c r="Y36" s="62">
        <f t="shared" si="2"/>
        <v>165112</v>
      </c>
      <c r="Z36" s="62">
        <f t="shared" si="2"/>
        <v>0</v>
      </c>
      <c r="AA36" s="62">
        <f t="shared" si="2"/>
        <v>0</v>
      </c>
      <c r="AB36" s="62">
        <f t="shared" si="2"/>
        <v>0</v>
      </c>
      <c r="AC36" s="62">
        <f t="shared" si="2"/>
        <v>308438</v>
      </c>
      <c r="AD36" s="62">
        <f t="shared" si="2"/>
        <v>925306</v>
      </c>
      <c r="AE36" s="62">
        <f t="shared" si="2"/>
        <v>925313</v>
      </c>
      <c r="AF36" s="62">
        <f t="shared" si="2"/>
        <v>76769905</v>
      </c>
      <c r="AG36" s="66">
        <f t="shared" si="2"/>
        <v>76769905</v>
      </c>
      <c r="AH36" s="67">
        <f t="shared" si="2"/>
        <v>363478</v>
      </c>
      <c r="AI36" s="62">
        <f t="shared" si="2"/>
        <v>1089805</v>
      </c>
      <c r="AJ36" s="62">
        <f t="shared" si="2"/>
        <v>1090425</v>
      </c>
      <c r="AK36" s="62">
        <f t="shared" si="2"/>
        <v>308438</v>
      </c>
      <c r="AL36" s="62">
        <f t="shared" si="2"/>
        <v>76769905</v>
      </c>
      <c r="AM36" s="62">
        <f t="shared" si="2"/>
        <v>76769905</v>
      </c>
      <c r="AN36" s="75">
        <f t="shared" si="2"/>
        <v>363478</v>
      </c>
      <c r="AO36" s="75">
        <f t="shared" si="2"/>
        <v>363478</v>
      </c>
      <c r="AP36" s="75">
        <f t="shared" si="2"/>
        <v>363478</v>
      </c>
      <c r="AQ36" s="67">
        <f t="shared" si="2"/>
        <v>115</v>
      </c>
      <c r="AR36" s="62">
        <f t="shared" si="2"/>
        <v>345</v>
      </c>
      <c r="AS36" s="62">
        <f t="shared" si="2"/>
        <v>345</v>
      </c>
      <c r="AT36" s="62">
        <f t="shared" si="2"/>
        <v>0</v>
      </c>
      <c r="AU36" s="62">
        <f t="shared" si="2"/>
        <v>0</v>
      </c>
      <c r="AV36" s="62">
        <f t="shared" si="2"/>
        <v>0</v>
      </c>
      <c r="AW36" s="62">
        <f t="shared" si="2"/>
        <v>339</v>
      </c>
      <c r="AX36" s="62">
        <f t="shared" si="2"/>
        <v>1017</v>
      </c>
      <c r="AY36" s="62">
        <f t="shared" si="2"/>
        <v>1017</v>
      </c>
      <c r="AZ36" s="62">
        <f t="shared" si="2"/>
        <v>47967</v>
      </c>
      <c r="BA36" s="66">
        <f t="shared" si="2"/>
        <v>47967</v>
      </c>
      <c r="BB36" s="67">
        <f t="shared" si="2"/>
        <v>454</v>
      </c>
      <c r="BC36" s="62">
        <f t="shared" si="2"/>
        <v>1362</v>
      </c>
      <c r="BD36" s="62">
        <f t="shared" si="2"/>
        <v>1362</v>
      </c>
      <c r="BE36" s="62">
        <f t="shared" si="2"/>
        <v>339</v>
      </c>
      <c r="BF36" s="62">
        <f t="shared" si="2"/>
        <v>47967</v>
      </c>
      <c r="BG36" s="62">
        <f t="shared" si="2"/>
        <v>47967</v>
      </c>
      <c r="BH36" s="75">
        <f t="shared" si="2"/>
        <v>454</v>
      </c>
      <c r="BI36" s="75">
        <f t="shared" si="2"/>
        <v>454</v>
      </c>
      <c r="BJ36" s="75">
        <f t="shared" si="2"/>
        <v>454</v>
      </c>
      <c r="BK36" s="67">
        <f t="shared" si="2"/>
        <v>233552</v>
      </c>
      <c r="BL36" s="62">
        <f t="shared" si="2"/>
        <v>697220</v>
      </c>
      <c r="BM36" s="62">
        <f t="shared" si="2"/>
        <v>700606</v>
      </c>
      <c r="BN36" s="62">
        <f t="shared" si="2"/>
        <v>0</v>
      </c>
      <c r="BO36" s="62">
        <f t="shared" si="2"/>
        <v>0</v>
      </c>
      <c r="BP36" s="62">
        <f t="shared" si="2"/>
        <v>0</v>
      </c>
      <c r="BQ36" s="62">
        <f t="shared" si="2"/>
        <v>854600</v>
      </c>
      <c r="BR36" s="62">
        <f t="shared" si="2"/>
        <v>2563788</v>
      </c>
      <c r="BS36" s="62">
        <f t="shared" si="2"/>
        <v>2563802</v>
      </c>
      <c r="BT36" s="62">
        <f t="shared" si="2"/>
        <v>233757361</v>
      </c>
      <c r="BU36" s="66">
        <f t="shared" si="2"/>
        <v>233757361</v>
      </c>
      <c r="BV36" s="67">
        <f t="shared" ref="BV36:DR36" si="3">BV34+BV35</f>
        <v>1088152</v>
      </c>
      <c r="BW36" s="62">
        <f t="shared" si="3"/>
        <v>3261008</v>
      </c>
      <c r="BX36" s="62">
        <f t="shared" si="3"/>
        <v>3264408</v>
      </c>
      <c r="BY36" s="62">
        <f t="shared" si="3"/>
        <v>854600</v>
      </c>
      <c r="BZ36" s="62">
        <f t="shared" si="3"/>
        <v>233757361</v>
      </c>
      <c r="CA36" s="62">
        <f t="shared" si="3"/>
        <v>233757361</v>
      </c>
      <c r="CB36" s="75">
        <f t="shared" si="3"/>
        <v>1088152</v>
      </c>
      <c r="CC36" s="75">
        <f t="shared" si="3"/>
        <v>1088152</v>
      </c>
      <c r="CD36" s="75">
        <f t="shared" si="3"/>
        <v>1088152</v>
      </c>
      <c r="CE36" s="67">
        <f t="shared" si="3"/>
        <v>21909</v>
      </c>
      <c r="CF36" s="62">
        <f t="shared" si="3"/>
        <v>65727</v>
      </c>
      <c r="CG36" s="62">
        <f t="shared" si="3"/>
        <v>65727</v>
      </c>
      <c r="CH36" s="62">
        <f t="shared" si="3"/>
        <v>0</v>
      </c>
      <c r="CI36" s="62">
        <f t="shared" si="3"/>
        <v>0</v>
      </c>
      <c r="CJ36" s="62">
        <f t="shared" si="3"/>
        <v>0</v>
      </c>
      <c r="CK36" s="62">
        <f t="shared" si="3"/>
        <v>0</v>
      </c>
      <c r="CL36" s="62">
        <f t="shared" si="3"/>
        <v>0</v>
      </c>
      <c r="CM36" s="62">
        <f t="shared" si="3"/>
        <v>0</v>
      </c>
      <c r="CN36" s="62">
        <f t="shared" si="3"/>
        <v>0</v>
      </c>
      <c r="CO36" s="66">
        <f t="shared" si="3"/>
        <v>0</v>
      </c>
      <c r="CP36" s="67">
        <f t="shared" si="3"/>
        <v>21909</v>
      </c>
      <c r="CQ36" s="62">
        <f t="shared" si="3"/>
        <v>65727</v>
      </c>
      <c r="CR36" s="62">
        <f t="shared" si="3"/>
        <v>65727</v>
      </c>
      <c r="CS36" s="62">
        <f t="shared" si="3"/>
        <v>0</v>
      </c>
      <c r="CT36" s="62">
        <f t="shared" si="3"/>
        <v>0</v>
      </c>
      <c r="CU36" s="62">
        <f t="shared" si="3"/>
        <v>0</v>
      </c>
      <c r="CV36" s="75">
        <f t="shared" si="3"/>
        <v>21909</v>
      </c>
      <c r="CW36" s="75">
        <f t="shared" si="3"/>
        <v>0</v>
      </c>
      <c r="CX36" s="75">
        <f t="shared" si="3"/>
        <v>0</v>
      </c>
      <c r="CY36" s="67">
        <f t="shared" si="3"/>
        <v>630738</v>
      </c>
      <c r="CZ36" s="62">
        <f t="shared" si="3"/>
        <v>1849137</v>
      </c>
      <c r="DA36" s="62">
        <f t="shared" si="3"/>
        <v>1891614</v>
      </c>
      <c r="DB36" s="62">
        <f t="shared" si="3"/>
        <v>0</v>
      </c>
      <c r="DC36" s="62">
        <f t="shared" si="3"/>
        <v>0</v>
      </c>
      <c r="DD36" s="62">
        <f t="shared" si="3"/>
        <v>0</v>
      </c>
      <c r="DE36" s="62">
        <f t="shared" si="3"/>
        <v>7307723</v>
      </c>
      <c r="DF36" s="62">
        <f t="shared" si="3"/>
        <v>21922884</v>
      </c>
      <c r="DG36" s="62">
        <f t="shared" si="3"/>
        <v>21923167</v>
      </c>
      <c r="DH36" s="62">
        <f t="shared" si="3"/>
        <v>1456171298</v>
      </c>
      <c r="DI36" s="66">
        <f t="shared" si="3"/>
        <v>1456171298</v>
      </c>
      <c r="DJ36" s="67">
        <f t="shared" si="3"/>
        <v>7938461</v>
      </c>
      <c r="DK36" s="62">
        <f t="shared" si="3"/>
        <v>23772021</v>
      </c>
      <c r="DL36" s="62">
        <f t="shared" si="3"/>
        <v>23814781</v>
      </c>
      <c r="DM36" s="62">
        <f t="shared" si="3"/>
        <v>7307723</v>
      </c>
      <c r="DN36" s="62">
        <f t="shared" si="3"/>
        <v>1456171298</v>
      </c>
      <c r="DO36" s="62">
        <f t="shared" si="3"/>
        <v>1456171298</v>
      </c>
      <c r="DP36" s="75">
        <f t="shared" si="3"/>
        <v>7938461</v>
      </c>
      <c r="DQ36" s="75">
        <f t="shared" si="3"/>
        <v>7916576</v>
      </c>
      <c r="DR36" s="75">
        <f t="shared" si="3"/>
        <v>7916576</v>
      </c>
    </row>
  </sheetData>
  <mergeCells count="87">
    <mergeCell ref="DQ6:DR6"/>
    <mergeCell ref="DQ7:DQ8"/>
    <mergeCell ref="DR7:DR8"/>
    <mergeCell ref="DJ4:DR4"/>
    <mergeCell ref="DJ5:DR5"/>
    <mergeCell ref="DP6:DP8"/>
    <mergeCell ref="DJ7:DL7"/>
    <mergeCell ref="DJ6:DO6"/>
    <mergeCell ref="DM7:DO7"/>
    <mergeCell ref="CW6:CX6"/>
    <mergeCell ref="CW7:CW8"/>
    <mergeCell ref="CX7:CX8"/>
    <mergeCell ref="CP4:CX4"/>
    <mergeCell ref="CP5:CX5"/>
    <mergeCell ref="CS7:CU7"/>
    <mergeCell ref="CP7:CR7"/>
    <mergeCell ref="CP6:CU6"/>
    <mergeCell ref="AQ6:AS7"/>
    <mergeCell ref="CC7:CC8"/>
    <mergeCell ref="CD7:CD8"/>
    <mergeCell ref="BV4:CD4"/>
    <mergeCell ref="BV5:CD5"/>
    <mergeCell ref="BV6:CA6"/>
    <mergeCell ref="BI6:BJ6"/>
    <mergeCell ref="BB4:BJ4"/>
    <mergeCell ref="BB5:BJ5"/>
    <mergeCell ref="AW6:BA7"/>
    <mergeCell ref="BB7:BD7"/>
    <mergeCell ref="BK6:BM7"/>
    <mergeCell ref="BE7:BG7"/>
    <mergeCell ref="BQ6:BU7"/>
    <mergeCell ref="BH6:BH8"/>
    <mergeCell ref="AH6:AM6"/>
    <mergeCell ref="Z6:AB7"/>
    <mergeCell ref="AO6:AP6"/>
    <mergeCell ref="AO7:AO8"/>
    <mergeCell ref="N4:V4"/>
    <mergeCell ref="N5:V5"/>
    <mergeCell ref="U6:V6"/>
    <mergeCell ref="U7:U8"/>
    <mergeCell ref="V7:V8"/>
    <mergeCell ref="N7:P7"/>
    <mergeCell ref="Q7:S7"/>
    <mergeCell ref="N6:S6"/>
    <mergeCell ref="T6:T8"/>
    <mergeCell ref="AH4:AP4"/>
    <mergeCell ref="AH5:AP5"/>
    <mergeCell ref="AP7:AP8"/>
    <mergeCell ref="CV6:CV8"/>
    <mergeCell ref="BV7:BX7"/>
    <mergeCell ref="BY7:CA7"/>
    <mergeCell ref="CH6:CJ7"/>
    <mergeCell ref="CK6:CO7"/>
    <mergeCell ref="CB6:CB8"/>
    <mergeCell ref="CE6:CG7"/>
    <mergeCell ref="I6:M7"/>
    <mergeCell ref="CY4:DI4"/>
    <mergeCell ref="AQ4:BA4"/>
    <mergeCell ref="CE4:CO4"/>
    <mergeCell ref="BK4:BU4"/>
    <mergeCell ref="AQ5:BA5"/>
    <mergeCell ref="BK5:BU5"/>
    <mergeCell ref="CY5:DI5"/>
    <mergeCell ref="CE5:CO5"/>
    <mergeCell ref="DB6:DD7"/>
    <mergeCell ref="DE6:DI7"/>
    <mergeCell ref="BI7:BI8"/>
    <mergeCell ref="BJ7:BJ8"/>
    <mergeCell ref="CC6:CD6"/>
    <mergeCell ref="W6:Y7"/>
    <mergeCell ref="CY6:DA7"/>
    <mergeCell ref="A4:B4"/>
    <mergeCell ref="C4:M4"/>
    <mergeCell ref="BN6:BP7"/>
    <mergeCell ref="BB6:BG6"/>
    <mergeCell ref="A5:B5"/>
    <mergeCell ref="C5:M5"/>
    <mergeCell ref="W5:AG5"/>
    <mergeCell ref="W4:AG4"/>
    <mergeCell ref="A6:B10"/>
    <mergeCell ref="C6:E7"/>
    <mergeCell ref="F6:H7"/>
    <mergeCell ref="AT6:AV7"/>
    <mergeCell ref="AH7:AJ7"/>
    <mergeCell ref="AK7:AM7"/>
    <mergeCell ref="AN6:AN8"/>
    <mergeCell ref="AC6:AG7"/>
  </mergeCells>
  <phoneticPr fontId="1"/>
  <pageMargins left="0.39370078740157483" right="0" top="0.6692913385826772" bottom="0.39370078740157483" header="0.70866141732283472" footer="0.31496062992125984"/>
  <pageSetup paperSize="9" scale="90" pageOrder="overThenDown" orientation="landscape" r:id="rId1"/>
  <headerFooter>
    <oddHeader>&amp;C&amp;"ＭＳ Ｐゴシック,太字"&amp;12第2表　令和６年度個人の市町村民税の納税義務者等に関する調</oddHeader>
  </headerFooter>
  <colBreaks count="11" manualBreakCount="11">
    <brk id="13" max="35" man="1"/>
    <brk id="22" max="35" man="1"/>
    <brk id="33" max="35" man="1"/>
    <brk id="42" max="35" man="1"/>
    <brk id="53" max="35" man="1"/>
    <brk id="62" max="35" man="1"/>
    <brk id="73" max="35" man="1"/>
    <brk id="82" max="35" man="1"/>
    <brk id="93" max="35" man="1"/>
    <brk id="102" max="35" man="1"/>
    <brk id="113" max="35" man="1"/>
  </colBreaks>
  <ignoredErrors>
    <ignoredError sqref="CY3:DP3 C3:T3 W3:AN3 AQ3:BH3 BK3:CB3 CE3:CV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8"/>
  </sheetPr>
  <dimension ref="A1:V15"/>
  <sheetViews>
    <sheetView view="pageBreakPreview" zoomScaleNormal="100" zoomScaleSheetLayoutView="100" workbookViewId="0">
      <selection activeCell="U11" sqref="U11"/>
    </sheetView>
  </sheetViews>
  <sheetFormatPr defaultColWidth="7.44140625" defaultRowHeight="10.8" x14ac:dyDescent="0.2"/>
  <cols>
    <col min="1" max="1" width="3" style="14" customWidth="1"/>
    <col min="2" max="2" width="12.88671875" style="14" customWidth="1"/>
    <col min="3" max="3" width="11.21875" style="14" customWidth="1"/>
    <col min="4" max="7" width="12.109375" style="14" customWidth="1"/>
    <col min="8" max="10" width="13.109375" style="14" customWidth="1"/>
    <col min="11" max="12" width="12.109375" style="14" customWidth="1"/>
    <col min="13" max="14" width="14" style="14" customWidth="1"/>
    <col min="15" max="18" width="13.109375" style="14" customWidth="1"/>
    <col min="19" max="22" width="14" style="14" customWidth="1"/>
    <col min="23" max="16384" width="7.44140625" style="14"/>
  </cols>
  <sheetData>
    <row r="1" spans="1:22" ht="39" customHeight="1" x14ac:dyDescent="0.2">
      <c r="D1" s="15"/>
      <c r="O1" s="15"/>
    </row>
    <row r="3" spans="1:22" s="16" customFormat="1" ht="13.5" customHeight="1" x14ac:dyDescent="0.2">
      <c r="B3" s="16" t="s">
        <v>118</v>
      </c>
      <c r="C3" s="17" t="s">
        <v>88</v>
      </c>
      <c r="D3" s="17" t="s">
        <v>89</v>
      </c>
      <c r="E3" s="17" t="s">
        <v>90</v>
      </c>
      <c r="F3" s="17" t="s">
        <v>91</v>
      </c>
      <c r="G3" s="17" t="s">
        <v>92</v>
      </c>
      <c r="H3" s="17" t="s">
        <v>93</v>
      </c>
      <c r="I3" s="17" t="s">
        <v>94</v>
      </c>
      <c r="J3" s="17" t="s">
        <v>7</v>
      </c>
      <c r="K3" s="17" t="s">
        <v>8</v>
      </c>
      <c r="L3" s="17" t="s">
        <v>9</v>
      </c>
      <c r="M3" s="17" t="s">
        <v>10</v>
      </c>
      <c r="N3" s="17" t="s">
        <v>95</v>
      </c>
      <c r="O3" s="17" t="s">
        <v>12</v>
      </c>
      <c r="P3" s="17" t="s">
        <v>13</v>
      </c>
      <c r="Q3" s="17" t="s">
        <v>14</v>
      </c>
      <c r="R3" s="17" t="s">
        <v>15</v>
      </c>
      <c r="S3" s="17" t="s">
        <v>96</v>
      </c>
      <c r="T3" s="17" t="s">
        <v>97</v>
      </c>
      <c r="U3" s="17" t="s">
        <v>167</v>
      </c>
      <c r="V3" s="17" t="s">
        <v>168</v>
      </c>
    </row>
    <row r="4" spans="1:22" s="16" customFormat="1" ht="13.5" customHeight="1" x14ac:dyDescent="0.2">
      <c r="A4" s="132" t="s">
        <v>18</v>
      </c>
      <c r="B4" s="133"/>
      <c r="C4" s="134" t="s">
        <v>157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25" t="s">
        <v>158</v>
      </c>
      <c r="O4" s="126"/>
      <c r="P4" s="126"/>
      <c r="Q4" s="126"/>
      <c r="R4" s="126"/>
      <c r="S4" s="126"/>
      <c r="T4" s="126"/>
      <c r="U4" s="126"/>
      <c r="V4" s="127"/>
    </row>
    <row r="5" spans="1:22" s="16" customFormat="1" ht="15" customHeight="1" x14ac:dyDescent="0.2">
      <c r="A5" s="95" t="s">
        <v>159</v>
      </c>
      <c r="B5" s="96"/>
      <c r="C5" s="99" t="s">
        <v>32</v>
      </c>
      <c r="D5" s="136"/>
      <c r="E5" s="136"/>
      <c r="F5" s="85" t="s">
        <v>33</v>
      </c>
      <c r="G5" s="85"/>
      <c r="H5" s="85"/>
      <c r="I5" s="85" t="s">
        <v>34</v>
      </c>
      <c r="J5" s="85"/>
      <c r="K5" s="85"/>
      <c r="L5" s="85"/>
      <c r="M5" s="139"/>
      <c r="N5" s="87" t="s">
        <v>35</v>
      </c>
      <c r="O5" s="88"/>
      <c r="P5" s="88"/>
      <c r="Q5" s="88"/>
      <c r="R5" s="88"/>
      <c r="S5" s="89"/>
      <c r="T5" s="107" t="s">
        <v>36</v>
      </c>
      <c r="U5" s="128" t="s">
        <v>169</v>
      </c>
      <c r="V5" s="129"/>
    </row>
    <row r="6" spans="1:22" s="16" customFormat="1" ht="15" customHeight="1" x14ac:dyDescent="0.2">
      <c r="A6" s="95"/>
      <c r="B6" s="96"/>
      <c r="C6" s="137"/>
      <c r="D6" s="138"/>
      <c r="E6" s="138"/>
      <c r="F6" s="86"/>
      <c r="G6" s="86"/>
      <c r="H6" s="86"/>
      <c r="I6" s="86"/>
      <c r="J6" s="86"/>
      <c r="K6" s="86"/>
      <c r="L6" s="86"/>
      <c r="M6" s="109"/>
      <c r="N6" s="103" t="s">
        <v>37</v>
      </c>
      <c r="O6" s="104"/>
      <c r="P6" s="105"/>
      <c r="Q6" s="104" t="s">
        <v>38</v>
      </c>
      <c r="R6" s="104"/>
      <c r="S6" s="105"/>
      <c r="T6" s="107"/>
      <c r="U6" s="130" t="s">
        <v>161</v>
      </c>
      <c r="V6" s="131" t="s">
        <v>162</v>
      </c>
    </row>
    <row r="7" spans="1:22" s="16" customFormat="1" ht="33.6" customHeight="1" x14ac:dyDescent="0.2">
      <c r="A7" s="95"/>
      <c r="B7" s="96"/>
      <c r="C7" s="18" t="s">
        <v>39</v>
      </c>
      <c r="D7" s="19" t="s">
        <v>40</v>
      </c>
      <c r="E7" s="20" t="s">
        <v>41</v>
      </c>
      <c r="F7" s="20" t="s">
        <v>42</v>
      </c>
      <c r="G7" s="19" t="s">
        <v>43</v>
      </c>
      <c r="H7" s="20" t="s">
        <v>44</v>
      </c>
      <c r="I7" s="20" t="s">
        <v>39</v>
      </c>
      <c r="J7" s="19" t="s">
        <v>40</v>
      </c>
      <c r="K7" s="20" t="s">
        <v>45</v>
      </c>
      <c r="L7" s="19" t="s">
        <v>43</v>
      </c>
      <c r="M7" s="21" t="s">
        <v>46</v>
      </c>
      <c r="N7" s="22" t="s">
        <v>36</v>
      </c>
      <c r="O7" s="23" t="s">
        <v>40</v>
      </c>
      <c r="P7" s="24" t="s">
        <v>47</v>
      </c>
      <c r="Q7" s="25" t="s">
        <v>36</v>
      </c>
      <c r="R7" s="25" t="s">
        <v>43</v>
      </c>
      <c r="S7" s="26" t="s">
        <v>48</v>
      </c>
      <c r="T7" s="107"/>
      <c r="U7" s="130"/>
      <c r="V7" s="131"/>
    </row>
    <row r="8" spans="1:22" s="16" customFormat="1" ht="10.199999999999999" customHeight="1" x14ac:dyDescent="0.2">
      <c r="A8" s="95"/>
      <c r="B8" s="96"/>
      <c r="C8" s="27" t="s">
        <v>98</v>
      </c>
      <c r="D8" s="28" t="s">
        <v>99</v>
      </c>
      <c r="E8" s="28" t="s">
        <v>100</v>
      </c>
      <c r="F8" s="28" t="s">
        <v>101</v>
      </c>
      <c r="G8" s="28" t="s">
        <v>102</v>
      </c>
      <c r="H8" s="28" t="s">
        <v>103</v>
      </c>
      <c r="I8" s="28" t="s">
        <v>104</v>
      </c>
      <c r="J8" s="28" t="s">
        <v>105</v>
      </c>
      <c r="K8" s="28" t="s">
        <v>106</v>
      </c>
      <c r="L8" s="28" t="s">
        <v>107</v>
      </c>
      <c r="M8" s="29" t="s">
        <v>108</v>
      </c>
      <c r="N8" s="27" t="s">
        <v>109</v>
      </c>
      <c r="O8" s="28" t="s">
        <v>110</v>
      </c>
      <c r="P8" s="30" t="s">
        <v>111</v>
      </c>
      <c r="Q8" s="28" t="s">
        <v>112</v>
      </c>
      <c r="R8" s="28" t="s">
        <v>113</v>
      </c>
      <c r="S8" s="30" t="s">
        <v>114</v>
      </c>
      <c r="T8" s="70" t="s">
        <v>115</v>
      </c>
      <c r="U8" s="28" t="s">
        <v>163</v>
      </c>
      <c r="V8" s="29" t="s">
        <v>164</v>
      </c>
    </row>
    <row r="9" spans="1:22" s="16" customFormat="1" ht="10.199999999999999" customHeight="1" x14ac:dyDescent="0.2">
      <c r="A9" s="97"/>
      <c r="B9" s="98"/>
      <c r="C9" s="32" t="s">
        <v>61</v>
      </c>
      <c r="D9" s="33" t="s">
        <v>116</v>
      </c>
      <c r="E9" s="33" t="s">
        <v>116</v>
      </c>
      <c r="F9" s="33" t="s">
        <v>61</v>
      </c>
      <c r="G9" s="33" t="s">
        <v>116</v>
      </c>
      <c r="H9" s="33" t="s">
        <v>116</v>
      </c>
      <c r="I9" s="33" t="s">
        <v>61</v>
      </c>
      <c r="J9" s="34" t="s">
        <v>116</v>
      </c>
      <c r="K9" s="34" t="s">
        <v>116</v>
      </c>
      <c r="L9" s="34" t="s">
        <v>116</v>
      </c>
      <c r="M9" s="35" t="s">
        <v>116</v>
      </c>
      <c r="N9" s="32" t="s">
        <v>61</v>
      </c>
      <c r="O9" s="33" t="s">
        <v>116</v>
      </c>
      <c r="P9" s="33" t="s">
        <v>116</v>
      </c>
      <c r="Q9" s="33" t="s">
        <v>61</v>
      </c>
      <c r="R9" s="33" t="s">
        <v>116</v>
      </c>
      <c r="S9" s="33" t="s">
        <v>116</v>
      </c>
      <c r="T9" s="71" t="s">
        <v>61</v>
      </c>
      <c r="U9" s="33" t="s">
        <v>61</v>
      </c>
      <c r="V9" s="35" t="s">
        <v>116</v>
      </c>
    </row>
    <row r="10" spans="1:22" ht="13.5" customHeight="1" x14ac:dyDescent="0.2">
      <c r="A10" s="49">
        <v>1</v>
      </c>
      <c r="B10" s="45" t="s">
        <v>21</v>
      </c>
      <c r="C10" s="1">
        <f>表02!C34</f>
        <v>211679</v>
      </c>
      <c r="D10" s="2">
        <f>表02!D34</f>
        <v>600349</v>
      </c>
      <c r="E10" s="2">
        <f>表02!E34</f>
        <v>635037</v>
      </c>
      <c r="F10" s="2">
        <f>表02!F34</f>
        <v>0</v>
      </c>
      <c r="G10" s="2">
        <f>表02!G34</f>
        <v>0</v>
      </c>
      <c r="H10" s="2">
        <f>表02!H34</f>
        <v>0</v>
      </c>
      <c r="I10" s="2">
        <f>表02!I34</f>
        <v>4447509</v>
      </c>
      <c r="J10" s="2">
        <f>表02!J34</f>
        <v>13342315</v>
      </c>
      <c r="K10" s="2">
        <f>表02!K34</f>
        <v>13342527</v>
      </c>
      <c r="L10" s="2">
        <f>表02!L34</f>
        <v>890350564</v>
      </c>
      <c r="M10" s="3">
        <f>表02!M34</f>
        <v>890350564</v>
      </c>
      <c r="N10" s="4">
        <f>表02!N34</f>
        <v>4659188</v>
      </c>
      <c r="O10" s="2">
        <f>表02!O34</f>
        <v>13942664</v>
      </c>
      <c r="P10" s="2">
        <f>表02!P34</f>
        <v>13977564</v>
      </c>
      <c r="Q10" s="2">
        <f>表02!Q34</f>
        <v>4447509</v>
      </c>
      <c r="R10" s="2">
        <f>表02!R34</f>
        <v>890350564</v>
      </c>
      <c r="S10" s="2">
        <f>表02!S34</f>
        <v>890350564</v>
      </c>
      <c r="T10" s="78">
        <f>表02!T34</f>
        <v>4659188</v>
      </c>
      <c r="U10" s="2">
        <f>表02!U34</f>
        <v>4659204</v>
      </c>
      <c r="V10" s="3">
        <f>表02!V34</f>
        <v>4659204</v>
      </c>
    </row>
    <row r="11" spans="1:22" ht="13.5" customHeight="1" x14ac:dyDescent="0.2">
      <c r="A11" s="50">
        <v>2</v>
      </c>
      <c r="B11" s="46" t="s">
        <v>117</v>
      </c>
      <c r="C11" s="5">
        <f>表02!W34</f>
        <v>39989</v>
      </c>
      <c r="D11" s="6">
        <f>表02!X34</f>
        <v>119394</v>
      </c>
      <c r="E11" s="6">
        <f>表02!Y34</f>
        <v>119967</v>
      </c>
      <c r="F11" s="6">
        <f>表02!Z34</f>
        <v>0</v>
      </c>
      <c r="G11" s="6">
        <f>表02!AA34</f>
        <v>0</v>
      </c>
      <c r="H11" s="6">
        <f>表02!AB34</f>
        <v>0</v>
      </c>
      <c r="I11" s="6">
        <f>表02!AC34</f>
        <v>226480</v>
      </c>
      <c r="J11" s="6">
        <f>表02!AD34</f>
        <v>679435</v>
      </c>
      <c r="K11" s="6">
        <f>表02!AE34</f>
        <v>679440</v>
      </c>
      <c r="L11" s="6">
        <f>表02!AF34</f>
        <v>61918317</v>
      </c>
      <c r="M11" s="7">
        <f>表02!AG34</f>
        <v>61918317</v>
      </c>
      <c r="N11" s="5">
        <f>表02!AH34</f>
        <v>266469</v>
      </c>
      <c r="O11" s="6">
        <f>表02!AI34</f>
        <v>798829</v>
      </c>
      <c r="P11" s="6">
        <f>表02!AJ34</f>
        <v>799407</v>
      </c>
      <c r="Q11" s="6">
        <f>表02!AK34</f>
        <v>226480</v>
      </c>
      <c r="R11" s="6">
        <f>表02!AL34</f>
        <v>61918317</v>
      </c>
      <c r="S11" s="6">
        <f>表02!AM34</f>
        <v>61918317</v>
      </c>
      <c r="T11" s="79">
        <f>表02!AN34</f>
        <v>266469</v>
      </c>
      <c r="U11" s="6">
        <f>表02!AO34</f>
        <v>266469</v>
      </c>
      <c r="V11" s="7">
        <f>表02!AP34</f>
        <v>266469</v>
      </c>
    </row>
    <row r="12" spans="1:22" ht="13.5" customHeight="1" x14ac:dyDescent="0.2">
      <c r="A12" s="51">
        <v>3</v>
      </c>
      <c r="B12" s="47" t="s">
        <v>25</v>
      </c>
      <c r="C12" s="8">
        <f>表02!AQ34</f>
        <v>18</v>
      </c>
      <c r="D12" s="9">
        <f>表02!AR34</f>
        <v>54</v>
      </c>
      <c r="E12" s="9">
        <f>表02!AS34</f>
        <v>54</v>
      </c>
      <c r="F12" s="9">
        <f>表02!AT34</f>
        <v>0</v>
      </c>
      <c r="G12" s="9">
        <f>表02!AU34</f>
        <v>0</v>
      </c>
      <c r="H12" s="9">
        <f>表02!AV34</f>
        <v>0</v>
      </c>
      <c r="I12" s="9">
        <f>表02!AW34</f>
        <v>46</v>
      </c>
      <c r="J12" s="9">
        <f>表02!AX34</f>
        <v>138</v>
      </c>
      <c r="K12" s="9">
        <f>表02!AY34</f>
        <v>138</v>
      </c>
      <c r="L12" s="9">
        <f>表02!AZ34</f>
        <v>7759</v>
      </c>
      <c r="M12" s="10">
        <f>表02!BA34</f>
        <v>7759</v>
      </c>
      <c r="N12" s="8">
        <f>表02!BB34</f>
        <v>64</v>
      </c>
      <c r="O12" s="9">
        <f>表02!BC34</f>
        <v>192</v>
      </c>
      <c r="P12" s="9">
        <f>表02!BD34</f>
        <v>192</v>
      </c>
      <c r="Q12" s="9">
        <f>表02!BE34</f>
        <v>46</v>
      </c>
      <c r="R12" s="9">
        <f>表02!BF34</f>
        <v>7759</v>
      </c>
      <c r="S12" s="9">
        <f>表02!BG34</f>
        <v>7759</v>
      </c>
      <c r="T12" s="80">
        <f>表02!BH34</f>
        <v>64</v>
      </c>
      <c r="U12" s="9">
        <f>表02!BI34</f>
        <v>64</v>
      </c>
      <c r="V12" s="10">
        <f>表02!BJ34</f>
        <v>64</v>
      </c>
    </row>
    <row r="13" spans="1:22" ht="13.5" customHeight="1" x14ac:dyDescent="0.2">
      <c r="A13" s="50">
        <v>4</v>
      </c>
      <c r="B13" s="46" t="s">
        <v>27</v>
      </c>
      <c r="C13" s="5">
        <f>表02!BK34</f>
        <v>150511</v>
      </c>
      <c r="D13" s="6">
        <f>表02!BL34</f>
        <v>448396</v>
      </c>
      <c r="E13" s="6">
        <f>表02!BM34</f>
        <v>451533</v>
      </c>
      <c r="F13" s="6">
        <f>表02!BN34</f>
        <v>0</v>
      </c>
      <c r="G13" s="6">
        <f>表02!BO34</f>
        <v>0</v>
      </c>
      <c r="H13" s="6">
        <f>表02!BP34</f>
        <v>0</v>
      </c>
      <c r="I13" s="6">
        <f>表02!BQ34</f>
        <v>554976</v>
      </c>
      <c r="J13" s="6">
        <f>表02!BR34</f>
        <v>1664920</v>
      </c>
      <c r="K13" s="6">
        <f>表02!BS34</f>
        <v>1664930</v>
      </c>
      <c r="L13" s="6">
        <f>表02!BT34</f>
        <v>189132031</v>
      </c>
      <c r="M13" s="7">
        <f>表02!BU34</f>
        <v>189132031</v>
      </c>
      <c r="N13" s="5">
        <f>表02!BV34</f>
        <v>705487</v>
      </c>
      <c r="O13" s="6">
        <f>表02!BW34</f>
        <v>2113316</v>
      </c>
      <c r="P13" s="6">
        <f>表02!BX34</f>
        <v>2116463</v>
      </c>
      <c r="Q13" s="6">
        <f>表02!BY34</f>
        <v>554976</v>
      </c>
      <c r="R13" s="6">
        <f>表02!BZ34</f>
        <v>189132031</v>
      </c>
      <c r="S13" s="6">
        <f>表02!CA34</f>
        <v>189132031</v>
      </c>
      <c r="T13" s="79">
        <f>表02!CB34</f>
        <v>705487</v>
      </c>
      <c r="U13" s="6">
        <f>表02!CC34</f>
        <v>705487</v>
      </c>
      <c r="V13" s="7">
        <f>表02!CD34</f>
        <v>705487</v>
      </c>
    </row>
    <row r="14" spans="1:22" ht="13.5" customHeight="1" x14ac:dyDescent="0.2">
      <c r="A14" s="51">
        <v>5</v>
      </c>
      <c r="B14" s="47" t="s">
        <v>29</v>
      </c>
      <c r="C14" s="8">
        <f>表02!CE34</f>
        <v>19768</v>
      </c>
      <c r="D14" s="9">
        <f>表02!CF34</f>
        <v>59304</v>
      </c>
      <c r="E14" s="9">
        <f>表02!CG34</f>
        <v>59304</v>
      </c>
      <c r="F14" s="9">
        <f>表02!CH34</f>
        <v>0</v>
      </c>
      <c r="G14" s="9">
        <f>表02!CI34</f>
        <v>0</v>
      </c>
      <c r="H14" s="9">
        <f>表02!CJ34</f>
        <v>0</v>
      </c>
      <c r="I14" s="9">
        <f>表02!CK34</f>
        <v>0</v>
      </c>
      <c r="J14" s="9">
        <f>表02!CL34</f>
        <v>0</v>
      </c>
      <c r="K14" s="9">
        <f>表02!CM34</f>
        <v>0</v>
      </c>
      <c r="L14" s="9">
        <f>表02!CN34</f>
        <v>0</v>
      </c>
      <c r="M14" s="10">
        <f>表02!CO34</f>
        <v>0</v>
      </c>
      <c r="N14" s="8">
        <f>表02!CP34</f>
        <v>19768</v>
      </c>
      <c r="O14" s="9">
        <f>表02!CQ34</f>
        <v>59304</v>
      </c>
      <c r="P14" s="9">
        <f>表02!CR34</f>
        <v>59304</v>
      </c>
      <c r="Q14" s="9">
        <f>表02!CS34</f>
        <v>0</v>
      </c>
      <c r="R14" s="9">
        <f>表02!CT34</f>
        <v>0</v>
      </c>
      <c r="S14" s="9">
        <f>表02!CU34</f>
        <v>0</v>
      </c>
      <c r="T14" s="80">
        <f>表02!CV34</f>
        <v>19768</v>
      </c>
      <c r="U14" s="9">
        <f>表02!CW34</f>
        <v>0</v>
      </c>
      <c r="V14" s="10">
        <f>表02!CX34</f>
        <v>0</v>
      </c>
    </row>
    <row r="15" spans="1:22" ht="13.5" customHeight="1" x14ac:dyDescent="0.2">
      <c r="A15" s="52">
        <v>6</v>
      </c>
      <c r="B15" s="48" t="s">
        <v>31</v>
      </c>
      <c r="C15" s="11">
        <f>表02!CY34</f>
        <v>421965</v>
      </c>
      <c r="D15" s="12">
        <f>表02!CZ34</f>
        <v>1227497</v>
      </c>
      <c r="E15" s="12">
        <f>表02!DA34</f>
        <v>1265895</v>
      </c>
      <c r="F15" s="12">
        <f>表02!DB34</f>
        <v>0</v>
      </c>
      <c r="G15" s="12">
        <f>表02!DC34</f>
        <v>0</v>
      </c>
      <c r="H15" s="12">
        <f>表02!DD34</f>
        <v>0</v>
      </c>
      <c r="I15" s="12">
        <f>表02!DE34</f>
        <v>5229011</v>
      </c>
      <c r="J15" s="12">
        <f>表02!DF34</f>
        <v>15686808</v>
      </c>
      <c r="K15" s="12">
        <f>表02!DG34</f>
        <v>15687035</v>
      </c>
      <c r="L15" s="12">
        <f>表02!DH34</f>
        <v>1141408671</v>
      </c>
      <c r="M15" s="13">
        <f>表02!DI34</f>
        <v>1141408671</v>
      </c>
      <c r="N15" s="11">
        <f>表02!DJ34</f>
        <v>5650976</v>
      </c>
      <c r="O15" s="12">
        <f>表02!DK34</f>
        <v>16914305</v>
      </c>
      <c r="P15" s="12">
        <f>表02!DL34</f>
        <v>16952930</v>
      </c>
      <c r="Q15" s="12">
        <f>表02!DM34</f>
        <v>5229011</v>
      </c>
      <c r="R15" s="12">
        <f>表02!DN34</f>
        <v>1141408671</v>
      </c>
      <c r="S15" s="12">
        <f>表02!DO34</f>
        <v>1141408671</v>
      </c>
      <c r="T15" s="81">
        <f>表02!DP34</f>
        <v>5650976</v>
      </c>
      <c r="U15" s="12">
        <f>表02!DQ34</f>
        <v>5631224</v>
      </c>
      <c r="V15" s="13">
        <f>表02!DR34</f>
        <v>5631224</v>
      </c>
    </row>
  </sheetData>
  <mergeCells count="14">
    <mergeCell ref="N4:V4"/>
    <mergeCell ref="U5:V5"/>
    <mergeCell ref="U6:U7"/>
    <mergeCell ref="V6:V7"/>
    <mergeCell ref="A4:B4"/>
    <mergeCell ref="C4:M4"/>
    <mergeCell ref="A5:B9"/>
    <mergeCell ref="C5:E6"/>
    <mergeCell ref="F5:H6"/>
    <mergeCell ref="I5:M6"/>
    <mergeCell ref="N5:S5"/>
    <mergeCell ref="T5:T7"/>
    <mergeCell ref="N6:P6"/>
    <mergeCell ref="Q6:S6"/>
  </mergeCells>
  <phoneticPr fontId="1"/>
  <pageMargins left="0.39370078740157483" right="0" top="0.6692913385826772" bottom="0.39370078740157483" header="0.70866141732283472" footer="0.31496062992125984"/>
  <pageSetup paperSize="9" scale="90" pageOrder="overThenDown" orientation="landscape" r:id="rId1"/>
  <headerFooter>
    <oddHeader>&amp;C&amp;"ＭＳ Ｐゴシック,太字"&amp;12第2表　令和６年度個人の市町村民税の納税義務者等に関する調</oddHeader>
  </headerFooter>
  <colBreaks count="1" manualBreakCount="1">
    <brk id="13" max="14" man="1"/>
  </colBreaks>
  <ignoredErrors>
    <ignoredError sqref="C3:T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>
    <tabColor theme="8"/>
  </sheetPr>
  <dimension ref="A1:V15"/>
  <sheetViews>
    <sheetView view="pageBreakPreview" zoomScaleNormal="100" zoomScaleSheetLayoutView="100" workbookViewId="0">
      <selection activeCell="H12" sqref="H12"/>
    </sheetView>
  </sheetViews>
  <sheetFormatPr defaultColWidth="7.44140625" defaultRowHeight="10.8" x14ac:dyDescent="0.2"/>
  <cols>
    <col min="1" max="1" width="3" style="14" customWidth="1"/>
    <col min="2" max="2" width="12.88671875" style="14" customWidth="1"/>
    <col min="3" max="3" width="11.21875" style="14" customWidth="1"/>
    <col min="4" max="7" width="12.109375" style="14" customWidth="1"/>
    <col min="8" max="10" width="13.109375" style="14" customWidth="1"/>
    <col min="11" max="12" width="12.109375" style="14" customWidth="1"/>
    <col min="13" max="14" width="14" style="14" customWidth="1"/>
    <col min="15" max="18" width="13.109375" style="14" customWidth="1"/>
    <col min="19" max="22" width="14" style="14" customWidth="1"/>
    <col min="23" max="16384" width="7.44140625" style="14"/>
  </cols>
  <sheetData>
    <row r="1" spans="1:22" ht="39" customHeight="1" x14ac:dyDescent="0.2">
      <c r="D1" s="15"/>
      <c r="O1" s="15"/>
    </row>
    <row r="3" spans="1:22" s="16" customFormat="1" ht="13.5" customHeight="1" x14ac:dyDescent="0.2">
      <c r="B3" s="16" t="s">
        <v>148</v>
      </c>
      <c r="C3" s="17" t="s">
        <v>119</v>
      </c>
      <c r="D3" s="17" t="s">
        <v>120</v>
      </c>
      <c r="E3" s="17" t="s">
        <v>121</v>
      </c>
      <c r="F3" s="17" t="s">
        <v>122</v>
      </c>
      <c r="G3" s="17" t="s">
        <v>123</v>
      </c>
      <c r="H3" s="17" t="s">
        <v>124</v>
      </c>
      <c r="I3" s="17" t="s">
        <v>125</v>
      </c>
      <c r="J3" s="17" t="s">
        <v>7</v>
      </c>
      <c r="K3" s="17" t="s">
        <v>8</v>
      </c>
      <c r="L3" s="17" t="s">
        <v>9</v>
      </c>
      <c r="M3" s="17" t="s">
        <v>10</v>
      </c>
      <c r="N3" s="17" t="s">
        <v>126</v>
      </c>
      <c r="O3" s="17" t="s">
        <v>12</v>
      </c>
      <c r="P3" s="17" t="s">
        <v>13</v>
      </c>
      <c r="Q3" s="17" t="s">
        <v>14</v>
      </c>
      <c r="R3" s="17" t="s">
        <v>15</v>
      </c>
      <c r="S3" s="17" t="s">
        <v>127</v>
      </c>
      <c r="T3" s="17" t="s">
        <v>128</v>
      </c>
      <c r="U3" s="17" t="s">
        <v>167</v>
      </c>
      <c r="V3" s="17" t="s">
        <v>168</v>
      </c>
    </row>
    <row r="4" spans="1:22" s="16" customFormat="1" ht="13.5" customHeight="1" x14ac:dyDescent="0.2">
      <c r="A4" s="132" t="s">
        <v>18</v>
      </c>
      <c r="B4" s="133"/>
      <c r="C4" s="134" t="s">
        <v>157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40" t="s">
        <v>158</v>
      </c>
      <c r="O4" s="141"/>
      <c r="P4" s="141"/>
      <c r="Q4" s="141"/>
      <c r="R4" s="141"/>
      <c r="S4" s="141"/>
      <c r="T4" s="141"/>
      <c r="U4" s="141"/>
      <c r="V4" s="141"/>
    </row>
    <row r="5" spans="1:22" s="16" customFormat="1" ht="15" customHeight="1" x14ac:dyDescent="0.2">
      <c r="A5" s="95" t="s">
        <v>159</v>
      </c>
      <c r="B5" s="96"/>
      <c r="C5" s="99" t="s">
        <v>32</v>
      </c>
      <c r="D5" s="136"/>
      <c r="E5" s="136"/>
      <c r="F5" s="85" t="s">
        <v>33</v>
      </c>
      <c r="G5" s="85"/>
      <c r="H5" s="85"/>
      <c r="I5" s="85" t="s">
        <v>34</v>
      </c>
      <c r="J5" s="85"/>
      <c r="K5" s="85"/>
      <c r="L5" s="85"/>
      <c r="M5" s="139"/>
      <c r="N5" s="87" t="s">
        <v>35</v>
      </c>
      <c r="O5" s="88"/>
      <c r="P5" s="88"/>
      <c r="Q5" s="88"/>
      <c r="R5" s="88"/>
      <c r="S5" s="89"/>
      <c r="T5" s="131" t="s">
        <v>36</v>
      </c>
      <c r="U5" s="128" t="s">
        <v>169</v>
      </c>
      <c r="V5" s="129"/>
    </row>
    <row r="6" spans="1:22" s="16" customFormat="1" ht="15" customHeight="1" x14ac:dyDescent="0.2">
      <c r="A6" s="95"/>
      <c r="B6" s="96"/>
      <c r="C6" s="137"/>
      <c r="D6" s="138"/>
      <c r="E6" s="138"/>
      <c r="F6" s="86"/>
      <c r="G6" s="86"/>
      <c r="H6" s="86"/>
      <c r="I6" s="86"/>
      <c r="J6" s="86"/>
      <c r="K6" s="86"/>
      <c r="L6" s="86"/>
      <c r="M6" s="109"/>
      <c r="N6" s="103" t="s">
        <v>37</v>
      </c>
      <c r="O6" s="104"/>
      <c r="P6" s="105"/>
      <c r="Q6" s="104" t="s">
        <v>38</v>
      </c>
      <c r="R6" s="104"/>
      <c r="S6" s="105"/>
      <c r="T6" s="131"/>
      <c r="U6" s="130" t="s">
        <v>161</v>
      </c>
      <c r="V6" s="131" t="s">
        <v>162</v>
      </c>
    </row>
    <row r="7" spans="1:22" s="16" customFormat="1" ht="33.6" customHeight="1" x14ac:dyDescent="0.2">
      <c r="A7" s="95"/>
      <c r="B7" s="96"/>
      <c r="C7" s="18" t="s">
        <v>39</v>
      </c>
      <c r="D7" s="19" t="s">
        <v>40</v>
      </c>
      <c r="E7" s="20" t="s">
        <v>41</v>
      </c>
      <c r="F7" s="20" t="s">
        <v>42</v>
      </c>
      <c r="G7" s="19" t="s">
        <v>43</v>
      </c>
      <c r="H7" s="20" t="s">
        <v>44</v>
      </c>
      <c r="I7" s="20" t="s">
        <v>39</v>
      </c>
      <c r="J7" s="19" t="s">
        <v>40</v>
      </c>
      <c r="K7" s="20" t="s">
        <v>45</v>
      </c>
      <c r="L7" s="19" t="s">
        <v>43</v>
      </c>
      <c r="M7" s="21" t="s">
        <v>46</v>
      </c>
      <c r="N7" s="22" t="s">
        <v>36</v>
      </c>
      <c r="O7" s="23" t="s">
        <v>40</v>
      </c>
      <c r="P7" s="24" t="s">
        <v>47</v>
      </c>
      <c r="Q7" s="25" t="s">
        <v>36</v>
      </c>
      <c r="R7" s="25" t="s">
        <v>43</v>
      </c>
      <c r="S7" s="26" t="s">
        <v>48</v>
      </c>
      <c r="T7" s="131"/>
      <c r="U7" s="130"/>
      <c r="V7" s="131"/>
    </row>
    <row r="8" spans="1:22" s="16" customFormat="1" ht="10.199999999999999" customHeight="1" x14ac:dyDescent="0.2">
      <c r="A8" s="95"/>
      <c r="B8" s="96"/>
      <c r="C8" s="27" t="s">
        <v>129</v>
      </c>
      <c r="D8" s="28" t="s">
        <v>130</v>
      </c>
      <c r="E8" s="28" t="s">
        <v>131</v>
      </c>
      <c r="F8" s="28" t="s">
        <v>132</v>
      </c>
      <c r="G8" s="28" t="s">
        <v>133</v>
      </c>
      <c r="H8" s="28" t="s">
        <v>134</v>
      </c>
      <c r="I8" s="28" t="s">
        <v>135</v>
      </c>
      <c r="J8" s="28" t="s">
        <v>136</v>
      </c>
      <c r="K8" s="28" t="s">
        <v>137</v>
      </c>
      <c r="L8" s="28" t="s">
        <v>138</v>
      </c>
      <c r="M8" s="29" t="s">
        <v>139</v>
      </c>
      <c r="N8" s="27" t="s">
        <v>140</v>
      </c>
      <c r="O8" s="28" t="s">
        <v>141</v>
      </c>
      <c r="P8" s="30" t="s">
        <v>142</v>
      </c>
      <c r="Q8" s="28" t="s">
        <v>143</v>
      </c>
      <c r="R8" s="28" t="s">
        <v>144</v>
      </c>
      <c r="S8" s="30" t="s">
        <v>145</v>
      </c>
      <c r="T8" s="31" t="s">
        <v>146</v>
      </c>
      <c r="U8" s="28" t="s">
        <v>163</v>
      </c>
      <c r="V8" s="29" t="s">
        <v>164</v>
      </c>
    </row>
    <row r="9" spans="1:22" s="16" customFormat="1" ht="10.199999999999999" customHeight="1" x14ac:dyDescent="0.2">
      <c r="A9" s="97"/>
      <c r="B9" s="98"/>
      <c r="C9" s="32" t="s">
        <v>61</v>
      </c>
      <c r="D9" s="33" t="s">
        <v>147</v>
      </c>
      <c r="E9" s="33" t="s">
        <v>147</v>
      </c>
      <c r="F9" s="33" t="s">
        <v>61</v>
      </c>
      <c r="G9" s="33" t="s">
        <v>147</v>
      </c>
      <c r="H9" s="33" t="s">
        <v>147</v>
      </c>
      <c r="I9" s="33" t="s">
        <v>61</v>
      </c>
      <c r="J9" s="34" t="s">
        <v>147</v>
      </c>
      <c r="K9" s="34" t="s">
        <v>147</v>
      </c>
      <c r="L9" s="34" t="s">
        <v>147</v>
      </c>
      <c r="M9" s="35" t="s">
        <v>147</v>
      </c>
      <c r="N9" s="32" t="s">
        <v>61</v>
      </c>
      <c r="O9" s="33" t="s">
        <v>147</v>
      </c>
      <c r="P9" s="33" t="s">
        <v>147</v>
      </c>
      <c r="Q9" s="33" t="s">
        <v>61</v>
      </c>
      <c r="R9" s="33" t="s">
        <v>147</v>
      </c>
      <c r="S9" s="33" t="s">
        <v>147</v>
      </c>
      <c r="T9" s="36" t="s">
        <v>61</v>
      </c>
      <c r="U9" s="33" t="s">
        <v>61</v>
      </c>
      <c r="V9" s="35" t="s">
        <v>116</v>
      </c>
    </row>
    <row r="10" spans="1:22" ht="13.5" customHeight="1" x14ac:dyDescent="0.2">
      <c r="A10" s="49">
        <v>1</v>
      </c>
      <c r="B10" s="45" t="s">
        <v>21</v>
      </c>
      <c r="C10" s="4">
        <f>表02!C36</f>
        <v>320122</v>
      </c>
      <c r="D10" s="2">
        <f>表02!D36</f>
        <v>921346</v>
      </c>
      <c r="E10" s="2">
        <f>表02!E36</f>
        <v>959824</v>
      </c>
      <c r="F10" s="2">
        <f>表02!F36</f>
        <v>0</v>
      </c>
      <c r="G10" s="2">
        <f>表02!G36</f>
        <v>0</v>
      </c>
      <c r="H10" s="2">
        <f>表02!H36</f>
        <v>0</v>
      </c>
      <c r="I10" s="2">
        <f>表02!I36</f>
        <v>6144346</v>
      </c>
      <c r="J10" s="2">
        <f>表02!J36</f>
        <v>18432773</v>
      </c>
      <c r="K10" s="2">
        <f>表02!K36</f>
        <v>18433035</v>
      </c>
      <c r="L10" s="2">
        <f>表02!L36</f>
        <v>1145596065</v>
      </c>
      <c r="M10" s="3">
        <f>表02!M36</f>
        <v>1145596065</v>
      </c>
      <c r="N10" s="4">
        <f>表02!N36</f>
        <v>6464468</v>
      </c>
      <c r="O10" s="2">
        <f>表02!O36</f>
        <v>19354119</v>
      </c>
      <c r="P10" s="2">
        <f>表02!P36</f>
        <v>19392859</v>
      </c>
      <c r="Q10" s="2">
        <f>表02!Q36</f>
        <v>6144346</v>
      </c>
      <c r="R10" s="2">
        <f>表02!R36</f>
        <v>1145596065</v>
      </c>
      <c r="S10" s="2">
        <f>表02!S36</f>
        <v>1145596065</v>
      </c>
      <c r="T10" s="3">
        <f>表02!T36</f>
        <v>6464468</v>
      </c>
      <c r="U10" s="2">
        <f>表02!U36</f>
        <v>6464492</v>
      </c>
      <c r="V10" s="3">
        <f>表02!V36</f>
        <v>6464492</v>
      </c>
    </row>
    <row r="11" spans="1:22" ht="13.5" customHeight="1" x14ac:dyDescent="0.2">
      <c r="A11" s="50">
        <v>2</v>
      </c>
      <c r="B11" s="46" t="s">
        <v>117</v>
      </c>
      <c r="C11" s="5">
        <f>表02!W36</f>
        <v>55040</v>
      </c>
      <c r="D11" s="6">
        <f>表02!X36</f>
        <v>164499</v>
      </c>
      <c r="E11" s="6">
        <f>表02!Y36</f>
        <v>165112</v>
      </c>
      <c r="F11" s="6">
        <f>表02!Z36</f>
        <v>0</v>
      </c>
      <c r="G11" s="6">
        <f>表02!AA36</f>
        <v>0</v>
      </c>
      <c r="H11" s="6">
        <f>表02!AB36</f>
        <v>0</v>
      </c>
      <c r="I11" s="6">
        <f>表02!AC36</f>
        <v>308438</v>
      </c>
      <c r="J11" s="6">
        <f>表02!AD36</f>
        <v>925306</v>
      </c>
      <c r="K11" s="6">
        <f>表02!AE36</f>
        <v>925313</v>
      </c>
      <c r="L11" s="6">
        <f>表02!AF36</f>
        <v>76769905</v>
      </c>
      <c r="M11" s="7">
        <f>表02!AG36</f>
        <v>76769905</v>
      </c>
      <c r="N11" s="5">
        <f>表02!AH36</f>
        <v>363478</v>
      </c>
      <c r="O11" s="6">
        <f>表02!AI36</f>
        <v>1089805</v>
      </c>
      <c r="P11" s="6">
        <f>表02!AJ36</f>
        <v>1090425</v>
      </c>
      <c r="Q11" s="6">
        <f>表02!AK36</f>
        <v>308438</v>
      </c>
      <c r="R11" s="6">
        <f>表02!AL36</f>
        <v>76769905</v>
      </c>
      <c r="S11" s="6">
        <f>表02!AM36</f>
        <v>76769905</v>
      </c>
      <c r="T11" s="7">
        <f>表02!AN36</f>
        <v>363478</v>
      </c>
      <c r="U11" s="6">
        <f>表02!AO36</f>
        <v>363478</v>
      </c>
      <c r="V11" s="7">
        <f>表02!AP36</f>
        <v>363478</v>
      </c>
    </row>
    <row r="12" spans="1:22" ht="13.5" customHeight="1" x14ac:dyDescent="0.2">
      <c r="A12" s="51">
        <v>3</v>
      </c>
      <c r="B12" s="47" t="s">
        <v>25</v>
      </c>
      <c r="C12" s="8">
        <f>表02!AQ36</f>
        <v>115</v>
      </c>
      <c r="D12" s="9">
        <f>表02!AR36</f>
        <v>345</v>
      </c>
      <c r="E12" s="9">
        <f>表02!AS36</f>
        <v>345</v>
      </c>
      <c r="F12" s="9">
        <f>表02!AT36</f>
        <v>0</v>
      </c>
      <c r="G12" s="9">
        <f>表02!AU36</f>
        <v>0</v>
      </c>
      <c r="H12" s="9">
        <f>表02!AV36</f>
        <v>0</v>
      </c>
      <c r="I12" s="9">
        <f>表02!AW36</f>
        <v>339</v>
      </c>
      <c r="J12" s="9">
        <f>表02!AX36</f>
        <v>1017</v>
      </c>
      <c r="K12" s="9">
        <f>表02!AY36</f>
        <v>1017</v>
      </c>
      <c r="L12" s="9">
        <f>表02!AZ36</f>
        <v>47967</v>
      </c>
      <c r="M12" s="10">
        <f>表02!BA36</f>
        <v>47967</v>
      </c>
      <c r="N12" s="8">
        <f>表02!BB36</f>
        <v>454</v>
      </c>
      <c r="O12" s="9">
        <f>表02!BC36</f>
        <v>1362</v>
      </c>
      <c r="P12" s="9">
        <f>表02!BD36</f>
        <v>1362</v>
      </c>
      <c r="Q12" s="9">
        <f>表02!BE36</f>
        <v>339</v>
      </c>
      <c r="R12" s="9">
        <f>表02!BF36</f>
        <v>47967</v>
      </c>
      <c r="S12" s="9">
        <f>表02!BG36</f>
        <v>47967</v>
      </c>
      <c r="T12" s="10">
        <f>表02!BH36</f>
        <v>454</v>
      </c>
      <c r="U12" s="9">
        <f>表02!BI36</f>
        <v>454</v>
      </c>
      <c r="V12" s="10">
        <f>表02!BJ36</f>
        <v>454</v>
      </c>
    </row>
    <row r="13" spans="1:22" ht="13.5" customHeight="1" x14ac:dyDescent="0.2">
      <c r="A13" s="50">
        <v>4</v>
      </c>
      <c r="B13" s="46" t="s">
        <v>27</v>
      </c>
      <c r="C13" s="5">
        <f>表02!BK36</f>
        <v>233552</v>
      </c>
      <c r="D13" s="6">
        <f>表02!BL36</f>
        <v>697220</v>
      </c>
      <c r="E13" s="6">
        <f>表02!BM36</f>
        <v>700606</v>
      </c>
      <c r="F13" s="6">
        <f>表02!BN36</f>
        <v>0</v>
      </c>
      <c r="G13" s="6">
        <f>表02!BO36</f>
        <v>0</v>
      </c>
      <c r="H13" s="6">
        <f>表02!BP36</f>
        <v>0</v>
      </c>
      <c r="I13" s="6">
        <f>表02!BQ36</f>
        <v>854600</v>
      </c>
      <c r="J13" s="6">
        <f>表02!BR36</f>
        <v>2563788</v>
      </c>
      <c r="K13" s="6">
        <f>表02!BS36</f>
        <v>2563802</v>
      </c>
      <c r="L13" s="6">
        <f>表02!BT36</f>
        <v>233757361</v>
      </c>
      <c r="M13" s="7">
        <f>表02!BU36</f>
        <v>233757361</v>
      </c>
      <c r="N13" s="5">
        <f>表02!BV36</f>
        <v>1088152</v>
      </c>
      <c r="O13" s="6">
        <f>表02!BW36</f>
        <v>3261008</v>
      </c>
      <c r="P13" s="6">
        <f>表02!BX36</f>
        <v>3264408</v>
      </c>
      <c r="Q13" s="6">
        <f>表02!BY36</f>
        <v>854600</v>
      </c>
      <c r="R13" s="6">
        <f>表02!BZ36</f>
        <v>233757361</v>
      </c>
      <c r="S13" s="6">
        <f>表02!CA36</f>
        <v>233757361</v>
      </c>
      <c r="T13" s="7">
        <f>表02!CB36</f>
        <v>1088152</v>
      </c>
      <c r="U13" s="6">
        <f>表02!CC36</f>
        <v>1088152</v>
      </c>
      <c r="V13" s="7">
        <f>表02!CD36</f>
        <v>1088152</v>
      </c>
    </row>
    <row r="14" spans="1:22" ht="13.5" customHeight="1" x14ac:dyDescent="0.2">
      <c r="A14" s="51">
        <v>5</v>
      </c>
      <c r="B14" s="47" t="s">
        <v>29</v>
      </c>
      <c r="C14" s="8">
        <f>表02!CE36</f>
        <v>21909</v>
      </c>
      <c r="D14" s="9">
        <f>表02!CF36</f>
        <v>65727</v>
      </c>
      <c r="E14" s="9">
        <f>表02!CG36</f>
        <v>65727</v>
      </c>
      <c r="F14" s="9">
        <f>表02!CH36</f>
        <v>0</v>
      </c>
      <c r="G14" s="9">
        <f>表02!CI36</f>
        <v>0</v>
      </c>
      <c r="H14" s="9">
        <f>表02!CJ36</f>
        <v>0</v>
      </c>
      <c r="I14" s="9">
        <f>表02!CK36</f>
        <v>0</v>
      </c>
      <c r="J14" s="9">
        <f>表02!CL36</f>
        <v>0</v>
      </c>
      <c r="K14" s="9">
        <f>表02!CM36</f>
        <v>0</v>
      </c>
      <c r="L14" s="9">
        <f>表02!CN36</f>
        <v>0</v>
      </c>
      <c r="M14" s="10">
        <f>表02!CO36</f>
        <v>0</v>
      </c>
      <c r="N14" s="8">
        <f>表02!CP36</f>
        <v>21909</v>
      </c>
      <c r="O14" s="9">
        <f>表02!CQ36</f>
        <v>65727</v>
      </c>
      <c r="P14" s="9">
        <f>表02!CR36</f>
        <v>65727</v>
      </c>
      <c r="Q14" s="9">
        <f>表02!CS36</f>
        <v>0</v>
      </c>
      <c r="R14" s="9">
        <f>表02!CT36</f>
        <v>0</v>
      </c>
      <c r="S14" s="9">
        <f>表02!CU36</f>
        <v>0</v>
      </c>
      <c r="T14" s="10">
        <f>表02!CV36</f>
        <v>21909</v>
      </c>
      <c r="U14" s="9">
        <f>表02!CW36</f>
        <v>0</v>
      </c>
      <c r="V14" s="10">
        <f>表02!CX36</f>
        <v>0</v>
      </c>
    </row>
    <row r="15" spans="1:22" ht="13.5" customHeight="1" x14ac:dyDescent="0.2">
      <c r="A15" s="52">
        <v>6</v>
      </c>
      <c r="B15" s="48" t="s">
        <v>31</v>
      </c>
      <c r="C15" s="11">
        <f>表02!CY36</f>
        <v>630738</v>
      </c>
      <c r="D15" s="12">
        <f>表02!CZ36</f>
        <v>1849137</v>
      </c>
      <c r="E15" s="12">
        <f>表02!DA36</f>
        <v>1891614</v>
      </c>
      <c r="F15" s="12">
        <f>表02!DB36</f>
        <v>0</v>
      </c>
      <c r="G15" s="12">
        <f>表02!DC36</f>
        <v>0</v>
      </c>
      <c r="H15" s="12">
        <f>表02!DD36</f>
        <v>0</v>
      </c>
      <c r="I15" s="12">
        <f>表02!DE36</f>
        <v>7307723</v>
      </c>
      <c r="J15" s="12">
        <f>表02!DF36</f>
        <v>21922884</v>
      </c>
      <c r="K15" s="12">
        <f>表02!DG36</f>
        <v>21923167</v>
      </c>
      <c r="L15" s="12">
        <f>表02!DH36</f>
        <v>1456171298</v>
      </c>
      <c r="M15" s="13">
        <f>表02!DI36</f>
        <v>1456171298</v>
      </c>
      <c r="N15" s="11">
        <f>表02!DJ36</f>
        <v>7938461</v>
      </c>
      <c r="O15" s="12">
        <f>表02!DK36</f>
        <v>23772021</v>
      </c>
      <c r="P15" s="12">
        <f>表02!DL36</f>
        <v>23814781</v>
      </c>
      <c r="Q15" s="12">
        <f>表02!DM36</f>
        <v>7307723</v>
      </c>
      <c r="R15" s="12">
        <f>表02!DN36</f>
        <v>1456171298</v>
      </c>
      <c r="S15" s="12">
        <f>表02!DO36</f>
        <v>1456171298</v>
      </c>
      <c r="T15" s="13">
        <f>表02!DP36</f>
        <v>7938461</v>
      </c>
      <c r="U15" s="12">
        <f>表02!DQ36</f>
        <v>7916576</v>
      </c>
      <c r="V15" s="13">
        <f>表02!DR36</f>
        <v>7916576</v>
      </c>
    </row>
  </sheetData>
  <mergeCells count="14">
    <mergeCell ref="U5:V5"/>
    <mergeCell ref="U6:U7"/>
    <mergeCell ref="V6:V7"/>
    <mergeCell ref="N4:V4"/>
    <mergeCell ref="A4:B4"/>
    <mergeCell ref="C4:M4"/>
    <mergeCell ref="A5:B9"/>
    <mergeCell ref="C5:E6"/>
    <mergeCell ref="F5:H6"/>
    <mergeCell ref="I5:M6"/>
    <mergeCell ref="N5:S5"/>
    <mergeCell ref="T5:T7"/>
    <mergeCell ref="N6:P6"/>
    <mergeCell ref="Q6:S6"/>
  </mergeCells>
  <phoneticPr fontId="1"/>
  <pageMargins left="0.39370078740157483" right="0" top="0.6692913385826772" bottom="0.39370078740157483" header="0.70866141732283472" footer="0.31496062992125984"/>
  <pageSetup paperSize="9" scale="90" pageOrder="overThenDown" orientation="landscape" r:id="rId1"/>
  <headerFooter>
    <oddHeader>&amp;C&amp;"ＭＳ Ｐゴシック,太字"&amp;12第2表　令和６年度個人の市町村民税の納税義務者等に関する調</oddHeader>
  </headerFooter>
  <colBreaks count="1" manualBreakCount="1">
    <brk id="13" max="14" man="1"/>
  </colBreaks>
  <ignoredErrors>
    <ignoredError sqref="C3:T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表02</vt:lpstr>
      <vt:lpstr>表02総括(区)</vt:lpstr>
      <vt:lpstr>表02総括(都)</vt:lpstr>
      <vt:lpstr>表02!Print_Area</vt:lpstr>
      <vt:lpstr>'表02総括(区)'!Print_Area</vt:lpstr>
      <vt:lpstr>'表02総括(都)'!Print_Area</vt:lpstr>
      <vt:lpstr>表02!Print_Titles</vt:lpstr>
      <vt:lpstr>'表02総括(区)'!Print_Titles</vt:lpstr>
      <vt:lpstr>'表02総括(都)'!Print_Titles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2024-03-12T04:42:44Z</cp:lastPrinted>
  <dcterms:created xsi:type="dcterms:W3CDTF">2012-09-13T10:52:38Z</dcterms:created>
  <dcterms:modified xsi:type="dcterms:W3CDTF">2025-03-19T04:18:52Z</dcterms:modified>
</cp:coreProperties>
</file>