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39A1D47C-E904-4ED2-B2E1-F4ACA86DFA89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表11" sheetId="4" r:id="rId1"/>
    <sheet name="表11 (2)" sheetId="7" r:id="rId2"/>
    <sheet name="表11 (3)" sheetId="8" r:id="rId3"/>
    <sheet name="表11総括(区)" sheetId="5" r:id="rId4"/>
    <sheet name="表11総括(都)" sheetId="9" r:id="rId5"/>
  </sheets>
  <definedNames>
    <definedName name="_xlnm.Print_Area" localSheetId="0">表11!$A$1:$JC$38</definedName>
    <definedName name="_xlnm.Print_Area" localSheetId="1">'表11 (2)'!$A$1:$JC$38</definedName>
    <definedName name="_xlnm.Print_Area" localSheetId="2">'表11 (3)'!$A$1:$GW$38</definedName>
    <definedName name="_xlnm.Print_Area" localSheetId="3">'表11総括(区)'!$A$1:$AE$35</definedName>
    <definedName name="_xlnm.Print_Area" localSheetId="4">'表11総括(都)'!$A$1:$AE$35</definedName>
    <definedName name="_xlnm.Print_Titles" localSheetId="0">表11!$A:$B,表11!$1:$12</definedName>
    <definedName name="_xlnm.Print_Titles" localSheetId="1">'表11 (2)'!$A:$B,'表11 (2)'!$1:$12</definedName>
    <definedName name="_xlnm.Print_Titles" localSheetId="2">'表11 (3)'!$A:$B,'表11 (3)'!$1:$12</definedName>
    <definedName name="_xlnm.Print_Titles" localSheetId="3">'表11総括(区)'!$A:$B,'表11総括(区)'!$1:$10</definedName>
    <definedName name="_xlnm.Print_Titles" localSheetId="4">'表11総括(都)'!$A:$B,'表11総括(都)'!$1:$10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5" i="9" l="1"/>
  <c r="AA34" i="9"/>
  <c r="AA33" i="9"/>
  <c r="AA32" i="9"/>
  <c r="AA31" i="9"/>
  <c r="AA30" i="9"/>
  <c r="AA29" i="9"/>
  <c r="AA28" i="9"/>
  <c r="AA27" i="9"/>
  <c r="AA26" i="9"/>
  <c r="AA25" i="9"/>
  <c r="AA24" i="9"/>
  <c r="AA23" i="9"/>
  <c r="AA22" i="9"/>
  <c r="AA21" i="9"/>
  <c r="AA20" i="9"/>
  <c r="AA19" i="9"/>
  <c r="AA18" i="9"/>
  <c r="AA17" i="9"/>
  <c r="AA16" i="9"/>
  <c r="AA15" i="9"/>
  <c r="AA14" i="9"/>
  <c r="AA13" i="9"/>
  <c r="AA12" i="9"/>
  <c r="AA11" i="9"/>
  <c r="AA33" i="5"/>
  <c r="AA32" i="5"/>
  <c r="AA31" i="5"/>
  <c r="AA30" i="5"/>
  <c r="AA27" i="5"/>
  <c r="AA26" i="5"/>
  <c r="AA25" i="5"/>
  <c r="AA24" i="5"/>
  <c r="AA23" i="5"/>
  <c r="AA18" i="5"/>
  <c r="AA17" i="5"/>
  <c r="AA16" i="5"/>
  <c r="AA15" i="5"/>
  <c r="AA14" i="5"/>
  <c r="AA11" i="5"/>
  <c r="GS38" i="8"/>
  <c r="GS36" i="8"/>
  <c r="AA35" i="5" s="1"/>
  <c r="FP36" i="8"/>
  <c r="FP38" i="8" s="1"/>
  <c r="EM36" i="8"/>
  <c r="EM38" i="8" s="1"/>
  <c r="DJ36" i="8"/>
  <c r="DJ38" i="8" s="1"/>
  <c r="CG36" i="8"/>
  <c r="CG38" i="8" s="1"/>
  <c r="BD36" i="8"/>
  <c r="BD38" i="8" s="1"/>
  <c r="AA36" i="8"/>
  <c r="AA38" i="8" s="1"/>
  <c r="IY36" i="7"/>
  <c r="IY38" i="7" s="1"/>
  <c r="HV36" i="7"/>
  <c r="HV38" i="7" s="1"/>
  <c r="GS36" i="7"/>
  <c r="GS38" i="7" s="1"/>
  <c r="FP36" i="7"/>
  <c r="FP38" i="7" s="1"/>
  <c r="EM36" i="7"/>
  <c r="EM38" i="7" s="1"/>
  <c r="DJ36" i="7"/>
  <c r="DJ38" i="7" s="1"/>
  <c r="CG36" i="7"/>
  <c r="CG38" i="7" s="1"/>
  <c r="BD36" i="7"/>
  <c r="BD38" i="7" s="1"/>
  <c r="AA36" i="7"/>
  <c r="AA38" i="7" s="1"/>
  <c r="IY36" i="4"/>
  <c r="IY38" i="4" s="1"/>
  <c r="HV38" i="4"/>
  <c r="HV36" i="4"/>
  <c r="GS36" i="4"/>
  <c r="GS38" i="4" s="1"/>
  <c r="FP36" i="4"/>
  <c r="FP38" i="4" s="1"/>
  <c r="EM36" i="4"/>
  <c r="EM38" i="4" s="1"/>
  <c r="DJ36" i="4"/>
  <c r="DJ38" i="4" s="1"/>
  <c r="CG36" i="4"/>
  <c r="CG38" i="4" s="1"/>
  <c r="BD36" i="4"/>
  <c r="BD38" i="4" s="1"/>
  <c r="AA36" i="4"/>
  <c r="AA38" i="4" s="1"/>
  <c r="EQ36" i="8"/>
  <c r="AE33" i="5" s="1"/>
  <c r="EP36" i="8"/>
  <c r="AD33" i="5" s="1"/>
  <c r="EO36" i="8"/>
  <c r="EO38" i="8" s="1"/>
  <c r="AC33" i="9" s="1"/>
  <c r="EN36" i="8"/>
  <c r="AB33" i="5" s="1"/>
  <c r="EL36" i="8"/>
  <c r="Z33" i="5" s="1"/>
  <c r="EK36" i="8"/>
  <c r="Y33" i="5" s="1"/>
  <c r="EJ36" i="8"/>
  <c r="EJ38" i="8" s="1"/>
  <c r="X33" i="9" s="1"/>
  <c r="EI36" i="8"/>
  <c r="W33" i="5" s="1"/>
  <c r="EH36" i="8"/>
  <c r="V33" i="5" s="1"/>
  <c r="EG36" i="8"/>
  <c r="U33" i="5" s="1"/>
  <c r="EF36" i="8"/>
  <c r="EF38" i="8" s="1"/>
  <c r="T33" i="9" s="1"/>
  <c r="EE36" i="8"/>
  <c r="S33" i="5" s="1"/>
  <c r="ED36" i="8"/>
  <c r="R33" i="5" s="1"/>
  <c r="EC36" i="8"/>
  <c r="Q33" i="5" s="1"/>
  <c r="EB36" i="8"/>
  <c r="EB38" i="8" s="1"/>
  <c r="P33" i="9" s="1"/>
  <c r="EA36" i="8"/>
  <c r="O33" i="5" s="1"/>
  <c r="DZ36" i="8"/>
  <c r="N33" i="5" s="1"/>
  <c r="DY36" i="8"/>
  <c r="M33" i="5" s="1"/>
  <c r="DX36" i="8"/>
  <c r="DX38" i="8" s="1"/>
  <c r="L33" i="9" s="1"/>
  <c r="DW36" i="8"/>
  <c r="K33" i="5" s="1"/>
  <c r="DV36" i="8"/>
  <c r="J33" i="5" s="1"/>
  <c r="DU36" i="8"/>
  <c r="I33" i="5" s="1"/>
  <c r="DT36" i="8"/>
  <c r="DT38" i="8" s="1"/>
  <c r="H33" i="9" s="1"/>
  <c r="DS36" i="8"/>
  <c r="G33" i="5" s="1"/>
  <c r="DR36" i="8"/>
  <c r="F33" i="5" s="1"/>
  <c r="DQ36" i="8"/>
  <c r="E33" i="5" s="1"/>
  <c r="DP36" i="8"/>
  <c r="DP38" i="8" s="1"/>
  <c r="D33" i="9" s="1"/>
  <c r="DO36" i="8"/>
  <c r="C33" i="5" s="1"/>
  <c r="FT36" i="8"/>
  <c r="AE34" i="5" s="1"/>
  <c r="FS36" i="8"/>
  <c r="AD34" i="5" s="1"/>
  <c r="FR36" i="8"/>
  <c r="AC34" i="5" s="1"/>
  <c r="FQ36" i="8"/>
  <c r="AB34" i="5" s="1"/>
  <c r="FO36" i="8"/>
  <c r="Z34" i="5" s="1"/>
  <c r="FN36" i="8"/>
  <c r="FN38" i="8" s="1"/>
  <c r="Y34" i="9" s="1"/>
  <c r="FM36" i="8"/>
  <c r="X34" i="5" s="1"/>
  <c r="FL36" i="8"/>
  <c r="W34" i="5" s="1"/>
  <c r="FK36" i="8"/>
  <c r="FK38" i="8" s="1"/>
  <c r="V34" i="9" s="1"/>
  <c r="FJ36" i="8"/>
  <c r="FJ38" i="8" s="1"/>
  <c r="U34" i="9" s="1"/>
  <c r="FI36" i="8"/>
  <c r="T34" i="5" s="1"/>
  <c r="FH36" i="8"/>
  <c r="S34" i="5" s="1"/>
  <c r="FG36" i="8"/>
  <c r="R34" i="5" s="1"/>
  <c r="FF36" i="8"/>
  <c r="FF38" i="8" s="1"/>
  <c r="Q34" i="9" s="1"/>
  <c r="FE36" i="8"/>
  <c r="P34" i="5" s="1"/>
  <c r="FD36" i="8"/>
  <c r="FD38" i="8" s="1"/>
  <c r="O34" i="9" s="1"/>
  <c r="FC36" i="8"/>
  <c r="FC38" i="8" s="1"/>
  <c r="N34" i="9" s="1"/>
  <c r="FB36" i="8"/>
  <c r="FB38" i="8" s="1"/>
  <c r="M34" i="9" s="1"/>
  <c r="FA36" i="8"/>
  <c r="L34" i="5" s="1"/>
  <c r="EZ36" i="8"/>
  <c r="EZ38" i="8" s="1"/>
  <c r="K34" i="9" s="1"/>
  <c r="EY36" i="8"/>
  <c r="J34" i="5" s="1"/>
  <c r="EX36" i="8"/>
  <c r="EX38" i="8" s="1"/>
  <c r="I34" i="9" s="1"/>
  <c r="EW36" i="8"/>
  <c r="H34" i="5" s="1"/>
  <c r="EV36" i="8"/>
  <c r="EV38" i="8" s="1"/>
  <c r="G34" i="9" s="1"/>
  <c r="EU36" i="8"/>
  <c r="F34" i="5" s="1"/>
  <c r="ET36" i="8"/>
  <c r="ET38" i="8" s="1"/>
  <c r="E34" i="9" s="1"/>
  <c r="ES36" i="8"/>
  <c r="D34" i="5" s="1"/>
  <c r="ER36" i="8"/>
  <c r="C34" i="5" s="1"/>
  <c r="DU6" i="7"/>
  <c r="GW36" i="7"/>
  <c r="AE26" i="5" s="1"/>
  <c r="GV36" i="7"/>
  <c r="AD26" i="5" s="1"/>
  <c r="GU36" i="7"/>
  <c r="AC26" i="5" s="1"/>
  <c r="GT36" i="7"/>
  <c r="AB26" i="5" s="1"/>
  <c r="GR36" i="7"/>
  <c r="Z26" i="5" s="1"/>
  <c r="GQ36" i="7"/>
  <c r="Y26" i="5" s="1"/>
  <c r="GP36" i="7"/>
  <c r="X26" i="5" s="1"/>
  <c r="GO36" i="7"/>
  <c r="W26" i="5" s="1"/>
  <c r="GN36" i="7"/>
  <c r="V26" i="5" s="1"/>
  <c r="GM36" i="7"/>
  <c r="U26" i="5" s="1"/>
  <c r="GL36" i="7"/>
  <c r="T26" i="5" s="1"/>
  <c r="GK36" i="7"/>
  <c r="S26" i="5" s="1"/>
  <c r="GJ36" i="7"/>
  <c r="R26" i="5" s="1"/>
  <c r="GI36" i="7"/>
  <c r="Q26" i="5" s="1"/>
  <c r="GH36" i="7"/>
  <c r="P26" i="5" s="1"/>
  <c r="GG36" i="7"/>
  <c r="O26" i="5" s="1"/>
  <c r="GF36" i="7"/>
  <c r="N26" i="5" s="1"/>
  <c r="GE36" i="7"/>
  <c r="M26" i="5" s="1"/>
  <c r="GD36" i="7"/>
  <c r="L26" i="5" s="1"/>
  <c r="GC36" i="7"/>
  <c r="K26" i="5" s="1"/>
  <c r="GB36" i="7"/>
  <c r="J26" i="5" s="1"/>
  <c r="GA36" i="7"/>
  <c r="I26" i="5" s="1"/>
  <c r="FZ36" i="7"/>
  <c r="H26" i="5" s="1"/>
  <c r="FY36" i="7"/>
  <c r="G26" i="5" s="1"/>
  <c r="FX36" i="7"/>
  <c r="F26" i="5" s="1"/>
  <c r="FW36" i="7"/>
  <c r="E26" i="5" s="1"/>
  <c r="FV36" i="7"/>
  <c r="D26" i="5" s="1"/>
  <c r="FU36" i="7"/>
  <c r="C26" i="5" s="1"/>
  <c r="HZ36" i="7"/>
  <c r="AE27" i="5" s="1"/>
  <c r="HY36" i="7"/>
  <c r="AD27" i="5" s="1"/>
  <c r="HX36" i="7"/>
  <c r="AC27" i="5" s="1"/>
  <c r="HW36" i="7"/>
  <c r="AB27" i="5" s="1"/>
  <c r="HU36" i="7"/>
  <c r="Z27" i="5" s="1"/>
  <c r="HT36" i="7"/>
  <c r="Y27" i="5" s="1"/>
  <c r="HS36" i="7"/>
  <c r="X27" i="5" s="1"/>
  <c r="HR36" i="7"/>
  <c r="W27" i="5" s="1"/>
  <c r="HQ36" i="7"/>
  <c r="V27" i="5" s="1"/>
  <c r="HP36" i="7"/>
  <c r="U27" i="5" s="1"/>
  <c r="HO36" i="7"/>
  <c r="T27" i="5" s="1"/>
  <c r="HN36" i="7"/>
  <c r="S27" i="5" s="1"/>
  <c r="HM36" i="7"/>
  <c r="R27" i="5" s="1"/>
  <c r="HL36" i="7"/>
  <c r="Q27" i="5" s="1"/>
  <c r="HK36" i="7"/>
  <c r="P27" i="5" s="1"/>
  <c r="HJ36" i="7"/>
  <c r="O27" i="5" s="1"/>
  <c r="HI36" i="7"/>
  <c r="N27" i="5" s="1"/>
  <c r="HH36" i="7"/>
  <c r="M27" i="5" s="1"/>
  <c r="HG36" i="7"/>
  <c r="L27" i="5" s="1"/>
  <c r="HF36" i="7"/>
  <c r="K27" i="5" s="1"/>
  <c r="HE36" i="7"/>
  <c r="J27" i="5" s="1"/>
  <c r="HD36" i="7"/>
  <c r="I27" i="5" s="1"/>
  <c r="HC36" i="7"/>
  <c r="H27" i="5" s="1"/>
  <c r="HB36" i="7"/>
  <c r="G27" i="5" s="1"/>
  <c r="HA36" i="7"/>
  <c r="F27" i="5" s="1"/>
  <c r="GZ36" i="7"/>
  <c r="E27" i="5" s="1"/>
  <c r="GY36" i="7"/>
  <c r="D27" i="5" s="1"/>
  <c r="GX36" i="7"/>
  <c r="C27" i="5" s="1"/>
  <c r="HZ36" i="4"/>
  <c r="HY36" i="4"/>
  <c r="AD18" i="5" s="1"/>
  <c r="HX36" i="4"/>
  <c r="AC18" i="5" s="1"/>
  <c r="HW36" i="4"/>
  <c r="AB18" i="5" s="1"/>
  <c r="HU36" i="4"/>
  <c r="Z18" i="5" s="1"/>
  <c r="HT36" i="4"/>
  <c r="HS36" i="4"/>
  <c r="X18" i="5" s="1"/>
  <c r="HR36" i="4"/>
  <c r="W18" i="5" s="1"/>
  <c r="HQ36" i="4"/>
  <c r="V18" i="5" s="1"/>
  <c r="HP36" i="4"/>
  <c r="U18" i="5" s="1"/>
  <c r="HO36" i="4"/>
  <c r="HN36" i="4"/>
  <c r="HM36" i="4"/>
  <c r="HL36" i="4"/>
  <c r="HK36" i="4"/>
  <c r="HJ36" i="4"/>
  <c r="HI36" i="4"/>
  <c r="HH36" i="4"/>
  <c r="HG36" i="4"/>
  <c r="L18" i="5" s="1"/>
  <c r="HF36" i="4"/>
  <c r="K18" i="5" s="1"/>
  <c r="HE36" i="4"/>
  <c r="HD36" i="4"/>
  <c r="I18" i="5" s="1"/>
  <c r="HC36" i="4"/>
  <c r="H18" i="5" s="1"/>
  <c r="HB36" i="4"/>
  <c r="G18" i="5" s="1"/>
  <c r="HA36" i="4"/>
  <c r="F18" i="5" s="1"/>
  <c r="GZ36" i="4"/>
  <c r="GY36" i="4"/>
  <c r="GX36" i="4"/>
  <c r="GW36" i="4"/>
  <c r="GV36" i="4"/>
  <c r="GV38" i="4" s="1"/>
  <c r="AD17" i="9" s="1"/>
  <c r="GU36" i="4"/>
  <c r="GU38" i="4" s="1"/>
  <c r="AC17" i="9" s="1"/>
  <c r="GT36" i="4"/>
  <c r="GT38" i="4" s="1"/>
  <c r="AB17" i="9" s="1"/>
  <c r="GR36" i="4"/>
  <c r="Z17" i="5" s="1"/>
  <c r="GQ36" i="4"/>
  <c r="GP36" i="4"/>
  <c r="X17" i="5" s="1"/>
  <c r="GO36" i="4"/>
  <c r="W17" i="5" s="1"/>
  <c r="GN36" i="4"/>
  <c r="V17" i="5" s="1"/>
  <c r="GM36" i="4"/>
  <c r="GM38" i="4" s="1"/>
  <c r="U17" i="9" s="1"/>
  <c r="GL36" i="4"/>
  <c r="GK36" i="4"/>
  <c r="GJ36" i="4"/>
  <c r="GI36" i="4"/>
  <c r="GH36" i="4"/>
  <c r="GG36" i="4"/>
  <c r="GF36" i="4"/>
  <c r="GE36" i="4"/>
  <c r="GD36" i="4"/>
  <c r="GC36" i="4"/>
  <c r="GB36" i="4"/>
  <c r="J17" i="5" s="1"/>
  <c r="GA36" i="4"/>
  <c r="FZ36" i="4"/>
  <c r="FY36" i="4"/>
  <c r="FX36" i="4"/>
  <c r="F17" i="5" s="1"/>
  <c r="FW36" i="4"/>
  <c r="E17" i="5" s="1"/>
  <c r="FV36" i="4"/>
  <c r="D17" i="5" s="1"/>
  <c r="FU36" i="4"/>
  <c r="C17" i="5" s="1"/>
  <c r="ER36" i="7"/>
  <c r="C25" i="5" s="1"/>
  <c r="ES36" i="7"/>
  <c r="ES38" i="7" s="1"/>
  <c r="D25" i="9" s="1"/>
  <c r="ET36" i="7"/>
  <c r="E25" i="5" s="1"/>
  <c r="EU36" i="7"/>
  <c r="F25" i="5" s="1"/>
  <c r="EV36" i="7"/>
  <c r="G25" i="5" s="1"/>
  <c r="EW36" i="7"/>
  <c r="H25" i="5" s="1"/>
  <c r="EX36" i="7"/>
  <c r="EX38" i="7" s="1"/>
  <c r="I25" i="9" s="1"/>
  <c r="EY36" i="7"/>
  <c r="J25" i="5" s="1"/>
  <c r="EZ36" i="7"/>
  <c r="EZ38" i="7" s="1"/>
  <c r="K25" i="9" s="1"/>
  <c r="FA36" i="7"/>
  <c r="L25" i="5" s="1"/>
  <c r="FB36" i="7"/>
  <c r="M25" i="5" s="1"/>
  <c r="FC36" i="7"/>
  <c r="N25" i="5" s="1"/>
  <c r="FD36" i="7"/>
  <c r="O25" i="5" s="1"/>
  <c r="FE36" i="7"/>
  <c r="P25" i="5" s="1"/>
  <c r="FF36" i="7"/>
  <c r="Q25" i="5" s="1"/>
  <c r="FG36" i="7"/>
  <c r="R25" i="5" s="1"/>
  <c r="FH36" i="7"/>
  <c r="S25" i="5" s="1"/>
  <c r="FI36" i="7"/>
  <c r="T25" i="5" s="1"/>
  <c r="FJ36" i="7"/>
  <c r="U25" i="5" s="1"/>
  <c r="FK36" i="7"/>
  <c r="V25" i="5" s="1"/>
  <c r="FL36" i="7"/>
  <c r="FL38" i="7" s="1"/>
  <c r="W25" i="9" s="1"/>
  <c r="FM36" i="7"/>
  <c r="FM38" i="7" s="1"/>
  <c r="X25" i="9" s="1"/>
  <c r="FN36" i="7"/>
  <c r="Y25" i="5" s="1"/>
  <c r="FO36" i="7"/>
  <c r="Z25" i="5" s="1"/>
  <c r="FQ36" i="7"/>
  <c r="AB25" i="5" s="1"/>
  <c r="FR36" i="7"/>
  <c r="AC25" i="5" s="1"/>
  <c r="FS36" i="7"/>
  <c r="FS38" i="7" s="1"/>
  <c r="AD25" i="9" s="1"/>
  <c r="FT36" i="7"/>
  <c r="FT38" i="7" s="1"/>
  <c r="AE25" i="9" s="1"/>
  <c r="GD36" i="8"/>
  <c r="L35" i="5" s="1"/>
  <c r="CU36" i="8"/>
  <c r="L32" i="5" s="1"/>
  <c r="BR36" i="8"/>
  <c r="L31" i="5" s="1"/>
  <c r="AO36" i="8"/>
  <c r="L30" i="5" s="1"/>
  <c r="L36" i="8"/>
  <c r="L29" i="5" s="1"/>
  <c r="IJ36" i="7"/>
  <c r="L28" i="5" s="1"/>
  <c r="DX36" i="7"/>
  <c r="L24" i="5" s="1"/>
  <c r="CU36" i="7"/>
  <c r="CU38" i="7" s="1"/>
  <c r="L23" i="9" s="1"/>
  <c r="AO36" i="7"/>
  <c r="AO38" i="7" s="1"/>
  <c r="L21" i="9" s="1"/>
  <c r="L36" i="7"/>
  <c r="L20" i="5" s="1"/>
  <c r="IJ36" i="4"/>
  <c r="L19" i="5" s="1"/>
  <c r="FA36" i="4"/>
  <c r="L16" i="5" s="1"/>
  <c r="DX36" i="4"/>
  <c r="L15" i="5" s="1"/>
  <c r="CU36" i="4"/>
  <c r="L14" i="5" s="1"/>
  <c r="BR36" i="4"/>
  <c r="L13" i="5" s="1"/>
  <c r="AO36" i="4"/>
  <c r="AO38" i="4" s="1"/>
  <c r="L12" i="9" s="1"/>
  <c r="L36" i="4"/>
  <c r="L11" i="5" s="1"/>
  <c r="CI36" i="7"/>
  <c r="AC22" i="5" s="1"/>
  <c r="BR36" i="7"/>
  <c r="L22" i="5" s="1"/>
  <c r="D36" i="8"/>
  <c r="D29" i="5" s="1"/>
  <c r="E36" i="8"/>
  <c r="E29" i="5" s="1"/>
  <c r="F36" i="8"/>
  <c r="F29" i="5" s="1"/>
  <c r="G36" i="8"/>
  <c r="G29" i="5" s="1"/>
  <c r="H36" i="8"/>
  <c r="H29" i="5" s="1"/>
  <c r="I36" i="8"/>
  <c r="I29" i="5" s="1"/>
  <c r="J36" i="8"/>
  <c r="J29" i="5" s="1"/>
  <c r="K36" i="8"/>
  <c r="K29" i="5" s="1"/>
  <c r="M36" i="8"/>
  <c r="M29" i="5" s="1"/>
  <c r="N36" i="8"/>
  <c r="N29" i="5" s="1"/>
  <c r="O36" i="8"/>
  <c r="O29" i="5" s="1"/>
  <c r="P36" i="8"/>
  <c r="P29" i="5" s="1"/>
  <c r="Q36" i="8"/>
  <c r="Q29" i="5" s="1"/>
  <c r="R36" i="8"/>
  <c r="R29" i="5" s="1"/>
  <c r="S36" i="8"/>
  <c r="S29" i="5" s="1"/>
  <c r="T36" i="8"/>
  <c r="T29" i="5" s="1"/>
  <c r="U36" i="8"/>
  <c r="U29" i="5" s="1"/>
  <c r="V36" i="8"/>
  <c r="V29" i="5" s="1"/>
  <c r="W36" i="8"/>
  <c r="W29" i="5" s="1"/>
  <c r="X36" i="8"/>
  <c r="X29" i="5" s="1"/>
  <c r="Y36" i="8"/>
  <c r="Y29" i="5" s="1"/>
  <c r="Z36" i="8"/>
  <c r="Z29" i="5" s="1"/>
  <c r="AB36" i="8"/>
  <c r="AB29" i="5" s="1"/>
  <c r="AC36" i="8"/>
  <c r="AC29" i="5" s="1"/>
  <c r="AD36" i="8"/>
  <c r="AD29" i="5" s="1"/>
  <c r="AE36" i="8"/>
  <c r="AE29" i="5" s="1"/>
  <c r="AF36" i="8"/>
  <c r="C30" i="5" s="1"/>
  <c r="AG36" i="8"/>
  <c r="D30" i="5" s="1"/>
  <c r="AH36" i="8"/>
  <c r="E30" i="5" s="1"/>
  <c r="AI36" i="8"/>
  <c r="F30" i="5" s="1"/>
  <c r="AJ36" i="8"/>
  <c r="G30" i="5" s="1"/>
  <c r="AK36" i="8"/>
  <c r="H30" i="5" s="1"/>
  <c r="AL36" i="8"/>
  <c r="I30" i="5" s="1"/>
  <c r="AM36" i="8"/>
  <c r="J30" i="5" s="1"/>
  <c r="AN36" i="8"/>
  <c r="K30" i="5" s="1"/>
  <c r="AP36" i="8"/>
  <c r="M30" i="5" s="1"/>
  <c r="AQ36" i="8"/>
  <c r="N30" i="5" s="1"/>
  <c r="AR36" i="8"/>
  <c r="O30" i="5" s="1"/>
  <c r="AS36" i="8"/>
  <c r="P30" i="5" s="1"/>
  <c r="AT36" i="8"/>
  <c r="Q30" i="5" s="1"/>
  <c r="AU36" i="8"/>
  <c r="R30" i="5" s="1"/>
  <c r="AV36" i="8"/>
  <c r="S30" i="5" s="1"/>
  <c r="AW36" i="8"/>
  <c r="T30" i="5" s="1"/>
  <c r="AX36" i="8"/>
  <c r="U30" i="5" s="1"/>
  <c r="AY36" i="8"/>
  <c r="V30" i="5" s="1"/>
  <c r="AZ36" i="8"/>
  <c r="W30" i="5" s="1"/>
  <c r="BA36" i="8"/>
  <c r="X30" i="5" s="1"/>
  <c r="BB36" i="8"/>
  <c r="Y30" i="5" s="1"/>
  <c r="BC36" i="8"/>
  <c r="Z30" i="5" s="1"/>
  <c r="BE36" i="8"/>
  <c r="AB30" i="5" s="1"/>
  <c r="BF36" i="8"/>
  <c r="AC30" i="5" s="1"/>
  <c r="BG36" i="8"/>
  <c r="AD30" i="5" s="1"/>
  <c r="BH36" i="8"/>
  <c r="AE30" i="5" s="1"/>
  <c r="BI36" i="8"/>
  <c r="C31" i="5" s="1"/>
  <c r="BJ36" i="8"/>
  <c r="D31" i="5" s="1"/>
  <c r="BK36" i="8"/>
  <c r="E31" i="5" s="1"/>
  <c r="BL36" i="8"/>
  <c r="F31" i="5" s="1"/>
  <c r="BM36" i="8"/>
  <c r="G31" i="5" s="1"/>
  <c r="BN36" i="8"/>
  <c r="H31" i="5" s="1"/>
  <c r="BO36" i="8"/>
  <c r="I31" i="5" s="1"/>
  <c r="BP36" i="8"/>
  <c r="J31" i="5" s="1"/>
  <c r="BQ36" i="8"/>
  <c r="K31" i="5" s="1"/>
  <c r="BS36" i="8"/>
  <c r="M31" i="5" s="1"/>
  <c r="BT36" i="8"/>
  <c r="N31" i="5" s="1"/>
  <c r="BU36" i="8"/>
  <c r="O31" i="5" s="1"/>
  <c r="BV36" i="8"/>
  <c r="P31" i="5" s="1"/>
  <c r="BW36" i="8"/>
  <c r="Q31" i="5" s="1"/>
  <c r="BX36" i="8"/>
  <c r="R31" i="5" s="1"/>
  <c r="BY36" i="8"/>
  <c r="S31" i="5" s="1"/>
  <c r="BZ36" i="8"/>
  <c r="T31" i="5" s="1"/>
  <c r="CA36" i="8"/>
  <c r="U31" i="5" s="1"/>
  <c r="CB36" i="8"/>
  <c r="V31" i="5" s="1"/>
  <c r="CC36" i="8"/>
  <c r="W31" i="5" s="1"/>
  <c r="CD36" i="8"/>
  <c r="X31" i="5" s="1"/>
  <c r="CE36" i="8"/>
  <c r="Y31" i="5" s="1"/>
  <c r="CF36" i="8"/>
  <c r="Z31" i="5" s="1"/>
  <c r="CH36" i="8"/>
  <c r="AB31" i="5" s="1"/>
  <c r="CI36" i="8"/>
  <c r="AC31" i="5" s="1"/>
  <c r="CJ36" i="8"/>
  <c r="AD31" i="5" s="1"/>
  <c r="CK36" i="8"/>
  <c r="AE31" i="5" s="1"/>
  <c r="CL36" i="8"/>
  <c r="C32" i="5" s="1"/>
  <c r="CM36" i="8"/>
  <c r="D32" i="5" s="1"/>
  <c r="CN36" i="8"/>
  <c r="E32" i="5" s="1"/>
  <c r="CO36" i="8"/>
  <c r="F32" i="5" s="1"/>
  <c r="CP36" i="8"/>
  <c r="G32" i="5" s="1"/>
  <c r="CQ36" i="8"/>
  <c r="H32" i="5" s="1"/>
  <c r="CR36" i="8"/>
  <c r="I32" i="5" s="1"/>
  <c r="CS36" i="8"/>
  <c r="J32" i="5" s="1"/>
  <c r="CT36" i="8"/>
  <c r="K32" i="5" s="1"/>
  <c r="CV36" i="8"/>
  <c r="M32" i="5" s="1"/>
  <c r="CW36" i="8"/>
  <c r="N32" i="5" s="1"/>
  <c r="CX36" i="8"/>
  <c r="O32" i="5" s="1"/>
  <c r="CY36" i="8"/>
  <c r="P32" i="5" s="1"/>
  <c r="CZ36" i="8"/>
  <c r="Q32" i="5" s="1"/>
  <c r="DA36" i="8"/>
  <c r="R32" i="5" s="1"/>
  <c r="DB36" i="8"/>
  <c r="S32" i="5" s="1"/>
  <c r="DC36" i="8"/>
  <c r="T32" i="5" s="1"/>
  <c r="DD36" i="8"/>
  <c r="U32" i="5" s="1"/>
  <c r="DE36" i="8"/>
  <c r="V32" i="5" s="1"/>
  <c r="DF36" i="8"/>
  <c r="W32" i="5" s="1"/>
  <c r="DG36" i="8"/>
  <c r="X32" i="5" s="1"/>
  <c r="DH36" i="8"/>
  <c r="Y32" i="5" s="1"/>
  <c r="DI36" i="8"/>
  <c r="Z32" i="5" s="1"/>
  <c r="DK36" i="8"/>
  <c r="AB32" i="5" s="1"/>
  <c r="DL36" i="8"/>
  <c r="AC32" i="5" s="1"/>
  <c r="DM36" i="8"/>
  <c r="AD32" i="5" s="1"/>
  <c r="DN36" i="8"/>
  <c r="AE32" i="5" s="1"/>
  <c r="FU36" i="8"/>
  <c r="C35" i="5" s="1"/>
  <c r="FV36" i="8"/>
  <c r="D35" i="5" s="1"/>
  <c r="FW36" i="8"/>
  <c r="E35" i="5" s="1"/>
  <c r="FX36" i="8"/>
  <c r="F35" i="5" s="1"/>
  <c r="FY36" i="8"/>
  <c r="G35" i="5" s="1"/>
  <c r="FZ36" i="8"/>
  <c r="H35" i="5" s="1"/>
  <c r="GA36" i="8"/>
  <c r="I35" i="5" s="1"/>
  <c r="GB36" i="8"/>
  <c r="J35" i="5" s="1"/>
  <c r="GC36" i="8"/>
  <c r="K35" i="5" s="1"/>
  <c r="GE36" i="8"/>
  <c r="M35" i="5" s="1"/>
  <c r="GF36" i="8"/>
  <c r="N35" i="5" s="1"/>
  <c r="GG36" i="8"/>
  <c r="O35" i="5" s="1"/>
  <c r="GH36" i="8"/>
  <c r="P35" i="5" s="1"/>
  <c r="GI36" i="8"/>
  <c r="Q35" i="5" s="1"/>
  <c r="GJ36" i="8"/>
  <c r="R35" i="5" s="1"/>
  <c r="GK36" i="8"/>
  <c r="S35" i="5" s="1"/>
  <c r="GL36" i="8"/>
  <c r="T35" i="5" s="1"/>
  <c r="GM36" i="8"/>
  <c r="U35" i="5" s="1"/>
  <c r="GN36" i="8"/>
  <c r="V35" i="5" s="1"/>
  <c r="GO36" i="8"/>
  <c r="W35" i="5" s="1"/>
  <c r="GP36" i="8"/>
  <c r="X35" i="5" s="1"/>
  <c r="GQ36" i="8"/>
  <c r="Y35" i="5" s="1"/>
  <c r="GR36" i="8"/>
  <c r="Z35" i="5" s="1"/>
  <c r="GT36" i="8"/>
  <c r="AB35" i="5" s="1"/>
  <c r="GU36" i="8"/>
  <c r="AC35" i="5" s="1"/>
  <c r="GV36" i="8"/>
  <c r="AD35" i="5" s="1"/>
  <c r="GW36" i="8"/>
  <c r="AE35" i="5" s="1"/>
  <c r="C36" i="8"/>
  <c r="C29" i="5" s="1"/>
  <c r="D36" i="7"/>
  <c r="D20" i="5" s="1"/>
  <c r="E36" i="7"/>
  <c r="E20" i="5" s="1"/>
  <c r="F36" i="7"/>
  <c r="F20" i="5" s="1"/>
  <c r="G36" i="7"/>
  <c r="G20" i="5" s="1"/>
  <c r="H36" i="7"/>
  <c r="H20" i="5" s="1"/>
  <c r="I36" i="7"/>
  <c r="I20" i="5" s="1"/>
  <c r="J36" i="7"/>
  <c r="J20" i="5" s="1"/>
  <c r="K36" i="7"/>
  <c r="K20" i="5" s="1"/>
  <c r="M36" i="7"/>
  <c r="M20" i="5" s="1"/>
  <c r="N36" i="7"/>
  <c r="N20" i="5" s="1"/>
  <c r="O36" i="7"/>
  <c r="O20" i="5" s="1"/>
  <c r="P36" i="7"/>
  <c r="P20" i="5" s="1"/>
  <c r="Q36" i="7"/>
  <c r="Q20" i="5" s="1"/>
  <c r="R36" i="7"/>
  <c r="R20" i="5" s="1"/>
  <c r="S36" i="7"/>
  <c r="S20" i="5" s="1"/>
  <c r="T36" i="7"/>
  <c r="T20" i="5" s="1"/>
  <c r="U36" i="7"/>
  <c r="U20" i="5" s="1"/>
  <c r="V36" i="7"/>
  <c r="V20" i="5" s="1"/>
  <c r="W36" i="7"/>
  <c r="W20" i="5" s="1"/>
  <c r="X36" i="7"/>
  <c r="X20" i="5" s="1"/>
  <c r="Y36" i="7"/>
  <c r="Y20" i="5" s="1"/>
  <c r="Z36" i="7"/>
  <c r="Z20" i="5" s="1"/>
  <c r="AB36" i="7"/>
  <c r="AB20" i="5" s="1"/>
  <c r="AC36" i="7"/>
  <c r="AC20" i="5" s="1"/>
  <c r="AD36" i="7"/>
  <c r="AD20" i="5" s="1"/>
  <c r="AE36" i="7"/>
  <c r="AE20" i="5" s="1"/>
  <c r="AF36" i="7"/>
  <c r="C21" i="5" s="1"/>
  <c r="AG36" i="7"/>
  <c r="D21" i="5" s="1"/>
  <c r="AH36" i="7"/>
  <c r="E21" i="5" s="1"/>
  <c r="AI36" i="7"/>
  <c r="F21" i="5" s="1"/>
  <c r="AJ36" i="7"/>
  <c r="G21" i="5" s="1"/>
  <c r="AK36" i="7"/>
  <c r="H21" i="5" s="1"/>
  <c r="AL36" i="7"/>
  <c r="I21" i="5" s="1"/>
  <c r="AM36" i="7"/>
  <c r="J21" i="5" s="1"/>
  <c r="AN36" i="7"/>
  <c r="K21" i="5" s="1"/>
  <c r="AP36" i="7"/>
  <c r="M21" i="5" s="1"/>
  <c r="AQ36" i="7"/>
  <c r="N21" i="5" s="1"/>
  <c r="AR36" i="7"/>
  <c r="O21" i="5" s="1"/>
  <c r="AS36" i="7"/>
  <c r="P21" i="5" s="1"/>
  <c r="AT36" i="7"/>
  <c r="Q21" i="5" s="1"/>
  <c r="AU36" i="7"/>
  <c r="R21" i="5" s="1"/>
  <c r="AV36" i="7"/>
  <c r="S21" i="5" s="1"/>
  <c r="AW36" i="7"/>
  <c r="T21" i="5" s="1"/>
  <c r="AX36" i="7"/>
  <c r="U21" i="5" s="1"/>
  <c r="AY36" i="7"/>
  <c r="V21" i="5" s="1"/>
  <c r="AZ36" i="7"/>
  <c r="W21" i="5" s="1"/>
  <c r="BA36" i="7"/>
  <c r="X21" i="5" s="1"/>
  <c r="BB36" i="7"/>
  <c r="Y21" i="5" s="1"/>
  <c r="BC36" i="7"/>
  <c r="Z21" i="5" s="1"/>
  <c r="BE36" i="7"/>
  <c r="AB21" i="5" s="1"/>
  <c r="BF36" i="7"/>
  <c r="AC21" i="5" s="1"/>
  <c r="BG36" i="7"/>
  <c r="AD21" i="5" s="1"/>
  <c r="BH36" i="7"/>
  <c r="AE21" i="5" s="1"/>
  <c r="BI36" i="7"/>
  <c r="C22" i="5" s="1"/>
  <c r="BJ36" i="7"/>
  <c r="D22" i="5" s="1"/>
  <c r="BK36" i="7"/>
  <c r="E22" i="5" s="1"/>
  <c r="BL36" i="7"/>
  <c r="F22" i="5" s="1"/>
  <c r="BM36" i="7"/>
  <c r="G22" i="5" s="1"/>
  <c r="BN36" i="7"/>
  <c r="H22" i="5" s="1"/>
  <c r="BO36" i="7"/>
  <c r="I22" i="5" s="1"/>
  <c r="BP36" i="7"/>
  <c r="J22" i="5" s="1"/>
  <c r="BQ36" i="7"/>
  <c r="K22" i="5" s="1"/>
  <c r="BS36" i="7"/>
  <c r="M22" i="5" s="1"/>
  <c r="BT36" i="7"/>
  <c r="N22" i="5" s="1"/>
  <c r="BU36" i="7"/>
  <c r="O22" i="5" s="1"/>
  <c r="BV36" i="7"/>
  <c r="P22" i="5" s="1"/>
  <c r="BW36" i="7"/>
  <c r="Q22" i="5" s="1"/>
  <c r="BX36" i="7"/>
  <c r="R22" i="5" s="1"/>
  <c r="BY36" i="7"/>
  <c r="S22" i="5" s="1"/>
  <c r="BZ36" i="7"/>
  <c r="T22" i="5" s="1"/>
  <c r="CA36" i="7"/>
  <c r="U22" i="5" s="1"/>
  <c r="CB36" i="7"/>
  <c r="V22" i="5" s="1"/>
  <c r="CC36" i="7"/>
  <c r="W22" i="5" s="1"/>
  <c r="CD36" i="7"/>
  <c r="X22" i="5" s="1"/>
  <c r="CE36" i="7"/>
  <c r="Y22" i="5" s="1"/>
  <c r="CF36" i="7"/>
  <c r="Z22" i="5" s="1"/>
  <c r="CH36" i="7"/>
  <c r="AB22" i="5" s="1"/>
  <c r="CJ36" i="7"/>
  <c r="AD22" i="5" s="1"/>
  <c r="CK36" i="7"/>
  <c r="AE22" i="5" s="1"/>
  <c r="CL36" i="7"/>
  <c r="C23" i="5" s="1"/>
  <c r="CM36" i="7"/>
  <c r="D23" i="5" s="1"/>
  <c r="CN36" i="7"/>
  <c r="E23" i="5" s="1"/>
  <c r="CO36" i="7"/>
  <c r="F23" i="5" s="1"/>
  <c r="CP36" i="7"/>
  <c r="G23" i="5" s="1"/>
  <c r="CQ36" i="7"/>
  <c r="H23" i="5" s="1"/>
  <c r="CR36" i="7"/>
  <c r="I23" i="5" s="1"/>
  <c r="CS36" i="7"/>
  <c r="J23" i="5" s="1"/>
  <c r="CT36" i="7"/>
  <c r="K23" i="5" s="1"/>
  <c r="CV36" i="7"/>
  <c r="M23" i="5" s="1"/>
  <c r="CW36" i="7"/>
  <c r="N23" i="5" s="1"/>
  <c r="CX36" i="7"/>
  <c r="O23" i="5" s="1"/>
  <c r="CY36" i="7"/>
  <c r="P23" i="5" s="1"/>
  <c r="CZ36" i="7"/>
  <c r="Q23" i="5" s="1"/>
  <c r="DA36" i="7"/>
  <c r="R23" i="5" s="1"/>
  <c r="DB36" i="7"/>
  <c r="S23" i="5" s="1"/>
  <c r="DC36" i="7"/>
  <c r="T23" i="5" s="1"/>
  <c r="DD36" i="7"/>
  <c r="U23" i="5" s="1"/>
  <c r="DE36" i="7"/>
  <c r="V23" i="5" s="1"/>
  <c r="DF36" i="7"/>
  <c r="W23" i="5" s="1"/>
  <c r="DG36" i="7"/>
  <c r="X23" i="5" s="1"/>
  <c r="DH36" i="7"/>
  <c r="Y23" i="5" s="1"/>
  <c r="DI36" i="7"/>
  <c r="Z23" i="5" s="1"/>
  <c r="DK36" i="7"/>
  <c r="AB23" i="5" s="1"/>
  <c r="DL36" i="7"/>
  <c r="AC23" i="5" s="1"/>
  <c r="DM36" i="7"/>
  <c r="AD23" i="5" s="1"/>
  <c r="DN36" i="7"/>
  <c r="AE23" i="5" s="1"/>
  <c r="DO36" i="7"/>
  <c r="C24" i="5" s="1"/>
  <c r="DP36" i="7"/>
  <c r="D24" i="5" s="1"/>
  <c r="DQ36" i="7"/>
  <c r="E24" i="5" s="1"/>
  <c r="DR36" i="7"/>
  <c r="F24" i="5" s="1"/>
  <c r="DS36" i="7"/>
  <c r="G24" i="5" s="1"/>
  <c r="DT36" i="7"/>
  <c r="H24" i="5" s="1"/>
  <c r="DU36" i="7"/>
  <c r="I24" i="5" s="1"/>
  <c r="DV36" i="7"/>
  <c r="J24" i="5" s="1"/>
  <c r="DW36" i="7"/>
  <c r="K24" i="5" s="1"/>
  <c r="DY36" i="7"/>
  <c r="M24" i="5" s="1"/>
  <c r="DZ36" i="7"/>
  <c r="N24" i="5" s="1"/>
  <c r="EA36" i="7"/>
  <c r="O24" i="5" s="1"/>
  <c r="EB36" i="7"/>
  <c r="P24" i="5" s="1"/>
  <c r="EC36" i="7"/>
  <c r="Q24" i="5" s="1"/>
  <c r="ED36" i="7"/>
  <c r="R24" i="5" s="1"/>
  <c r="EE36" i="7"/>
  <c r="S24" i="5" s="1"/>
  <c r="EF36" i="7"/>
  <c r="T24" i="5" s="1"/>
  <c r="EG36" i="7"/>
  <c r="U24" i="5" s="1"/>
  <c r="EH36" i="7"/>
  <c r="V24" i="5" s="1"/>
  <c r="EI36" i="7"/>
  <c r="W24" i="5" s="1"/>
  <c r="EJ36" i="7"/>
  <c r="X24" i="5" s="1"/>
  <c r="EK36" i="7"/>
  <c r="Y24" i="5" s="1"/>
  <c r="EL36" i="7"/>
  <c r="Z24" i="5" s="1"/>
  <c r="EN36" i="7"/>
  <c r="AB24" i="5" s="1"/>
  <c r="EO36" i="7"/>
  <c r="AC24" i="5" s="1"/>
  <c r="EP36" i="7"/>
  <c r="AD24" i="5" s="1"/>
  <c r="EQ36" i="7"/>
  <c r="AE24" i="5" s="1"/>
  <c r="IA36" i="7"/>
  <c r="C28" i="5" s="1"/>
  <c r="IB36" i="7"/>
  <c r="D28" i="5" s="1"/>
  <c r="IC36" i="7"/>
  <c r="E28" i="5" s="1"/>
  <c r="ID36" i="7"/>
  <c r="F28" i="5" s="1"/>
  <c r="IE36" i="7"/>
  <c r="G28" i="5" s="1"/>
  <c r="IF36" i="7"/>
  <c r="H28" i="5" s="1"/>
  <c r="IG36" i="7"/>
  <c r="I28" i="5" s="1"/>
  <c r="IH36" i="7"/>
  <c r="J28" i="5" s="1"/>
  <c r="II36" i="7"/>
  <c r="K28" i="5" s="1"/>
  <c r="IK36" i="7"/>
  <c r="M28" i="5" s="1"/>
  <c r="IL36" i="7"/>
  <c r="N28" i="5" s="1"/>
  <c r="IM36" i="7"/>
  <c r="O28" i="5" s="1"/>
  <c r="IN36" i="7"/>
  <c r="P28" i="5" s="1"/>
  <c r="IO36" i="7"/>
  <c r="Q28" i="5" s="1"/>
  <c r="IP36" i="7"/>
  <c r="R28" i="5" s="1"/>
  <c r="IQ36" i="7"/>
  <c r="S28" i="5" s="1"/>
  <c r="IR36" i="7"/>
  <c r="T28" i="5" s="1"/>
  <c r="IS36" i="7"/>
  <c r="U28" i="5" s="1"/>
  <c r="IT36" i="7"/>
  <c r="V28" i="5" s="1"/>
  <c r="IU36" i="7"/>
  <c r="W28" i="5" s="1"/>
  <c r="IV36" i="7"/>
  <c r="X28" i="5" s="1"/>
  <c r="IW36" i="7"/>
  <c r="Y28" i="5" s="1"/>
  <c r="IX36" i="7"/>
  <c r="Z28" i="5" s="1"/>
  <c r="IZ36" i="7"/>
  <c r="AB28" i="5" s="1"/>
  <c r="JA36" i="7"/>
  <c r="AC28" i="5" s="1"/>
  <c r="JB36" i="7"/>
  <c r="AD28" i="5" s="1"/>
  <c r="JC36" i="7"/>
  <c r="AE28" i="5" s="1"/>
  <c r="C36" i="7"/>
  <c r="C20" i="5" s="1"/>
  <c r="D36" i="4"/>
  <c r="D11" i="5" s="1"/>
  <c r="E36" i="4"/>
  <c r="E11" i="5" s="1"/>
  <c r="F36" i="4"/>
  <c r="F11" i="5" s="1"/>
  <c r="G36" i="4"/>
  <c r="G11" i="5" s="1"/>
  <c r="H36" i="4"/>
  <c r="H11" i="5" s="1"/>
  <c r="I36" i="4"/>
  <c r="I38" i="4" s="1"/>
  <c r="I11" i="9" s="1"/>
  <c r="J36" i="4"/>
  <c r="J11" i="5" s="1"/>
  <c r="K36" i="4"/>
  <c r="K11" i="5" s="1"/>
  <c r="M36" i="4"/>
  <c r="M11" i="5" s="1"/>
  <c r="N36" i="4"/>
  <c r="N38" i="4" s="1"/>
  <c r="N11" i="9" s="1"/>
  <c r="O36" i="4"/>
  <c r="O11" i="5" s="1"/>
  <c r="P36" i="4"/>
  <c r="P11" i="5" s="1"/>
  <c r="Q36" i="4"/>
  <c r="Q11" i="5" s="1"/>
  <c r="R36" i="4"/>
  <c r="R11" i="5" s="1"/>
  <c r="S36" i="4"/>
  <c r="S11" i="5" s="1"/>
  <c r="T36" i="4"/>
  <c r="T38" i="4" s="1"/>
  <c r="T11" i="9" s="1"/>
  <c r="U36" i="4"/>
  <c r="U38" i="4" s="1"/>
  <c r="U11" i="9" s="1"/>
  <c r="V36" i="4"/>
  <c r="V11" i="5" s="1"/>
  <c r="W36" i="4"/>
  <c r="W11" i="5" s="1"/>
  <c r="X36" i="4"/>
  <c r="X11" i="5" s="1"/>
  <c r="Y36" i="4"/>
  <c r="Y11" i="5" s="1"/>
  <c r="Z36" i="4"/>
  <c r="Z11" i="5" s="1"/>
  <c r="AB36" i="4"/>
  <c r="AB11" i="5" s="1"/>
  <c r="AC36" i="4"/>
  <c r="AC38" i="4" s="1"/>
  <c r="AC11" i="9" s="1"/>
  <c r="AD36" i="4"/>
  <c r="AD38" i="4" s="1"/>
  <c r="AD11" i="9" s="1"/>
  <c r="AE36" i="4"/>
  <c r="AE11" i="5" s="1"/>
  <c r="AF36" i="4"/>
  <c r="C12" i="5" s="1"/>
  <c r="AG36" i="4"/>
  <c r="AG38" i="4" s="1"/>
  <c r="D12" i="9" s="1"/>
  <c r="AH36" i="4"/>
  <c r="AH38" i="4" s="1"/>
  <c r="E12" i="9" s="1"/>
  <c r="AI36" i="4"/>
  <c r="F12" i="5" s="1"/>
  <c r="AJ36" i="4"/>
  <c r="AJ38" i="4" s="1"/>
  <c r="G12" i="9" s="1"/>
  <c r="AK36" i="4"/>
  <c r="H12" i="5" s="1"/>
  <c r="AL36" i="4"/>
  <c r="I12" i="5" s="1"/>
  <c r="AM36" i="4"/>
  <c r="J12" i="5" s="1"/>
  <c r="AN36" i="4"/>
  <c r="AN38" i="4" s="1"/>
  <c r="K12" i="9" s="1"/>
  <c r="AP36" i="4"/>
  <c r="M12" i="5" s="1"/>
  <c r="AQ36" i="4"/>
  <c r="N12" i="5" s="1"/>
  <c r="AR36" i="4"/>
  <c r="O12" i="5" s="1"/>
  <c r="AS36" i="4"/>
  <c r="AS38" i="4" s="1"/>
  <c r="P12" i="9" s="1"/>
  <c r="AT36" i="4"/>
  <c r="Q12" i="5" s="1"/>
  <c r="AU36" i="4"/>
  <c r="R12" i="5" s="1"/>
  <c r="AV36" i="4"/>
  <c r="S12" i="5" s="1"/>
  <c r="AW36" i="4"/>
  <c r="T12" i="5" s="1"/>
  <c r="AX36" i="4"/>
  <c r="U12" i="5" s="1"/>
  <c r="AY36" i="4"/>
  <c r="AY38" i="4" s="1"/>
  <c r="V12" i="9" s="1"/>
  <c r="AZ36" i="4"/>
  <c r="W12" i="5" s="1"/>
  <c r="BA36" i="4"/>
  <c r="X12" i="5" s="1"/>
  <c r="BB36" i="4"/>
  <c r="Y12" i="5" s="1"/>
  <c r="BC36" i="4"/>
  <c r="Z12" i="5" s="1"/>
  <c r="BE36" i="4"/>
  <c r="AB12" i="5" s="1"/>
  <c r="BF36" i="4"/>
  <c r="BF38" i="4" s="1"/>
  <c r="AC12" i="9" s="1"/>
  <c r="BG36" i="4"/>
  <c r="AD12" i="5" s="1"/>
  <c r="BH36" i="4"/>
  <c r="AE12" i="5" s="1"/>
  <c r="BI36" i="4"/>
  <c r="BI38" i="4" s="1"/>
  <c r="C13" i="9" s="1"/>
  <c r="BJ36" i="4"/>
  <c r="D13" i="5" s="1"/>
  <c r="BK36" i="4"/>
  <c r="BK38" i="4" s="1"/>
  <c r="E13" i="9" s="1"/>
  <c r="BL36" i="4"/>
  <c r="F13" i="5" s="1"/>
  <c r="BM36" i="4"/>
  <c r="G13" i="5" s="1"/>
  <c r="BN36" i="4"/>
  <c r="H13" i="5" s="1"/>
  <c r="BO36" i="4"/>
  <c r="I13" i="5" s="1"/>
  <c r="BP36" i="4"/>
  <c r="BP38" i="4" s="1"/>
  <c r="J13" i="9" s="1"/>
  <c r="BQ36" i="4"/>
  <c r="BQ38" i="4" s="1"/>
  <c r="K13" i="9" s="1"/>
  <c r="BS36" i="4"/>
  <c r="BS38" i="4" s="1"/>
  <c r="M13" i="9" s="1"/>
  <c r="BT36" i="4"/>
  <c r="BT38" i="4" s="1"/>
  <c r="N13" i="9" s="1"/>
  <c r="BU36" i="4"/>
  <c r="BU38" i="4" s="1"/>
  <c r="O13" i="9" s="1"/>
  <c r="BV36" i="4"/>
  <c r="P13" i="5" s="1"/>
  <c r="BW36" i="4"/>
  <c r="BW38" i="4" s="1"/>
  <c r="Q13" i="9" s="1"/>
  <c r="BX36" i="4"/>
  <c r="BX38" i="4" s="1"/>
  <c r="R13" i="9" s="1"/>
  <c r="BY36" i="4"/>
  <c r="S13" i="5" s="1"/>
  <c r="BZ36" i="4"/>
  <c r="BZ38" i="4" s="1"/>
  <c r="T13" i="9" s="1"/>
  <c r="CA36" i="4"/>
  <c r="U13" i="5" s="1"/>
  <c r="CB36" i="4"/>
  <c r="CB38" i="4" s="1"/>
  <c r="V13" i="9" s="1"/>
  <c r="CC36" i="4"/>
  <c r="CC38" i="4" s="1"/>
  <c r="W13" i="9" s="1"/>
  <c r="CD36" i="4"/>
  <c r="CD38" i="4" s="1"/>
  <c r="X13" i="9" s="1"/>
  <c r="CE36" i="4"/>
  <c r="Y13" i="5" s="1"/>
  <c r="CF36" i="4"/>
  <c r="CF38" i="4" s="1"/>
  <c r="Z13" i="9" s="1"/>
  <c r="CH36" i="4"/>
  <c r="AB13" i="5" s="1"/>
  <c r="CI36" i="4"/>
  <c r="AC13" i="5" s="1"/>
  <c r="CJ36" i="4"/>
  <c r="AD13" i="5" s="1"/>
  <c r="CK36" i="4"/>
  <c r="AE13" i="5" s="1"/>
  <c r="CL36" i="4"/>
  <c r="C14" i="5" s="1"/>
  <c r="CM36" i="4"/>
  <c r="D14" i="5" s="1"/>
  <c r="CN36" i="4"/>
  <c r="E14" i="5" s="1"/>
  <c r="CO36" i="4"/>
  <c r="F14" i="5" s="1"/>
  <c r="CP36" i="4"/>
  <c r="CP38" i="4" s="1"/>
  <c r="G14" i="9" s="1"/>
  <c r="CQ36" i="4"/>
  <c r="CQ38" i="4" s="1"/>
  <c r="H14" i="9" s="1"/>
  <c r="CR36" i="4"/>
  <c r="I14" i="5" s="1"/>
  <c r="CS36" i="4"/>
  <c r="J14" i="5" s="1"/>
  <c r="CT36" i="4"/>
  <c r="K14" i="5" s="1"/>
  <c r="CV36" i="4"/>
  <c r="M14" i="5" s="1"/>
  <c r="CW36" i="4"/>
  <c r="CW38" i="4" s="1"/>
  <c r="N14" i="9" s="1"/>
  <c r="CX36" i="4"/>
  <c r="O14" i="5" s="1"/>
  <c r="CY36" i="4"/>
  <c r="P14" i="5" s="1"/>
  <c r="CZ36" i="4"/>
  <c r="Q14" i="5" s="1"/>
  <c r="DA36" i="4"/>
  <c r="DA38" i="4" s="1"/>
  <c r="R14" i="9" s="1"/>
  <c r="DB36" i="4"/>
  <c r="DB38" i="4" s="1"/>
  <c r="S14" i="9" s="1"/>
  <c r="DC36" i="4"/>
  <c r="T14" i="5" s="1"/>
  <c r="DD36" i="4"/>
  <c r="U14" i="5" s="1"/>
  <c r="DE36" i="4"/>
  <c r="V14" i="5" s="1"/>
  <c r="DF36" i="4"/>
  <c r="W14" i="5" s="1"/>
  <c r="DG36" i="4"/>
  <c r="DG38" i="4" s="1"/>
  <c r="X14" i="9" s="1"/>
  <c r="DH36" i="4"/>
  <c r="Y14" i="5" s="1"/>
  <c r="DI36" i="4"/>
  <c r="DI38" i="4" s="1"/>
  <c r="Z14" i="9" s="1"/>
  <c r="DK36" i="4"/>
  <c r="AB14" i="5" s="1"/>
  <c r="DL36" i="4"/>
  <c r="AC14" i="5" s="1"/>
  <c r="DM36" i="4"/>
  <c r="AD14" i="5" s="1"/>
  <c r="DN36" i="4"/>
  <c r="DN38" i="4" s="1"/>
  <c r="AE14" i="9" s="1"/>
  <c r="DO36" i="4"/>
  <c r="DO38" i="4" s="1"/>
  <c r="C15" i="9" s="1"/>
  <c r="DP36" i="4"/>
  <c r="DP38" i="4" s="1"/>
  <c r="D15" i="9" s="1"/>
  <c r="DQ36" i="4"/>
  <c r="E15" i="5" s="1"/>
  <c r="DR36" i="4"/>
  <c r="DR38" i="4" s="1"/>
  <c r="F15" i="9" s="1"/>
  <c r="DS36" i="4"/>
  <c r="G15" i="5" s="1"/>
  <c r="DT36" i="4"/>
  <c r="H15" i="5" s="1"/>
  <c r="DU36" i="4"/>
  <c r="I15" i="5" s="1"/>
  <c r="DV36" i="4"/>
  <c r="J15" i="5" s="1"/>
  <c r="DW36" i="4"/>
  <c r="DW38" i="4" s="1"/>
  <c r="K15" i="9" s="1"/>
  <c r="DY36" i="4"/>
  <c r="DY38" i="4" s="1"/>
  <c r="M15" i="9" s="1"/>
  <c r="DZ36" i="4"/>
  <c r="DZ38" i="4" s="1"/>
  <c r="N15" i="9" s="1"/>
  <c r="EA36" i="4"/>
  <c r="O15" i="5" s="1"/>
  <c r="EB36" i="4"/>
  <c r="P15" i="5" s="1"/>
  <c r="EC36" i="4"/>
  <c r="EC38" i="4" s="1"/>
  <c r="Q15" i="9" s="1"/>
  <c r="ED36" i="4"/>
  <c r="ED38" i="4" s="1"/>
  <c r="R15" i="9" s="1"/>
  <c r="EE36" i="4"/>
  <c r="EE38" i="4" s="1"/>
  <c r="S15" i="9" s="1"/>
  <c r="EF36" i="4"/>
  <c r="T15" i="5" s="1"/>
  <c r="EG36" i="4"/>
  <c r="U15" i="5" s="1"/>
  <c r="EH36" i="4"/>
  <c r="V15" i="5" s="1"/>
  <c r="EI36" i="4"/>
  <c r="W15" i="5" s="1"/>
  <c r="EJ36" i="4"/>
  <c r="EJ38" i="4" s="1"/>
  <c r="X15" i="9" s="1"/>
  <c r="EK36" i="4"/>
  <c r="Y15" i="5" s="1"/>
  <c r="EL36" i="4"/>
  <c r="EL38" i="4" s="1"/>
  <c r="Z15" i="9" s="1"/>
  <c r="EN36" i="4"/>
  <c r="AB15" i="5" s="1"/>
  <c r="EO36" i="4"/>
  <c r="AC15" i="5" s="1"/>
  <c r="EP36" i="4"/>
  <c r="AD15" i="5" s="1"/>
  <c r="EQ36" i="4"/>
  <c r="EQ38" i="4" s="1"/>
  <c r="AE15" i="9" s="1"/>
  <c r="ER36" i="4"/>
  <c r="C16" i="5" s="1"/>
  <c r="ES36" i="4"/>
  <c r="ES38" i="4" s="1"/>
  <c r="D16" i="9" s="1"/>
  <c r="ET36" i="4"/>
  <c r="E16" i="5" s="1"/>
  <c r="EU36" i="4"/>
  <c r="EU38" i="4" s="1"/>
  <c r="F16" i="9" s="1"/>
  <c r="EV36" i="4"/>
  <c r="G16" i="5" s="1"/>
  <c r="EW36" i="4"/>
  <c r="H16" i="5" s="1"/>
  <c r="EX36" i="4"/>
  <c r="I16" i="5" s="1"/>
  <c r="EY36" i="4"/>
  <c r="EY38" i="4" s="1"/>
  <c r="J16" i="9" s="1"/>
  <c r="EZ36" i="4"/>
  <c r="K16" i="5" s="1"/>
  <c r="FB36" i="4"/>
  <c r="FB38" i="4" s="1"/>
  <c r="M16" i="9" s="1"/>
  <c r="FC36" i="4"/>
  <c r="FC38" i="4" s="1"/>
  <c r="N16" i="9" s="1"/>
  <c r="FD36" i="4"/>
  <c r="FD38" i="4" s="1"/>
  <c r="O16" i="9" s="1"/>
  <c r="FE36" i="4"/>
  <c r="P16" i="5" s="1"/>
  <c r="FF36" i="4"/>
  <c r="Q16" i="5" s="1"/>
  <c r="FG36" i="4"/>
  <c r="FG38" i="4" s="1"/>
  <c r="R16" i="9" s="1"/>
  <c r="FH36" i="4"/>
  <c r="FH38" i="4" s="1"/>
  <c r="S16" i="9" s="1"/>
  <c r="FI36" i="4"/>
  <c r="T16" i="5" s="1"/>
  <c r="FJ36" i="4"/>
  <c r="FJ38" i="4" s="1"/>
  <c r="U16" i="9" s="1"/>
  <c r="FK36" i="4"/>
  <c r="V16" i="5" s="1"/>
  <c r="FL36" i="4"/>
  <c r="FL38" i="4" s="1"/>
  <c r="W16" i="9" s="1"/>
  <c r="FM36" i="4"/>
  <c r="X16" i="5" s="1"/>
  <c r="FN36" i="4"/>
  <c r="Y16" i="5" s="1"/>
  <c r="FO36" i="4"/>
  <c r="Z16" i="5" s="1"/>
  <c r="FQ36" i="4"/>
  <c r="AB16" i="5" s="1"/>
  <c r="FR36" i="4"/>
  <c r="FR38" i="4" s="1"/>
  <c r="AC16" i="9" s="1"/>
  <c r="FS36" i="4"/>
  <c r="AD16" i="5" s="1"/>
  <c r="FT36" i="4"/>
  <c r="AE16" i="5" s="1"/>
  <c r="IA36" i="4"/>
  <c r="C19" i="5" s="1"/>
  <c r="IB36" i="4"/>
  <c r="D19" i="5" s="1"/>
  <c r="IC36" i="4"/>
  <c r="E19" i="5" s="1"/>
  <c r="ID36" i="4"/>
  <c r="F19" i="5" s="1"/>
  <c r="IE36" i="4"/>
  <c r="G19" i="5" s="1"/>
  <c r="IF36" i="4"/>
  <c r="H19" i="5" s="1"/>
  <c r="IG36" i="4"/>
  <c r="I19" i="5" s="1"/>
  <c r="IH36" i="4"/>
  <c r="J19" i="5" s="1"/>
  <c r="II36" i="4"/>
  <c r="K19" i="5" s="1"/>
  <c r="IK36" i="4"/>
  <c r="IK38" i="4" s="1"/>
  <c r="M19" i="9" s="1"/>
  <c r="IL36" i="4"/>
  <c r="N19" i="5" s="1"/>
  <c r="IM36" i="4"/>
  <c r="O19" i="5" s="1"/>
  <c r="IN36" i="4"/>
  <c r="P19" i="5" s="1"/>
  <c r="IO36" i="4"/>
  <c r="Q19" i="5" s="1"/>
  <c r="IP36" i="4"/>
  <c r="IP38" i="4" s="1"/>
  <c r="R19" i="9" s="1"/>
  <c r="IQ36" i="4"/>
  <c r="IQ38" i="4" s="1"/>
  <c r="S19" i="9" s="1"/>
  <c r="IR36" i="4"/>
  <c r="T19" i="5" s="1"/>
  <c r="IS36" i="4"/>
  <c r="U19" i="5" s="1"/>
  <c r="IT36" i="4"/>
  <c r="V19" i="5" s="1"/>
  <c r="IU36" i="4"/>
  <c r="W19" i="5" s="1"/>
  <c r="IV36" i="4"/>
  <c r="X19" i="5" s="1"/>
  <c r="IW36" i="4"/>
  <c r="Y19" i="5" s="1"/>
  <c r="IX36" i="4"/>
  <c r="Z19" i="5" s="1"/>
  <c r="IZ36" i="4"/>
  <c r="AB19" i="5" s="1"/>
  <c r="JA36" i="4"/>
  <c r="AC19" i="5" s="1"/>
  <c r="JB36" i="4"/>
  <c r="AD19" i="5" s="1"/>
  <c r="JC36" i="4"/>
  <c r="AE19" i="5" s="1"/>
  <c r="C36" i="4"/>
  <c r="C11" i="5" s="1"/>
  <c r="AS38" i="8"/>
  <c r="P30" i="9" s="1"/>
  <c r="FA38" i="4"/>
  <c r="L16" i="9" s="1"/>
  <c r="BO38" i="4"/>
  <c r="I13" i="9" s="1"/>
  <c r="BU38" i="7"/>
  <c r="O22" i="9" s="1"/>
  <c r="AD38" i="8"/>
  <c r="AD29" i="9" s="1"/>
  <c r="CI38" i="8"/>
  <c r="AC31" i="9" s="1"/>
  <c r="AV38" i="8"/>
  <c r="S30" i="9" s="1"/>
  <c r="AO38" i="8"/>
  <c r="L30" i="9" s="1"/>
  <c r="K38" i="8"/>
  <c r="K29" i="9" s="1"/>
  <c r="IT38" i="7"/>
  <c r="V28" i="9" s="1"/>
  <c r="GX38" i="7"/>
  <c r="C27" i="9" s="1"/>
  <c r="HF38" i="7"/>
  <c r="K27" i="9" s="1"/>
  <c r="HJ38" i="7"/>
  <c r="O27" i="9" s="1"/>
  <c r="HK38" i="7"/>
  <c r="P27" i="9" s="1"/>
  <c r="HN38" i="7"/>
  <c r="S27" i="9" s="1"/>
  <c r="HW38" i="7"/>
  <c r="AB27" i="9" s="1"/>
  <c r="HY38" i="7"/>
  <c r="AD27" i="9" s="1"/>
  <c r="FZ38" i="7"/>
  <c r="H26" i="9" s="1"/>
  <c r="GE38" i="7"/>
  <c r="M26" i="9" s="1"/>
  <c r="GH38" i="7"/>
  <c r="P26" i="9" s="1"/>
  <c r="GK38" i="7"/>
  <c r="S26" i="9" s="1"/>
  <c r="GL38" i="7"/>
  <c r="T26" i="9" s="1"/>
  <c r="GO38" i="7"/>
  <c r="W26" i="9" s="1"/>
  <c r="GP38" i="7"/>
  <c r="X26" i="9" s="1"/>
  <c r="GQ38" i="7"/>
  <c r="Y26" i="9" s="1"/>
  <c r="FN38" i="7"/>
  <c r="Y25" i="9" s="1"/>
  <c r="DX38" i="7"/>
  <c r="L24" i="9" s="1"/>
  <c r="D38" i="7"/>
  <c r="D20" i="9" s="1"/>
  <c r="R38" i="7"/>
  <c r="R20" i="9" s="1"/>
  <c r="AC38" i="7"/>
  <c r="AC20" i="9" s="1"/>
  <c r="AK38" i="4"/>
  <c r="H12" i="9" s="1"/>
  <c r="AA12" i="5" l="1"/>
  <c r="AA28" i="5"/>
  <c r="G12" i="5"/>
  <c r="HZ38" i="7"/>
  <c r="AE27" i="9" s="1"/>
  <c r="CX38" i="4"/>
  <c r="O14" i="9" s="1"/>
  <c r="AA13" i="5"/>
  <c r="AA29" i="5"/>
  <c r="T38" i="7"/>
  <c r="T20" i="9" s="1"/>
  <c r="AP38" i="4"/>
  <c r="M12" i="9" s="1"/>
  <c r="AA34" i="5"/>
  <c r="FD38" i="7"/>
  <c r="O25" i="9" s="1"/>
  <c r="AA19" i="5"/>
  <c r="T33" i="5"/>
  <c r="AA20" i="5"/>
  <c r="AA21" i="5"/>
  <c r="AA22" i="5"/>
  <c r="FV38" i="8"/>
  <c r="D35" i="9" s="1"/>
  <c r="S38" i="8"/>
  <c r="S29" i="9" s="1"/>
  <c r="AQ38" i="8"/>
  <c r="N30" i="9" s="1"/>
  <c r="CO38" i="8"/>
  <c r="F32" i="9" s="1"/>
  <c r="I38" i="8"/>
  <c r="I29" i="9" s="1"/>
  <c r="GC38" i="8"/>
  <c r="K35" i="9" s="1"/>
  <c r="U38" i="8"/>
  <c r="U29" i="9" s="1"/>
  <c r="AN38" i="8"/>
  <c r="K30" i="9" s="1"/>
  <c r="AE38" i="8"/>
  <c r="AE29" i="9" s="1"/>
  <c r="DO38" i="8"/>
  <c r="C33" i="9" s="1"/>
  <c r="BK38" i="8"/>
  <c r="E31" i="9" s="1"/>
  <c r="BF38" i="8"/>
  <c r="AC30" i="9" s="1"/>
  <c r="CF38" i="8"/>
  <c r="Z31" i="9" s="1"/>
  <c r="BU38" i="8"/>
  <c r="O31" i="9" s="1"/>
  <c r="BM38" i="8"/>
  <c r="G31" i="9" s="1"/>
  <c r="EN38" i="8"/>
  <c r="AB33" i="9" s="1"/>
  <c r="BC38" i="8"/>
  <c r="Z30" i="9" s="1"/>
  <c r="CV38" i="8"/>
  <c r="M32" i="9" s="1"/>
  <c r="W38" i="8"/>
  <c r="W29" i="9" s="1"/>
  <c r="R38" i="8"/>
  <c r="R29" i="9" s="1"/>
  <c r="AZ38" i="8"/>
  <c r="W30" i="9" s="1"/>
  <c r="FL38" i="8"/>
  <c r="W34" i="9" s="1"/>
  <c r="CS38" i="8"/>
  <c r="J32" i="9" s="1"/>
  <c r="L33" i="5"/>
  <c r="BH38" i="8"/>
  <c r="AE30" i="9" s="1"/>
  <c r="DH38" i="8"/>
  <c r="Y32" i="9" s="1"/>
  <c r="Z38" i="8"/>
  <c r="Z29" i="9" s="1"/>
  <c r="CW38" i="8"/>
  <c r="N32" i="9" s="1"/>
  <c r="AU38" i="8"/>
  <c r="R30" i="9" s="1"/>
  <c r="DG38" i="8"/>
  <c r="X32" i="9" s="1"/>
  <c r="GJ38" i="8"/>
  <c r="R35" i="9" s="1"/>
  <c r="FG38" i="8"/>
  <c r="R34" i="9" s="1"/>
  <c r="H38" i="8"/>
  <c r="H29" i="9" s="1"/>
  <c r="GI38" i="8"/>
  <c r="Q35" i="9" s="1"/>
  <c r="CR38" i="8"/>
  <c r="I32" i="9" s="1"/>
  <c r="EU38" i="8"/>
  <c r="F34" i="9" s="1"/>
  <c r="EA38" i="8"/>
  <c r="O33" i="9" s="1"/>
  <c r="BO38" i="8"/>
  <c r="I31" i="9" s="1"/>
  <c r="FH38" i="8"/>
  <c r="S34" i="9" s="1"/>
  <c r="AR38" i="8"/>
  <c r="O30" i="9" s="1"/>
  <c r="CQ38" i="8"/>
  <c r="H32" i="9" s="1"/>
  <c r="K34" i="5"/>
  <c r="DD38" i="8"/>
  <c r="U32" i="9" s="1"/>
  <c r="N34" i="5"/>
  <c r="BR38" i="8"/>
  <c r="L31" i="9" s="1"/>
  <c r="CK38" i="8"/>
  <c r="AE31" i="9" s="1"/>
  <c r="GM38" i="8"/>
  <c r="U35" i="9" s="1"/>
  <c r="J38" i="8"/>
  <c r="J29" i="9" s="1"/>
  <c r="EY38" i="8"/>
  <c r="J34" i="9" s="1"/>
  <c r="AW38" i="8"/>
  <c r="T30" i="9" s="1"/>
  <c r="AY38" i="8"/>
  <c r="V30" i="9" s="1"/>
  <c r="GF38" i="8"/>
  <c r="N35" i="9" s="1"/>
  <c r="BB38" i="8"/>
  <c r="Y30" i="9" s="1"/>
  <c r="BT38" i="8"/>
  <c r="N31" i="9" s="1"/>
  <c r="AC33" i="5"/>
  <c r="DS38" i="8"/>
  <c r="G33" i="9" s="1"/>
  <c r="EE38" i="8"/>
  <c r="S33" i="9" s="1"/>
  <c r="O34" i="5"/>
  <c r="AL38" i="8"/>
  <c r="I30" i="9" s="1"/>
  <c r="DN38" i="8"/>
  <c r="AE32" i="9" s="1"/>
  <c r="DF38" i="8"/>
  <c r="W32" i="9" s="1"/>
  <c r="GW38" i="8"/>
  <c r="AE35" i="9" s="1"/>
  <c r="G34" i="5"/>
  <c r="DW38" i="8"/>
  <c r="K33" i="9" s="1"/>
  <c r="C38" i="8"/>
  <c r="C29" i="9" s="1"/>
  <c r="EI38" i="8"/>
  <c r="W33" i="9" s="1"/>
  <c r="E38" i="8"/>
  <c r="E29" i="9" s="1"/>
  <c r="BY38" i="8"/>
  <c r="S31" i="9" s="1"/>
  <c r="GD38" i="8"/>
  <c r="L35" i="9" s="1"/>
  <c r="GL38" i="8"/>
  <c r="T35" i="9" s="1"/>
  <c r="L38" i="8"/>
  <c r="L29" i="9" s="1"/>
  <c r="BL38" i="8"/>
  <c r="F31" i="9" s="1"/>
  <c r="GR38" i="8"/>
  <c r="Z35" i="9" s="1"/>
  <c r="V34" i="5"/>
  <c r="DV38" i="8"/>
  <c r="J33" i="9" s="1"/>
  <c r="ED38" i="8"/>
  <c r="R33" i="9" s="1"/>
  <c r="EL38" i="8"/>
  <c r="Z33" i="9" s="1"/>
  <c r="CM38" i="8"/>
  <c r="D32" i="9" s="1"/>
  <c r="GN38" i="8"/>
  <c r="V35" i="9" s="1"/>
  <c r="FT38" i="8"/>
  <c r="AE34" i="9" s="1"/>
  <c r="BX38" i="8"/>
  <c r="R31" i="9" s="1"/>
  <c r="AP38" i="8"/>
  <c r="M30" i="9" s="1"/>
  <c r="BV38" i="8"/>
  <c r="P31" i="9" s="1"/>
  <c r="D33" i="5"/>
  <c r="GH38" i="8"/>
  <c r="P35" i="9" s="1"/>
  <c r="AM38" i="8"/>
  <c r="J30" i="9" s="1"/>
  <c r="BI38" i="8"/>
  <c r="C31" i="9" s="1"/>
  <c r="CU38" i="8"/>
  <c r="L32" i="9" s="1"/>
  <c r="FO38" i="8"/>
  <c r="Z34" i="9" s="1"/>
  <c r="DR38" i="8"/>
  <c r="F33" i="9" s="1"/>
  <c r="DZ38" i="8"/>
  <c r="N33" i="9" s="1"/>
  <c r="EH38" i="8"/>
  <c r="V33" i="9" s="1"/>
  <c r="EQ38" i="8"/>
  <c r="AE33" i="9" s="1"/>
  <c r="AX38" i="8"/>
  <c r="U30" i="9" s="1"/>
  <c r="BG38" i="8"/>
  <c r="AD30" i="9" s="1"/>
  <c r="DK38" i="8"/>
  <c r="AB32" i="9" s="1"/>
  <c r="CL38" i="8"/>
  <c r="C32" i="9" s="1"/>
  <c r="CD38" i="8"/>
  <c r="X31" i="9" s="1"/>
  <c r="FW38" i="8"/>
  <c r="E35" i="9" s="1"/>
  <c r="FQ38" i="8"/>
  <c r="AB34" i="9" s="1"/>
  <c r="GP38" i="8"/>
  <c r="X35" i="9" s="1"/>
  <c r="GK38" i="8"/>
  <c r="S35" i="9" s="1"/>
  <c r="CB38" i="8"/>
  <c r="V31" i="9" s="1"/>
  <c r="H33" i="5"/>
  <c r="P33" i="5"/>
  <c r="X33" i="5"/>
  <c r="BE38" i="8"/>
  <c r="AB30" i="9" s="1"/>
  <c r="GQ38" i="8"/>
  <c r="Y35" i="9" s="1"/>
  <c r="DM38" i="8"/>
  <c r="AD32" i="9" s="1"/>
  <c r="GA38" i="8"/>
  <c r="I35" i="9" s="1"/>
  <c r="CZ38" i="7"/>
  <c r="Q23" i="9" s="1"/>
  <c r="HT38" i="7"/>
  <c r="Y27" i="9" s="1"/>
  <c r="AM38" i="7"/>
  <c r="J21" i="9" s="1"/>
  <c r="HM38" i="7"/>
  <c r="R27" i="9" s="1"/>
  <c r="HL38" i="7"/>
  <c r="Q27" i="9" s="1"/>
  <c r="GM38" i="7"/>
  <c r="U26" i="9" s="1"/>
  <c r="AY38" i="7"/>
  <c r="V21" i="9" s="1"/>
  <c r="GN38" i="7"/>
  <c r="V26" i="9" s="1"/>
  <c r="AJ38" i="7"/>
  <c r="G21" i="9" s="1"/>
  <c r="BA38" i="7"/>
  <c r="X21" i="9" s="1"/>
  <c r="AZ38" i="7"/>
  <c r="W21" i="9" s="1"/>
  <c r="FY38" i="7"/>
  <c r="G26" i="9" s="1"/>
  <c r="AH38" i="7"/>
  <c r="E21" i="9" s="1"/>
  <c r="FX38" i="7"/>
  <c r="F26" i="9" s="1"/>
  <c r="AF38" i="7"/>
  <c r="C21" i="9" s="1"/>
  <c r="FK38" i="7"/>
  <c r="V25" i="9" s="1"/>
  <c r="EA38" i="7"/>
  <c r="O24" i="9" s="1"/>
  <c r="GV38" i="7"/>
  <c r="AD26" i="9" s="1"/>
  <c r="FW38" i="7"/>
  <c r="E26" i="9" s="1"/>
  <c r="IA38" i="7"/>
  <c r="C28" i="9" s="1"/>
  <c r="CK38" i="7"/>
  <c r="AE22" i="9" s="1"/>
  <c r="GT38" i="7"/>
  <c r="AB26" i="9" s="1"/>
  <c r="FV38" i="7"/>
  <c r="D26" i="9" s="1"/>
  <c r="IR38" i="7"/>
  <c r="T28" i="9" s="1"/>
  <c r="HB38" i="7"/>
  <c r="G27" i="9" s="1"/>
  <c r="BP38" i="7"/>
  <c r="J22" i="9" s="1"/>
  <c r="GR38" i="7"/>
  <c r="Z26" i="9" s="1"/>
  <c r="FU38" i="7"/>
  <c r="C26" i="9" s="1"/>
  <c r="GB38" i="7"/>
  <c r="J26" i="9" s="1"/>
  <c r="HG38" i="7"/>
  <c r="L27" i="9" s="1"/>
  <c r="BC38" i="7"/>
  <c r="Z21" i="9" s="1"/>
  <c r="FE38" i="7"/>
  <c r="P25" i="9" s="1"/>
  <c r="HX38" i="7"/>
  <c r="AC27" i="9" s="1"/>
  <c r="BJ38" i="7"/>
  <c r="D22" i="9" s="1"/>
  <c r="AS38" i="7"/>
  <c r="P21" i="9" s="1"/>
  <c r="J38" i="7"/>
  <c r="J20" i="9" s="1"/>
  <c r="CR38" i="7"/>
  <c r="I23" i="9" s="1"/>
  <c r="AU38" i="7"/>
  <c r="R21" i="9" s="1"/>
  <c r="HI38" i="7"/>
  <c r="N27" i="9" s="1"/>
  <c r="Q38" i="7"/>
  <c r="Q20" i="9" s="1"/>
  <c r="DB38" i="7"/>
  <c r="S23" i="9" s="1"/>
  <c r="HD38" i="7"/>
  <c r="I27" i="9" s="1"/>
  <c r="AI38" i="7"/>
  <c r="F21" i="9" s="1"/>
  <c r="EY38" i="7"/>
  <c r="J25" i="9" s="1"/>
  <c r="JC38" i="7"/>
  <c r="AE28" i="9" s="1"/>
  <c r="BL38" i="7"/>
  <c r="F22" i="9" s="1"/>
  <c r="FC38" i="7"/>
  <c r="N25" i="9" s="1"/>
  <c r="IL38" i="7"/>
  <c r="N28" i="9" s="1"/>
  <c r="BT38" i="7"/>
  <c r="N22" i="9" s="1"/>
  <c r="GJ38" i="7"/>
  <c r="R26" i="9" s="1"/>
  <c r="IZ38" i="7"/>
  <c r="AB28" i="9" s="1"/>
  <c r="AE25" i="5"/>
  <c r="IJ38" i="7"/>
  <c r="L28" i="9" s="1"/>
  <c r="V38" i="7"/>
  <c r="V20" i="9" s="1"/>
  <c r="EE38" i="7"/>
  <c r="S24" i="9" s="1"/>
  <c r="HH38" i="7"/>
  <c r="M27" i="9" s="1"/>
  <c r="AB38" i="7"/>
  <c r="AB20" i="9" s="1"/>
  <c r="F38" i="7"/>
  <c r="F20" i="9" s="1"/>
  <c r="W25" i="5"/>
  <c r="FQ38" i="7"/>
  <c r="AB25" i="9" s="1"/>
  <c r="BN38" i="7"/>
  <c r="H22" i="9" s="1"/>
  <c r="AW38" i="7"/>
  <c r="T21" i="9" s="1"/>
  <c r="CF38" i="7"/>
  <c r="Z22" i="9" s="1"/>
  <c r="CE38" i="7"/>
  <c r="Y22" i="9" s="1"/>
  <c r="CN38" i="7"/>
  <c r="E23" i="9" s="1"/>
  <c r="IS38" i="7"/>
  <c r="U28" i="9" s="1"/>
  <c r="L23" i="5"/>
  <c r="FA38" i="7"/>
  <c r="L25" i="9" s="1"/>
  <c r="IW38" i="7"/>
  <c r="Y28" i="9" s="1"/>
  <c r="EF38" i="7"/>
  <c r="T24" i="9" s="1"/>
  <c r="GI38" i="7"/>
  <c r="Q26" i="9" s="1"/>
  <c r="CD38" i="7"/>
  <c r="X22" i="9" s="1"/>
  <c r="CQ38" i="7"/>
  <c r="H23" i="9" s="1"/>
  <c r="DV38" i="7"/>
  <c r="J24" i="9" s="1"/>
  <c r="BG38" i="7"/>
  <c r="AD21" i="9" s="1"/>
  <c r="EK38" i="7"/>
  <c r="Y24" i="9" s="1"/>
  <c r="CP38" i="7"/>
  <c r="G23" i="9" s="1"/>
  <c r="FH38" i="7"/>
  <c r="S25" i="9" s="1"/>
  <c r="GG38" i="7"/>
  <c r="O26" i="9" s="1"/>
  <c r="HR38" i="7"/>
  <c r="W27" i="9" s="1"/>
  <c r="GZ38" i="7"/>
  <c r="E27" i="9" s="1"/>
  <c r="AP38" i="7"/>
  <c r="M21" i="9" s="1"/>
  <c r="EI38" i="7"/>
  <c r="W24" i="9" s="1"/>
  <c r="HQ38" i="7"/>
  <c r="V27" i="9" s="1"/>
  <c r="GY38" i="7"/>
  <c r="D27" i="9" s="1"/>
  <c r="DG38" i="7"/>
  <c r="X23" i="9" s="1"/>
  <c r="FO38" i="7"/>
  <c r="Z25" i="9" s="1"/>
  <c r="GC38" i="7"/>
  <c r="K26" i="9" s="1"/>
  <c r="HP38" i="7"/>
  <c r="U27" i="9" s="1"/>
  <c r="FF38" i="7"/>
  <c r="Q25" i="9" s="1"/>
  <c r="CC38" i="7"/>
  <c r="W22" i="9" s="1"/>
  <c r="ER38" i="7"/>
  <c r="C25" i="9" s="1"/>
  <c r="HA38" i="7"/>
  <c r="F27" i="9" s="1"/>
  <c r="HO38" i="7"/>
  <c r="T27" i="9" s="1"/>
  <c r="FJ38" i="7"/>
  <c r="U25" i="9" s="1"/>
  <c r="BZ38" i="7"/>
  <c r="T22" i="9" s="1"/>
  <c r="BS38" i="7"/>
  <c r="M22" i="9" s="1"/>
  <c r="H38" i="7"/>
  <c r="H20" i="9" s="1"/>
  <c r="BX38" i="7"/>
  <c r="R22" i="9" s="1"/>
  <c r="GA38" i="7"/>
  <c r="I26" i="9" s="1"/>
  <c r="IN38" i="7"/>
  <c r="P28" i="9" s="1"/>
  <c r="ET38" i="7"/>
  <c r="E25" i="9" s="1"/>
  <c r="IP38" i="7"/>
  <c r="R28" i="9" s="1"/>
  <c r="BF38" i="7"/>
  <c r="AC21" i="9" s="1"/>
  <c r="X38" i="7"/>
  <c r="X20" i="9" s="1"/>
  <c r="DC38" i="7"/>
  <c r="T23" i="9" s="1"/>
  <c r="IH38" i="7"/>
  <c r="J28" i="9" s="1"/>
  <c r="DK38" i="7"/>
  <c r="AB23" i="9" s="1"/>
  <c r="GW38" i="7"/>
  <c r="AE26" i="9" s="1"/>
  <c r="GF38" i="7"/>
  <c r="N26" i="9" s="1"/>
  <c r="HU38" i="7"/>
  <c r="Z27" i="9" s="1"/>
  <c r="HE38" i="7"/>
  <c r="J27" i="9" s="1"/>
  <c r="BR38" i="7"/>
  <c r="L22" i="9" s="1"/>
  <c r="DD38" i="7"/>
  <c r="U23" i="9" s="1"/>
  <c r="EW38" i="7"/>
  <c r="H25" i="9" s="1"/>
  <c r="AN38" i="7"/>
  <c r="K21" i="9" s="1"/>
  <c r="EP38" i="7"/>
  <c r="AD24" i="9" s="1"/>
  <c r="GU38" i="7"/>
  <c r="AC26" i="9" s="1"/>
  <c r="GD38" i="7"/>
  <c r="L26" i="9" s="1"/>
  <c r="HS38" i="7"/>
  <c r="X27" i="9" s="1"/>
  <c r="HC38" i="7"/>
  <c r="H27" i="9" s="1"/>
  <c r="AV38" i="7"/>
  <c r="S21" i="9" s="1"/>
  <c r="DM38" i="7"/>
  <c r="AD23" i="9" s="1"/>
  <c r="EV38" i="7"/>
  <c r="G25" i="9" s="1"/>
  <c r="DP38" i="7"/>
  <c r="D24" i="9" s="1"/>
  <c r="BW38" i="7"/>
  <c r="Q22" i="9" s="1"/>
  <c r="DN38" i="7"/>
  <c r="AE23" i="9" s="1"/>
  <c r="CL38" i="7"/>
  <c r="C23" i="9" s="1"/>
  <c r="DY38" i="7"/>
  <c r="M24" i="9" s="1"/>
  <c r="AD25" i="5"/>
  <c r="I25" i="5"/>
  <c r="JA38" i="7"/>
  <c r="AC28" i="9" s="1"/>
  <c r="CB38" i="7"/>
  <c r="V22" i="9" s="1"/>
  <c r="W38" i="7"/>
  <c r="W20" i="9" s="1"/>
  <c r="FR38" i="7"/>
  <c r="AC25" i="9" s="1"/>
  <c r="FG38" i="7"/>
  <c r="R25" i="9" s="1"/>
  <c r="CA38" i="7"/>
  <c r="U22" i="9" s="1"/>
  <c r="DE38" i="7"/>
  <c r="V23" i="9" s="1"/>
  <c r="BY38" i="7"/>
  <c r="S22" i="9" s="1"/>
  <c r="T11" i="5"/>
  <c r="IA38" i="4"/>
  <c r="C19" i="9" s="1"/>
  <c r="BM38" i="4"/>
  <c r="G13" i="9" s="1"/>
  <c r="O38" i="4"/>
  <c r="O11" i="9" s="1"/>
  <c r="CS38" i="4"/>
  <c r="J14" i="9" s="1"/>
  <c r="X13" i="5"/>
  <c r="DM38" i="4"/>
  <c r="AD14" i="9" s="1"/>
  <c r="AZ38" i="4"/>
  <c r="W12" i="9" s="1"/>
  <c r="AB17" i="5"/>
  <c r="CT38" i="4"/>
  <c r="K14" i="9" s="1"/>
  <c r="AE15" i="5"/>
  <c r="CU38" i="4"/>
  <c r="L14" i="9" s="1"/>
  <c r="IN38" i="4"/>
  <c r="P19" i="9" s="1"/>
  <c r="CR38" i="4"/>
  <c r="I14" i="9" s="1"/>
  <c r="AV38" i="4"/>
  <c r="S12" i="9" s="1"/>
  <c r="DT38" i="4"/>
  <c r="H15" i="9" s="1"/>
  <c r="M19" i="5"/>
  <c r="Z15" i="5"/>
  <c r="N14" i="5"/>
  <c r="AC17" i="5"/>
  <c r="O16" i="5"/>
  <c r="CN38" i="4"/>
  <c r="E14" i="9" s="1"/>
  <c r="EN38" i="4"/>
  <c r="AB15" i="9" s="1"/>
  <c r="FT38" i="4"/>
  <c r="AE16" i="9" s="1"/>
  <c r="FE38" i="4"/>
  <c r="P16" i="9" s="1"/>
  <c r="AC11" i="5"/>
  <c r="K13" i="5"/>
  <c r="CE38" i="4"/>
  <c r="Y13" i="9" s="1"/>
  <c r="AR38" i="4"/>
  <c r="O12" i="9" s="1"/>
  <c r="IJ38" i="4"/>
  <c r="L19" i="9" s="1"/>
  <c r="DD38" i="4"/>
  <c r="U14" i="9" s="1"/>
  <c r="J38" i="4"/>
  <c r="J11" i="9" s="1"/>
  <c r="Z38" i="4"/>
  <c r="Z11" i="9" s="1"/>
  <c r="AE38" i="4"/>
  <c r="AE11" i="9" s="1"/>
  <c r="DU38" i="4"/>
  <c r="I15" i="9" s="1"/>
  <c r="P12" i="5"/>
  <c r="BC38" i="4"/>
  <c r="Z12" i="9" s="1"/>
  <c r="N16" i="5"/>
  <c r="BR38" i="4"/>
  <c r="L13" i="9" s="1"/>
  <c r="V38" i="4"/>
  <c r="V11" i="9" s="1"/>
  <c r="L12" i="5"/>
  <c r="EW38" i="4"/>
  <c r="H16" i="9" s="1"/>
  <c r="IB38" i="4"/>
  <c r="D19" i="9" s="1"/>
  <c r="FU38" i="4"/>
  <c r="C17" i="9" s="1"/>
  <c r="BV38" i="4"/>
  <c r="P13" i="9" s="1"/>
  <c r="J16" i="5"/>
  <c r="AE14" i="5"/>
  <c r="M13" i="5"/>
  <c r="DS38" i="4"/>
  <c r="G15" i="9" s="1"/>
  <c r="FN38" i="4"/>
  <c r="Y16" i="9" s="1"/>
  <c r="FS38" i="4"/>
  <c r="AD16" i="9" s="1"/>
  <c r="BB38" i="4"/>
  <c r="Y12" i="9" s="1"/>
  <c r="R38" i="4"/>
  <c r="R11" i="9" s="1"/>
  <c r="FV38" i="4"/>
  <c r="D17" i="9" s="1"/>
  <c r="S14" i="5"/>
  <c r="AM38" i="4"/>
  <c r="J12" i="9" s="1"/>
  <c r="EG38" i="4"/>
  <c r="U15" i="9" s="1"/>
  <c r="N15" i="5"/>
  <c r="G38" i="4"/>
  <c r="G11" i="9" s="1"/>
  <c r="AT38" i="4"/>
  <c r="Q12" i="9" s="1"/>
  <c r="AW38" i="4"/>
  <c r="T12" i="9" s="1"/>
  <c r="EI38" i="4"/>
  <c r="W15" i="9" s="1"/>
  <c r="BE38" i="4"/>
  <c r="AB12" i="9" s="1"/>
  <c r="U11" i="5"/>
  <c r="II38" i="4"/>
  <c r="K19" i="9" s="1"/>
  <c r="EZ38" i="4"/>
  <c r="K16" i="9" s="1"/>
  <c r="FX38" i="4"/>
  <c r="F17" i="9" s="1"/>
  <c r="IO38" i="4"/>
  <c r="Q19" i="9" s="1"/>
  <c r="K12" i="5"/>
  <c r="HX38" i="4"/>
  <c r="AC18" i="9" s="1"/>
  <c r="O13" i="5"/>
  <c r="H38" i="4"/>
  <c r="H11" i="9" s="1"/>
  <c r="HY38" i="4"/>
  <c r="AD18" i="9" s="1"/>
  <c r="IH38" i="4"/>
  <c r="J19" i="9" s="1"/>
  <c r="D15" i="5"/>
  <c r="EO38" i="4"/>
  <c r="AC15" i="9" s="1"/>
  <c r="K15" i="5"/>
  <c r="AL38" i="4"/>
  <c r="I12" i="9" s="1"/>
  <c r="CZ38" i="4"/>
  <c r="Q14" i="9" s="1"/>
  <c r="IR38" i="4"/>
  <c r="T19" i="9" s="1"/>
  <c r="HA38" i="4"/>
  <c r="F18" i="9" s="1"/>
  <c r="N13" i="5"/>
  <c r="DX38" i="4"/>
  <c r="L15" i="9" s="1"/>
  <c r="H14" i="5"/>
  <c r="V13" i="5"/>
  <c r="IZ38" i="4"/>
  <c r="AB19" i="9" s="1"/>
  <c r="EV38" i="4"/>
  <c r="G16" i="9" s="1"/>
  <c r="AC16" i="5"/>
  <c r="R19" i="5"/>
  <c r="S16" i="5"/>
  <c r="JB38" i="4"/>
  <c r="AD19" i="9" s="1"/>
  <c r="HW38" i="4"/>
  <c r="AB18" i="9" s="1"/>
  <c r="ID38" i="4"/>
  <c r="F19" i="9" s="1"/>
  <c r="P38" i="4"/>
  <c r="P11" i="9" s="1"/>
  <c r="CV38" i="4"/>
  <c r="M14" i="9" s="1"/>
  <c r="C13" i="5"/>
  <c r="S15" i="5"/>
  <c r="G14" i="5"/>
  <c r="FO38" i="4"/>
  <c r="Z16" i="9" s="1"/>
  <c r="CL38" i="4"/>
  <c r="C14" i="9" s="1"/>
  <c r="FW38" i="4"/>
  <c r="E17" i="9" s="1"/>
  <c r="U16" i="5"/>
  <c r="CY38" i="4"/>
  <c r="P14" i="9" s="1"/>
  <c r="R13" i="5"/>
  <c r="AU38" i="4"/>
  <c r="R12" i="9" s="1"/>
  <c r="C38" i="4"/>
  <c r="C11" i="9" s="1"/>
  <c r="S19" i="5"/>
  <c r="EF38" i="4"/>
  <c r="T15" i="9" s="1"/>
  <c r="AD11" i="5"/>
  <c r="FY38" i="8"/>
  <c r="G35" i="9" s="1"/>
  <c r="CA38" i="8"/>
  <c r="U31" i="9" s="1"/>
  <c r="L21" i="5"/>
  <c r="X25" i="5"/>
  <c r="K25" i="5"/>
  <c r="D25" i="5"/>
  <c r="AD17" i="5"/>
  <c r="E34" i="5"/>
  <c r="I34" i="5"/>
  <c r="M34" i="5"/>
  <c r="Q34" i="5"/>
  <c r="U34" i="5"/>
  <c r="Y34" i="5"/>
  <c r="EU38" i="7"/>
  <c r="F25" i="9" s="1"/>
  <c r="BZ38" i="8"/>
  <c r="T31" i="9" s="1"/>
  <c r="HU38" i="4"/>
  <c r="Z18" i="9" s="1"/>
  <c r="HG38" i="4"/>
  <c r="L18" i="9" s="1"/>
  <c r="X38" i="4"/>
  <c r="X11" i="9" s="1"/>
  <c r="BY38" i="4"/>
  <c r="S13" i="9" s="1"/>
  <c r="FU38" i="8"/>
  <c r="C35" i="9" s="1"/>
  <c r="BW38" i="8"/>
  <c r="Q31" i="9" s="1"/>
  <c r="GR38" i="4"/>
  <c r="Z17" i="9" s="1"/>
  <c r="CE38" i="8"/>
  <c r="Y31" i="9" s="1"/>
  <c r="HB38" i="4"/>
  <c r="G18" i="9" s="1"/>
  <c r="DQ38" i="8"/>
  <c r="E33" i="9" s="1"/>
  <c r="DU38" i="8"/>
  <c r="I33" i="9" s="1"/>
  <c r="DY38" i="8"/>
  <c r="M33" i="9" s="1"/>
  <c r="EC38" i="8"/>
  <c r="Q33" i="9" s="1"/>
  <c r="EG38" i="8"/>
  <c r="U33" i="9" s="1"/>
  <c r="EK38" i="8"/>
  <c r="Y33" i="9" s="1"/>
  <c r="EP38" i="8"/>
  <c r="AD33" i="9" s="1"/>
  <c r="E13" i="5"/>
  <c r="W13" i="5"/>
  <c r="M16" i="5"/>
  <c r="CT38" i="7"/>
  <c r="K23" i="9" s="1"/>
  <c r="IU38" i="7"/>
  <c r="W28" i="9" s="1"/>
  <c r="DH38" i="7"/>
  <c r="Y23" i="9" s="1"/>
  <c r="AG38" i="7"/>
  <c r="D21" i="9" s="1"/>
  <c r="DV38" i="4"/>
  <c r="J15" i="9" s="1"/>
  <c r="JA38" i="4"/>
  <c r="AC19" i="9" s="1"/>
  <c r="CK38" i="4"/>
  <c r="AE13" i="9" s="1"/>
  <c r="IU38" i="4"/>
  <c r="W19" i="9" s="1"/>
  <c r="DH38" i="4"/>
  <c r="Y14" i="9" s="1"/>
  <c r="ER38" i="8"/>
  <c r="C34" i="9" s="1"/>
  <c r="FR38" i="8"/>
  <c r="AC34" i="9" s="1"/>
  <c r="I11" i="5"/>
  <c r="CH38" i="4"/>
  <c r="AB13" i="9" s="1"/>
  <c r="L38" i="7"/>
  <c r="L20" i="9" s="1"/>
  <c r="FI38" i="7"/>
  <c r="T25" i="9" s="1"/>
  <c r="FB38" i="7"/>
  <c r="M25" i="9" s="1"/>
  <c r="HC38" i="4"/>
  <c r="H18" i="9" s="1"/>
  <c r="EW38" i="8"/>
  <c r="H34" i="9" s="1"/>
  <c r="FA38" i="8"/>
  <c r="L34" i="9" s="1"/>
  <c r="FE38" i="8"/>
  <c r="P34" i="9" s="1"/>
  <c r="FI38" i="8"/>
  <c r="T34" i="9" s="1"/>
  <c r="FM38" i="8"/>
  <c r="X34" i="9" s="1"/>
  <c r="CC38" i="8"/>
  <c r="W31" i="9" s="1"/>
  <c r="ES38" i="8"/>
  <c r="D34" i="9" s="1"/>
  <c r="FS38" i="8"/>
  <c r="AD34" i="9" s="1"/>
  <c r="EO38" i="7"/>
  <c r="AC24" i="9" s="1"/>
  <c r="IM38" i="4"/>
  <c r="O19" i="9" s="1"/>
  <c r="FQ38" i="4"/>
  <c r="AB16" i="9" s="1"/>
  <c r="FZ38" i="8"/>
  <c r="H35" i="9" s="1"/>
  <c r="HD38" i="4"/>
  <c r="I18" i="9" s="1"/>
  <c r="M15" i="5"/>
  <c r="W38" i="4"/>
  <c r="W11" i="9" s="1"/>
  <c r="IW38" i="4"/>
  <c r="Y19" i="9" s="1"/>
  <c r="E38" i="4"/>
  <c r="E11" i="9" s="1"/>
  <c r="IE38" i="4"/>
  <c r="G19" i="9" s="1"/>
  <c r="BQ38" i="8"/>
  <c r="K31" i="9" s="1"/>
  <c r="EJ38" i="7"/>
  <c r="X24" i="9" s="1"/>
  <c r="IE38" i="7"/>
  <c r="G28" i="9" s="1"/>
  <c r="AE38" i="7"/>
  <c r="AE20" i="9" s="1"/>
  <c r="JC38" i="4"/>
  <c r="AE19" i="9" s="1"/>
  <c r="S38" i="7"/>
  <c r="S20" i="9" s="1"/>
  <c r="IQ38" i="7"/>
  <c r="S28" i="9" s="1"/>
  <c r="CJ38" i="7"/>
  <c r="AD22" i="9" s="1"/>
  <c r="IC38" i="4"/>
  <c r="E19" i="9" s="1"/>
  <c r="JB38" i="7"/>
  <c r="AD28" i="9" s="1"/>
  <c r="DF38" i="7"/>
  <c r="W23" i="9" s="1"/>
  <c r="GG38" i="8"/>
  <c r="O35" i="9" s="1"/>
  <c r="GE38" i="8"/>
  <c r="M35" i="9" s="1"/>
  <c r="GO38" i="8"/>
  <c r="W35" i="9" s="1"/>
  <c r="CN38" i="8"/>
  <c r="E32" i="9" s="1"/>
  <c r="CP38" i="8"/>
  <c r="G32" i="9" s="1"/>
  <c r="CT38" i="8"/>
  <c r="K32" i="9" s="1"/>
  <c r="DL38" i="8"/>
  <c r="AC32" i="9" s="1"/>
  <c r="DE38" i="8"/>
  <c r="V32" i="9" s="1"/>
  <c r="DC38" i="8"/>
  <c r="T32" i="9" s="1"/>
  <c r="DI38" i="8"/>
  <c r="Z32" i="9" s="1"/>
  <c r="CY38" i="8"/>
  <c r="P32" i="9" s="1"/>
  <c r="BP38" i="8"/>
  <c r="J31" i="9" s="1"/>
  <c r="CJ38" i="8"/>
  <c r="AD31" i="9" s="1"/>
  <c r="BN38" i="8"/>
  <c r="H31" i="9" s="1"/>
  <c r="CH38" i="8"/>
  <c r="AB31" i="9" s="1"/>
  <c r="BJ38" i="8"/>
  <c r="D31" i="9" s="1"/>
  <c r="BS38" i="8"/>
  <c r="M31" i="9" s="1"/>
  <c r="AK38" i="8"/>
  <c r="H30" i="9" s="1"/>
  <c r="BA38" i="8"/>
  <c r="X30" i="9" s="1"/>
  <c r="AT38" i="8"/>
  <c r="Q30" i="9" s="1"/>
  <c r="AJ38" i="8"/>
  <c r="G30" i="9" s="1"/>
  <c r="AI38" i="8"/>
  <c r="F30" i="9" s="1"/>
  <c r="AH38" i="8"/>
  <c r="E30" i="9" s="1"/>
  <c r="AG38" i="8"/>
  <c r="D30" i="9" s="1"/>
  <c r="AF38" i="8"/>
  <c r="C30" i="9" s="1"/>
  <c r="V38" i="8"/>
  <c r="V29" i="9" s="1"/>
  <c r="Y38" i="8"/>
  <c r="Y29" i="9" s="1"/>
  <c r="T38" i="8"/>
  <c r="T29" i="9" s="1"/>
  <c r="D38" i="8"/>
  <c r="D29" i="9" s="1"/>
  <c r="AC38" i="8"/>
  <c r="AC29" i="9" s="1"/>
  <c r="AB38" i="8"/>
  <c r="AB29" i="9" s="1"/>
  <c r="X38" i="8"/>
  <c r="X29" i="9" s="1"/>
  <c r="Q38" i="8"/>
  <c r="Q29" i="9" s="1"/>
  <c r="P38" i="8"/>
  <c r="P29" i="9" s="1"/>
  <c r="O38" i="8"/>
  <c r="O29" i="9" s="1"/>
  <c r="N38" i="8"/>
  <c r="N29" i="9" s="1"/>
  <c r="M38" i="8"/>
  <c r="M29" i="9" s="1"/>
  <c r="G38" i="8"/>
  <c r="G29" i="9" s="1"/>
  <c r="F38" i="8"/>
  <c r="F29" i="9" s="1"/>
  <c r="IF38" i="7"/>
  <c r="H28" i="9" s="1"/>
  <c r="IX38" i="7"/>
  <c r="Z28" i="9" s="1"/>
  <c r="IM38" i="7"/>
  <c r="O28" i="9" s="1"/>
  <c r="IB38" i="7"/>
  <c r="D28" i="9" s="1"/>
  <c r="IO38" i="7"/>
  <c r="Q28" i="9" s="1"/>
  <c r="EH38" i="7"/>
  <c r="V24" i="9" s="1"/>
  <c r="EQ38" i="7"/>
  <c r="AE24" i="9" s="1"/>
  <c r="DS38" i="7"/>
  <c r="G24" i="9" s="1"/>
  <c r="EB38" i="7"/>
  <c r="P24" i="9" s="1"/>
  <c r="ED38" i="7"/>
  <c r="R24" i="9" s="1"/>
  <c r="EN38" i="7"/>
  <c r="AB24" i="9" s="1"/>
  <c r="EL38" i="7"/>
  <c r="Z24" i="9" s="1"/>
  <c r="CO38" i="7"/>
  <c r="F23" i="9" s="1"/>
  <c r="CS38" i="7"/>
  <c r="J23" i="9" s="1"/>
  <c r="DI38" i="7"/>
  <c r="Z23" i="9" s="1"/>
  <c r="BQ38" i="7"/>
  <c r="K22" i="9" s="1"/>
  <c r="CI38" i="7"/>
  <c r="AC22" i="9" s="1"/>
  <c r="AT38" i="7"/>
  <c r="Q21" i="9" s="1"/>
  <c r="BH38" i="7"/>
  <c r="AE21" i="9" s="1"/>
  <c r="AR38" i="7"/>
  <c r="O21" i="9" s="1"/>
  <c r="BB38" i="7"/>
  <c r="Y21" i="9" s="1"/>
  <c r="G38" i="7"/>
  <c r="G20" i="9" s="1"/>
  <c r="K38" i="7"/>
  <c r="K20" i="9" s="1"/>
  <c r="U38" i="7"/>
  <c r="U20" i="9" s="1"/>
  <c r="I38" i="7"/>
  <c r="I20" i="9" s="1"/>
  <c r="C38" i="7"/>
  <c r="C20" i="9" s="1"/>
  <c r="Y38" i="7"/>
  <c r="Y20" i="9" s="1"/>
  <c r="AD38" i="7"/>
  <c r="AD20" i="9" s="1"/>
  <c r="P38" i="7"/>
  <c r="P20" i="9" s="1"/>
  <c r="O38" i="7"/>
  <c r="O20" i="9" s="1"/>
  <c r="N38" i="7"/>
  <c r="N20" i="9" s="1"/>
  <c r="IL38" i="4"/>
  <c r="N19" i="9" s="1"/>
  <c r="IX38" i="4"/>
  <c r="Z19" i="9" s="1"/>
  <c r="IG38" i="4"/>
  <c r="I19" i="9" s="1"/>
  <c r="IF38" i="4"/>
  <c r="H19" i="9" s="1"/>
  <c r="GN38" i="4"/>
  <c r="V17" i="9" s="1"/>
  <c r="GO38" i="4"/>
  <c r="W17" i="9" s="1"/>
  <c r="GP38" i="4"/>
  <c r="X17" i="9" s="1"/>
  <c r="HQ38" i="4"/>
  <c r="V18" i="9" s="1"/>
  <c r="HR38" i="4"/>
  <c r="W18" i="9" s="1"/>
  <c r="HS38" i="4"/>
  <c r="X18" i="9" s="1"/>
  <c r="U17" i="5"/>
  <c r="GB38" i="4"/>
  <c r="J17" i="9" s="1"/>
  <c r="HF38" i="4"/>
  <c r="K18" i="9" s="1"/>
  <c r="HP38" i="4"/>
  <c r="U18" i="9" s="1"/>
  <c r="F16" i="5"/>
  <c r="FM38" i="4"/>
  <c r="X16" i="9" s="1"/>
  <c r="ET38" i="4"/>
  <c r="E16" i="9" s="1"/>
  <c r="FK38" i="4"/>
  <c r="V16" i="9" s="1"/>
  <c r="W16" i="5"/>
  <c r="EH38" i="4"/>
  <c r="V15" i="9" s="1"/>
  <c r="EB38" i="4"/>
  <c r="P15" i="9" s="1"/>
  <c r="X15" i="5"/>
  <c r="R15" i="5"/>
  <c r="EP38" i="4"/>
  <c r="AD15" i="9" s="1"/>
  <c r="DL38" i="4"/>
  <c r="AC14" i="9" s="1"/>
  <c r="DE38" i="4"/>
  <c r="V14" i="9" s="1"/>
  <c r="DK38" i="4"/>
  <c r="AB14" i="9" s="1"/>
  <c r="CJ38" i="4"/>
  <c r="AD13" i="9" s="1"/>
  <c r="BJ38" i="4"/>
  <c r="D13" i="9" s="1"/>
  <c r="CA38" i="4"/>
  <c r="U13" i="9" s="1"/>
  <c r="J13" i="5"/>
  <c r="BL38" i="4"/>
  <c r="F13" i="9" s="1"/>
  <c r="E12" i="5"/>
  <c r="AF38" i="4"/>
  <c r="C12" i="9" s="1"/>
  <c r="AC12" i="5"/>
  <c r="V12" i="5"/>
  <c r="BH38" i="4"/>
  <c r="AE12" i="9" s="1"/>
  <c r="BA38" i="4"/>
  <c r="X12" i="9" s="1"/>
  <c r="M38" i="4"/>
  <c r="M11" i="9" s="1"/>
  <c r="N11" i="5"/>
  <c r="K38" i="4"/>
  <c r="K11" i="9" s="1"/>
  <c r="D38" i="4"/>
  <c r="D11" i="9" s="1"/>
  <c r="F38" i="4"/>
  <c r="F11" i="9" s="1"/>
  <c r="L38" i="4"/>
  <c r="L11" i="9" s="1"/>
  <c r="Q38" i="4"/>
  <c r="Q11" i="9" s="1"/>
  <c r="FY38" i="4"/>
  <c r="G17" i="9" s="1"/>
  <c r="G17" i="5"/>
  <c r="I17" i="5"/>
  <c r="GA38" i="4"/>
  <c r="I17" i="9" s="1"/>
  <c r="L17" i="5"/>
  <c r="GD38" i="4"/>
  <c r="L17" i="9" s="1"/>
  <c r="N17" i="5"/>
  <c r="GF38" i="4"/>
  <c r="N17" i="9" s="1"/>
  <c r="P17" i="5"/>
  <c r="GH38" i="4"/>
  <c r="P17" i="9" s="1"/>
  <c r="R17" i="5"/>
  <c r="GJ38" i="4"/>
  <c r="R17" i="9" s="1"/>
  <c r="T17" i="5"/>
  <c r="GL38" i="4"/>
  <c r="T17" i="9" s="1"/>
  <c r="AE17" i="5"/>
  <c r="GW38" i="4"/>
  <c r="AE17" i="9" s="1"/>
  <c r="D18" i="5"/>
  <c r="GY38" i="4"/>
  <c r="D18" i="9" s="1"/>
  <c r="HE38" i="4"/>
  <c r="J18" i="9" s="1"/>
  <c r="J18" i="5"/>
  <c r="AI38" i="4"/>
  <c r="F12" i="9" s="1"/>
  <c r="BG38" i="4"/>
  <c r="AD12" i="9" s="1"/>
  <c r="CI38" i="4"/>
  <c r="AC13" i="9" s="1"/>
  <c r="Z13" i="5"/>
  <c r="X14" i="5"/>
  <c r="CO38" i="4"/>
  <c r="F14" i="9" s="1"/>
  <c r="Z14" i="5"/>
  <c r="DC38" i="4"/>
  <c r="T14" i="9" s="1"/>
  <c r="CM38" i="4"/>
  <c r="D14" i="9" s="1"/>
  <c r="F15" i="5"/>
  <c r="EA38" i="4"/>
  <c r="O15" i="9" s="1"/>
  <c r="DQ38" i="4"/>
  <c r="E15" i="9" s="1"/>
  <c r="R16" i="5"/>
  <c r="FI38" i="4"/>
  <c r="T16" i="9" s="1"/>
  <c r="DW38" i="7"/>
  <c r="K24" i="9" s="1"/>
  <c r="DO38" i="7"/>
  <c r="C24" i="9" s="1"/>
  <c r="DU38" i="7"/>
  <c r="I24" i="9" s="1"/>
  <c r="BK38" i="7"/>
  <c r="E22" i="9" s="1"/>
  <c r="BI38" i="7"/>
  <c r="C22" i="9" s="1"/>
  <c r="IK38" i="7"/>
  <c r="M28" i="9" s="1"/>
  <c r="BE38" i="7"/>
  <c r="AB21" i="9" s="1"/>
  <c r="BV38" i="7"/>
  <c r="P22" i="9" s="1"/>
  <c r="IV38" i="7"/>
  <c r="X28" i="9" s="1"/>
  <c r="CM38" i="7"/>
  <c r="D23" i="9" s="1"/>
  <c r="BM38" i="7"/>
  <c r="G22" i="9" s="1"/>
  <c r="CH38" i="7"/>
  <c r="AB22" i="9" s="1"/>
  <c r="M38" i="7"/>
  <c r="M20" i="9" s="1"/>
  <c r="CX38" i="8"/>
  <c r="O32" i="9" s="1"/>
  <c r="AB38" i="4"/>
  <c r="AB11" i="9" s="1"/>
  <c r="D12" i="5"/>
  <c r="R14" i="5"/>
  <c r="C15" i="5"/>
  <c r="FF38" i="4"/>
  <c r="Q16" i="9" s="1"/>
  <c r="IT38" i="4"/>
  <c r="V19" i="9" s="1"/>
  <c r="IV38" i="4"/>
  <c r="X19" i="9" s="1"/>
  <c r="BN38" i="4"/>
  <c r="H13" i="9" s="1"/>
  <c r="GB38" i="8"/>
  <c r="J35" i="9" s="1"/>
  <c r="AL38" i="7"/>
  <c r="I21" i="9" s="1"/>
  <c r="T13" i="5"/>
  <c r="Q15" i="5"/>
  <c r="AQ38" i="4"/>
  <c r="N12" i="9" s="1"/>
  <c r="DF38" i="4"/>
  <c r="W14" i="9" s="1"/>
  <c r="IS38" i="4"/>
  <c r="U19" i="9" s="1"/>
  <c r="Z38" i="7"/>
  <c r="Z20" i="9" s="1"/>
  <c r="BO38" i="7"/>
  <c r="I22" i="9" s="1"/>
  <c r="DL38" i="7"/>
  <c r="AC23" i="9" s="1"/>
  <c r="IG38" i="7"/>
  <c r="I28" i="9" s="1"/>
  <c r="FX38" i="8"/>
  <c r="F35" i="9" s="1"/>
  <c r="S38" i="4"/>
  <c r="S11" i="9" s="1"/>
  <c r="Y38" i="4"/>
  <c r="Y11" i="9" s="1"/>
  <c r="Q13" i="5"/>
  <c r="D16" i="5"/>
  <c r="EX38" i="4"/>
  <c r="I16" i="9" s="1"/>
  <c r="CY38" i="7"/>
  <c r="P23" i="9" s="1"/>
  <c r="EC38" i="7"/>
  <c r="Q24" i="9" s="1"/>
  <c r="EG38" i="7"/>
  <c r="U24" i="9" s="1"/>
  <c r="DR38" i="7"/>
  <c r="F24" i="9" s="1"/>
  <c r="AX38" i="4"/>
  <c r="U12" i="9" s="1"/>
  <c r="ER38" i="4"/>
  <c r="C16" i="9" s="1"/>
  <c r="EK38" i="4"/>
  <c r="Y15" i="9" s="1"/>
  <c r="II38" i="7"/>
  <c r="K28" i="9" s="1"/>
  <c r="ID38" i="7"/>
  <c r="F28" i="9" s="1"/>
  <c r="IC38" i="7"/>
  <c r="E28" i="9" s="1"/>
  <c r="DZ38" i="7"/>
  <c r="N24" i="9" s="1"/>
  <c r="DT38" i="7"/>
  <c r="H24" i="9" s="1"/>
  <c r="DQ38" i="7"/>
  <c r="E24" i="9" s="1"/>
  <c r="DA38" i="7"/>
  <c r="R23" i="9" s="1"/>
  <c r="CX38" i="7"/>
  <c r="O23" i="9" s="1"/>
  <c r="CW38" i="7"/>
  <c r="N23" i="9" s="1"/>
  <c r="CV38" i="7"/>
  <c r="M23" i="9" s="1"/>
  <c r="AX38" i="7"/>
  <c r="U21" i="9" s="1"/>
  <c r="AQ38" i="7"/>
  <c r="N21" i="9" s="1"/>
  <c r="AK38" i="7"/>
  <c r="H21" i="9" s="1"/>
  <c r="E38" i="7"/>
  <c r="E20" i="9" s="1"/>
  <c r="GV38" i="8"/>
  <c r="AD35" i="9" s="1"/>
  <c r="GU38" i="8"/>
  <c r="AC35" i="9" s="1"/>
  <c r="GT38" i="8"/>
  <c r="AB35" i="9" s="1"/>
  <c r="DB38" i="8"/>
  <c r="S32" i="9" s="1"/>
  <c r="DA38" i="8"/>
  <c r="R32" i="9" s="1"/>
  <c r="CZ38" i="8"/>
  <c r="Q32" i="9" s="1"/>
  <c r="H17" i="5"/>
  <c r="FZ38" i="4"/>
  <c r="H17" i="9" s="1"/>
  <c r="K17" i="5"/>
  <c r="GC38" i="4"/>
  <c r="K17" i="9" s="1"/>
  <c r="M17" i="5"/>
  <c r="GE38" i="4"/>
  <c r="M17" i="9" s="1"/>
  <c r="O17" i="5"/>
  <c r="GG38" i="4"/>
  <c r="O17" i="9" s="1"/>
  <c r="Q17" i="5"/>
  <c r="GI38" i="4"/>
  <c r="Q17" i="9" s="1"/>
  <c r="S17" i="5"/>
  <c r="GK38" i="4"/>
  <c r="S17" i="9" s="1"/>
  <c r="Y17" i="5"/>
  <c r="GQ38" i="4"/>
  <c r="Y17" i="9" s="1"/>
  <c r="C18" i="5"/>
  <c r="GX38" i="4"/>
  <c r="C18" i="9" s="1"/>
  <c r="E18" i="5"/>
  <c r="GZ38" i="4"/>
  <c r="E18" i="9" s="1"/>
  <c r="M18" i="5"/>
  <c r="HH38" i="4"/>
  <c r="M18" i="9" s="1"/>
  <c r="O18" i="5"/>
  <c r="HJ38" i="4"/>
  <c r="O18" i="9" s="1"/>
  <c r="Q18" i="5"/>
  <c r="HL38" i="4"/>
  <c r="Q18" i="9" s="1"/>
  <c r="S18" i="5"/>
  <c r="HN38" i="4"/>
  <c r="S18" i="9" s="1"/>
  <c r="HT38" i="4"/>
  <c r="Y18" i="9" s="1"/>
  <c r="Y18" i="5"/>
  <c r="N18" i="5"/>
  <c r="HI38" i="4"/>
  <c r="N18" i="9" s="1"/>
  <c r="P18" i="5"/>
  <c r="HK38" i="4"/>
  <c r="P18" i="9" s="1"/>
  <c r="R18" i="5"/>
  <c r="HM38" i="4"/>
  <c r="R18" i="9" s="1"/>
  <c r="T18" i="5"/>
  <c r="HO38" i="4"/>
  <c r="T18" i="9" s="1"/>
  <c r="AE18" i="5"/>
  <c r="HZ38" i="4"/>
  <c r="AE18" i="9" s="1"/>
</calcChain>
</file>

<file path=xl/sharedStrings.xml><?xml version="1.0" encoding="utf-8"?>
<sst xmlns="http://schemas.openxmlformats.org/spreadsheetml/2006/main" count="2834" uniqueCount="174">
  <si>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</si>
  <si>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</si>
  <si>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</si>
  <si>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</si>
  <si>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</si>
  <si>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</si>
  <si>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</si>
  <si>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>(8)</t>
  </si>
  <si>
    <t>(9)</t>
  </si>
  <si>
    <t>(10)</t>
  </si>
  <si>
    <t>行番号</t>
    <rPh sb="0" eb="3">
      <t>ギョウバンゴウ</t>
    </rPh>
    <phoneticPr fontId="5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</si>
  <si>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5"/>
  </si>
  <si>
    <t>市町村民税</t>
    <rPh sb="0" eb="3">
      <t>シチョウソン</t>
    </rPh>
    <rPh sb="3" eb="4">
      <t>ミン</t>
    </rPh>
    <rPh sb="4" eb="5">
      <t>ゼイ</t>
    </rPh>
    <phoneticPr fontId="5"/>
  </si>
  <si>
    <t>道府県民税</t>
    <rPh sb="0" eb="1">
      <t>ドウ</t>
    </rPh>
    <rPh sb="1" eb="2">
      <t>フ</t>
    </rPh>
    <rPh sb="2" eb="5">
      <t>ケンミンゼイ</t>
    </rPh>
    <phoneticPr fontId="5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</si>
  <si>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</si>
  <si>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</si>
  <si>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</si>
  <si>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</si>
  <si>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</si>
  <si>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</si>
  <si>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</si>
  <si>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</si>
  <si>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</si>
  <si>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>うち、給与所得者</t>
    <rPh sb="3" eb="8">
      <t>キュウヨショトクシャ</t>
    </rPh>
    <phoneticPr fontId="5"/>
  </si>
  <si>
    <t>２００万円以下の金額</t>
  </si>
  <si>
    <t>２００万円を超え７００万円以下</t>
  </si>
  <si>
    <t>７００万円以下の金額</t>
  </si>
  <si>
    <t>　　　　　　区　分
　団体名</t>
    <rPh sb="6" eb="7">
      <t>ク</t>
    </rPh>
    <rPh sb="8" eb="9">
      <t>ブン</t>
    </rPh>
    <rPh sb="16" eb="18">
      <t>ダンタイ</t>
    </rPh>
    <rPh sb="18" eb="19">
      <t>メイ</t>
    </rPh>
    <phoneticPr fontId="5"/>
  </si>
  <si>
    <t>納税義務者数</t>
    <rPh sb="0" eb="2">
      <t>ノウゼイ</t>
    </rPh>
    <rPh sb="2" eb="5">
      <t>ギムシャ</t>
    </rPh>
    <rPh sb="5" eb="6">
      <t>スウ</t>
    </rPh>
    <phoneticPr fontId="5"/>
  </si>
  <si>
    <t>総所得金額等</t>
    <rPh sb="0" eb="3">
      <t>ソウショトク</t>
    </rPh>
    <rPh sb="3" eb="6">
      <t>キンガクトウ</t>
    </rPh>
    <phoneticPr fontId="5"/>
  </si>
  <si>
    <t>土地等に係る事
業所得等の金額</t>
    <rPh sb="0" eb="3">
      <t>トチトウ</t>
    </rPh>
    <rPh sb="4" eb="5">
      <t>カカワ</t>
    </rPh>
    <rPh sb="6" eb="7">
      <t>コト</t>
    </rPh>
    <rPh sb="8" eb="9">
      <t>ギョウ</t>
    </rPh>
    <rPh sb="9" eb="12">
      <t>ショトクナド</t>
    </rPh>
    <rPh sb="13" eb="15">
      <t>キンガク</t>
    </rPh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</si>
  <si>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</si>
  <si>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</si>
  <si>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</si>
  <si>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</si>
  <si>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算出税額　</t>
    <rPh sb="1" eb="3">
      <t>サンシュツ</t>
    </rPh>
    <rPh sb="3" eb="5">
      <t>ゼイガク</t>
    </rPh>
    <phoneticPr fontId="5"/>
  </si>
  <si>
    <t>税額控除額</t>
    <rPh sb="0" eb="2">
      <t>ゼイガク</t>
    </rPh>
    <rPh sb="2" eb="4">
      <t>コウジョ</t>
    </rPh>
    <rPh sb="4" eb="5">
      <t>ガク</t>
    </rPh>
    <phoneticPr fontId="5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</si>
  <si>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5"/>
  </si>
  <si>
    <t>配当割額
の控除額</t>
    <rPh sb="0" eb="2">
      <t>ハイトウ</t>
    </rPh>
    <rPh sb="2" eb="4">
      <t>ワリガク</t>
    </rPh>
    <rPh sb="6" eb="9">
      <t>コウジョガク</t>
    </rPh>
    <phoneticPr fontId="5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</si>
  <si>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5"/>
  </si>
  <si>
    <t xml:space="preserve">
減免税額</t>
    <phoneticPr fontId="5"/>
  </si>
  <si>
    <t>所得割額</t>
    <phoneticPr fontId="5"/>
  </si>
  <si>
    <t>所得税の納税義務</t>
    <rPh sb="0" eb="3">
      <t>ショトクゼイ</t>
    </rPh>
    <rPh sb="4" eb="6">
      <t>ノウゼイ</t>
    </rPh>
    <rPh sb="6" eb="8">
      <t>ギム</t>
    </rPh>
    <phoneticPr fontId="5"/>
  </si>
  <si>
    <t>計</t>
    <rPh sb="0" eb="1">
      <t>ケイ</t>
    </rPh>
    <phoneticPr fontId="5"/>
  </si>
  <si>
    <t>調整
控除</t>
    <rPh sb="0" eb="2">
      <t>チョウセイ</t>
    </rPh>
    <rPh sb="3" eb="5">
      <t>コウジョ</t>
    </rPh>
    <phoneticPr fontId="5"/>
  </si>
  <si>
    <t>配当
控除</t>
    <rPh sb="0" eb="2">
      <t>ハイトウ</t>
    </rPh>
    <rPh sb="3" eb="5">
      <t>コウジョ</t>
    </rPh>
    <phoneticPr fontId="5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</si>
  <si>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5"/>
  </si>
  <si>
    <t>寄附金税額控除</t>
    <rPh sb="3" eb="5">
      <t>ゼイガク</t>
    </rPh>
    <rPh sb="5" eb="7">
      <t>コウジョ</t>
    </rPh>
    <phoneticPr fontId="5"/>
  </si>
  <si>
    <t>外国税額控除</t>
    <rPh sb="0" eb="2">
      <t>ガイコク</t>
    </rPh>
    <rPh sb="2" eb="4">
      <t>ゼイガク</t>
    </rPh>
    <rPh sb="4" eb="6">
      <t>コウジョ</t>
    </rPh>
    <phoneticPr fontId="5"/>
  </si>
  <si>
    <t>計</t>
    <phoneticPr fontId="5"/>
  </si>
  <si>
    <t>左のうち
税額調整措置に
係る者</t>
    <rPh sb="0" eb="1">
      <t>ヒダリ</t>
    </rPh>
    <rPh sb="5" eb="7">
      <t>ゼイガク</t>
    </rPh>
    <rPh sb="7" eb="9">
      <t>チョウセイ</t>
    </rPh>
    <rPh sb="9" eb="11">
      <t>ソチ</t>
    </rPh>
    <rPh sb="13" eb="14">
      <t>カカ</t>
    </rPh>
    <rPh sb="15" eb="16">
      <t>モノ</t>
    </rPh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</si>
  <si>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</si>
  <si>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</si>
  <si>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</si>
  <si>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</si>
  <si>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</si>
  <si>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</si>
  <si>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</si>
  <si>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</si>
  <si>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</si>
  <si>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</si>
  <si>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</si>
  <si>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</si>
  <si>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</si>
  <si>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</si>
  <si>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</si>
  <si>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</si>
  <si>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</si>
  <si>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</si>
  <si>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</si>
  <si>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</si>
  <si>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</si>
  <si>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</si>
  <si>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</si>
  <si>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</si>
  <si>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</si>
  <si>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</si>
  <si>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</si>
  <si>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</si>
  <si>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</si>
  <si>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</si>
  <si>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</si>
  <si>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</si>
  <si>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</si>
  <si>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</si>
  <si>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</si>
  <si>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</si>
  <si>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</si>
  <si>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</si>
  <si>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</si>
  <si>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</si>
  <si>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</si>
  <si>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減免税額</t>
    <phoneticPr fontId="5"/>
  </si>
  <si>
    <t>所得割額</t>
    <phoneticPr fontId="5"/>
  </si>
  <si>
    <t>計</t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</si>
  <si>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</si>
  <si>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</si>
  <si>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</si>
  <si>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</si>
  <si>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市区町村民税_x000D_
10万円以下の金額</t>
    <phoneticPr fontId="2"/>
  </si>
  <si>
    <t>市区町村民税_x000D_
10万円を超え100万円以下</t>
    <phoneticPr fontId="2"/>
  </si>
  <si>
    <t>市区町村民税_x000D_
100万円〃200万円〃</t>
    <phoneticPr fontId="2"/>
  </si>
  <si>
    <t>市区町村民税_x000D_
200万円〃300万円〃</t>
    <phoneticPr fontId="2"/>
  </si>
  <si>
    <t>市区町村民税_x000D_
300万円〃400万円〃</t>
    <phoneticPr fontId="2"/>
  </si>
  <si>
    <t>市区町村民税_x000D_
400万円〃550万円〃</t>
    <phoneticPr fontId="2"/>
  </si>
  <si>
    <t>市区町村民税_x000D_
550万円〃700万円〃</t>
    <phoneticPr fontId="2"/>
  </si>
  <si>
    <t>市区町村民税_x000D_
700万円〃1,000万円〃</t>
    <phoneticPr fontId="2"/>
  </si>
  <si>
    <t>市区町村民税_x000D_
合計</t>
    <phoneticPr fontId="2"/>
  </si>
  <si>
    <t>市区町村民税_x000D_
うち、給与所得者</t>
    <rPh sb="11" eb="16">
      <t>キュウヨショトクシャ</t>
    </rPh>
    <phoneticPr fontId="2"/>
  </si>
  <si>
    <t>【区　計】</t>
  </si>
  <si>
    <t>市町村民税</t>
  </si>
  <si>
    <t>道府県民税</t>
  </si>
  <si>
    <t>ｘｘ0</t>
    <phoneticPr fontId="5"/>
  </si>
  <si>
    <t>ｘｘ1</t>
    <phoneticPr fontId="5"/>
  </si>
  <si>
    <t>ｘｘ2</t>
    <phoneticPr fontId="5"/>
  </si>
  <si>
    <t>ｘｘ3</t>
    <phoneticPr fontId="5"/>
  </si>
  <si>
    <t>　　　　　　　　　　　区　分
　xx 課税標準額の段階別</t>
    <rPh sb="11" eb="12">
      <t>ク</t>
    </rPh>
    <rPh sb="13" eb="14">
      <t>ブン</t>
    </rPh>
    <rPh sb="24" eb="26">
      <t>カゼイ</t>
    </rPh>
    <rPh sb="26" eb="28">
      <t>ヒョウジュン</t>
    </rPh>
    <rPh sb="28" eb="29">
      <t>ガク</t>
    </rPh>
    <rPh sb="30" eb="32">
      <t>ダンカイ</t>
    </rPh>
    <rPh sb="32" eb="33">
      <t>ベツ</t>
    </rPh>
    <phoneticPr fontId="5"/>
  </si>
  <si>
    <t>市区町村民税_x000D_
200万円以下の金額</t>
    <phoneticPr fontId="2"/>
  </si>
  <si>
    <t>市区町村民税_x000D_
200万円を超え700万円以下</t>
    <phoneticPr fontId="2"/>
  </si>
  <si>
    <t>市区町村民税_x000D_
1,000万円を超える金額</t>
    <phoneticPr fontId="2"/>
  </si>
  <si>
    <t>道府県民税_x000D_
700万円以下の金額</t>
    <phoneticPr fontId="2"/>
  </si>
  <si>
    <t xml:space="preserve">
一般株式等に係る
譲渡所得等の金額</t>
    <rPh sb="1" eb="3">
      <t>イッパン</t>
    </rPh>
    <rPh sb="14" eb="15">
      <t>トウ</t>
    </rPh>
    <phoneticPr fontId="5"/>
  </si>
  <si>
    <t xml:space="preserve">
上場株式等に係る
譲渡所得等の金額</t>
    <rPh sb="1" eb="3">
      <t>ジョウジョウ</t>
    </rPh>
    <rPh sb="3" eb="5">
      <t>カブシキ</t>
    </rPh>
    <rPh sb="14" eb="15">
      <t>トウ</t>
    </rPh>
    <phoneticPr fontId="5"/>
  </si>
  <si>
    <t xml:space="preserve">
上場株式等に係る
配当所得等の金額</t>
    <rPh sb="14" eb="15">
      <t>トウ</t>
    </rPh>
    <phoneticPr fontId="5"/>
  </si>
  <si>
    <t>(11)</t>
    <phoneticPr fontId="4"/>
  </si>
  <si>
    <t xml:space="preserve">
先物取引に係る
雑所得等の金額</t>
    <rPh sb="12" eb="13">
      <t>トウ</t>
    </rPh>
    <phoneticPr fontId="5"/>
  </si>
  <si>
    <t>(12)</t>
    <phoneticPr fontId="4"/>
  </si>
  <si>
    <t>(13)</t>
    <phoneticPr fontId="4"/>
  </si>
  <si>
    <t>(14)</t>
    <phoneticPr fontId="4"/>
  </si>
  <si>
    <t>(15)</t>
    <phoneticPr fontId="5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</si>
  <si>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</si>
  <si>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</si>
  <si>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</si>
  <si>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</si>
  <si>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</si>
  <si>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</si>
  <si>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</si>
  <si>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</si>
  <si>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</si>
  <si>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5"/>
  </si>
  <si>
    <t>(11)</t>
    <phoneticPr fontId="4"/>
  </si>
  <si>
    <t>(14)</t>
    <phoneticPr fontId="4"/>
  </si>
  <si>
    <t>(19)</t>
    <phoneticPr fontId="4"/>
  </si>
  <si>
    <t>(22)</t>
    <phoneticPr fontId="4"/>
  </si>
  <si>
    <t>うち、給与所得者</t>
  </si>
  <si>
    <t>７００万円を超え１，０００万円以下</t>
    <phoneticPr fontId="4"/>
  </si>
  <si>
    <t>１，０００万円を超え２，０００万円以下</t>
    <phoneticPr fontId="4"/>
  </si>
  <si>
    <t>２，０００万円を超え５，０００万円以下</t>
    <phoneticPr fontId="4"/>
  </si>
  <si>
    <t>５，０００万円を超え１億円以下</t>
    <phoneticPr fontId="4"/>
  </si>
  <si>
    <t>１億円を超える金額</t>
    <phoneticPr fontId="4"/>
  </si>
  <si>
    <t>合計</t>
    <rPh sb="0" eb="2">
      <t>ゴウケイ</t>
    </rPh>
    <phoneticPr fontId="5"/>
  </si>
  <si>
    <t>合計</t>
    <phoneticPr fontId="4"/>
  </si>
  <si>
    <t>２００万円以下の金額</t>
    <phoneticPr fontId="5"/>
  </si>
  <si>
    <t>２００万円を超え７００万円以下</t>
    <phoneticPr fontId="5"/>
  </si>
  <si>
    <t>７００万円を超え１，０００万円以下</t>
    <phoneticPr fontId="5"/>
  </si>
  <si>
    <t>１，０００万円を超える金額</t>
    <phoneticPr fontId="5"/>
  </si>
  <si>
    <t>道府県民税</t>
    <phoneticPr fontId="4"/>
  </si>
  <si>
    <t>１，０００万円を超え２，０００万円以下</t>
    <phoneticPr fontId="4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</si>
  <si>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</si>
  <si>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</si>
  <si>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</si>
  <si>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</si>
  <si>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道府県民税_x000D_
700万円を超え1,000万円以下</t>
  </si>
  <si>
    <t>道府県民税_x000D_
1,000万円〃2,000万円〃</t>
  </si>
  <si>
    <t>道府県民税_x000D_
2,000万円〃5,000万円〃</t>
  </si>
  <si>
    <t>道府県民税_x000D_
5,000万円〃1億円〃</t>
  </si>
  <si>
    <t>道府県民税_x000D_
1億円を超える金額</t>
  </si>
  <si>
    <t>【都　計】</t>
    <rPh sb="1" eb="2">
      <t>ト</t>
    </rPh>
    <phoneticPr fontId="10"/>
  </si>
  <si>
    <t>道府県民税
合計</t>
    <rPh sb="6" eb="8">
      <t>ゴウケイ</t>
    </rPh>
    <phoneticPr fontId="2"/>
  </si>
  <si>
    <t>(26)</t>
  </si>
  <si>
    <t>(27)</t>
  </si>
  <si>
    <t>(28)</t>
  </si>
  <si>
    <t>(29)</t>
  </si>
  <si>
    <t>定額による特別控除額</t>
    <rPh sb="0" eb="2">
      <t>テイガク</t>
    </rPh>
    <rPh sb="5" eb="10">
      <t>トクベツコウジョガク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</si>
</sst>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3" fillId="0" borderId="0"/>
    <xf numFmtId="0" fontId="3" fillId="0" borderId="0"/>
    <xf numFmtId="38" fontId="11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49" fontId="6" fillId="0" borderId="0" xfId="2" applyNumberFormat="1" applyFont="1" applyAlignment="1">
      <alignment vertical="center"/>
    </xf>
    <xf numFmtId="49" fontId="6" fillId="0" borderId="0" xfId="2" applyNumberFormat="1" applyFont="1" applyAlignment="1">
      <alignment horizontal="center" vertical="center"/>
    </xf>
    <xf numFmtId="49" fontId="7" fillId="0" borderId="0" xfId="2" applyNumberFormat="1" applyFont="1" applyAlignment="1">
      <alignment horizontal="distributed" vertical="center" justifyLastLine="1"/>
    </xf>
    <xf numFmtId="49" fontId="7" fillId="0" borderId="1" xfId="2" applyNumberFormat="1" applyFont="1" applyBorder="1" applyAlignment="1">
      <alignment horizontal="distributed" vertical="center" justifyLastLine="1"/>
    </xf>
    <xf numFmtId="49" fontId="6" fillId="0" borderId="2" xfId="2" applyNumberFormat="1" applyFont="1" applyBorder="1" applyAlignment="1">
      <alignment horizontal="distributed" vertical="center" wrapText="1" justifyLastLine="1"/>
    </xf>
    <xf numFmtId="49" fontId="7" fillId="0" borderId="3" xfId="2" applyNumberFormat="1" applyFont="1" applyBorder="1" applyAlignment="1">
      <alignment horizontal="center" vertical="center" wrapText="1" justifyLastLine="1"/>
    </xf>
    <xf numFmtId="49" fontId="7" fillId="0" borderId="4" xfId="2" applyNumberFormat="1" applyFont="1" applyBorder="1" applyAlignment="1">
      <alignment horizontal="center" vertical="center" wrapText="1" justifyLastLine="1"/>
    </xf>
    <xf numFmtId="49" fontId="7" fillId="0" borderId="5" xfId="2" applyNumberFormat="1" applyFont="1" applyBorder="1" applyAlignment="1">
      <alignment horizontal="center" vertical="center" wrapText="1" justifyLastLine="1"/>
    </xf>
    <xf numFmtId="49" fontId="7" fillId="0" borderId="4" xfId="2" applyNumberFormat="1" applyFont="1" applyBorder="1" applyAlignment="1">
      <alignment horizontal="center" vertical="center" justifyLastLine="1"/>
    </xf>
    <xf numFmtId="0" fontId="7" fillId="0" borderId="4" xfId="2" applyFont="1" applyBorder="1" applyAlignment="1">
      <alignment horizontal="center" vertical="center" wrapText="1" justifyLastLine="1"/>
    </xf>
    <xf numFmtId="0" fontId="7" fillId="0" borderId="5" xfId="2" applyFont="1" applyBorder="1" applyAlignment="1">
      <alignment horizontal="center" vertical="center" wrapText="1" justifyLastLine="1"/>
    </xf>
    <xf numFmtId="0" fontId="6" fillId="0" borderId="6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1" borderId="8" xfId="2" applyFont="1" applyFill="1" applyBorder="1" applyAlignment="1">
      <alignment vertical="center" wrapText="1"/>
    </xf>
    <xf numFmtId="0" fontId="6" fillId="1" borderId="9" xfId="2" applyFont="1" applyFill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1" borderId="10" xfId="2" applyFont="1" applyFill="1" applyBorder="1" applyAlignment="1">
      <alignment vertical="center" wrapText="1"/>
    </xf>
    <xf numFmtId="0" fontId="6" fillId="1" borderId="11" xfId="2" applyFont="1" applyFill="1" applyBorder="1" applyAlignment="1">
      <alignment vertical="center" wrapText="1"/>
    </xf>
    <xf numFmtId="178" fontId="7" fillId="0" borderId="6" xfId="2" applyNumberFormat="1" applyFont="1" applyBorder="1"/>
    <xf numFmtId="0" fontId="7" fillId="0" borderId="7" xfId="2" applyFont="1" applyBorder="1" applyAlignment="1">
      <alignment wrapText="1"/>
    </xf>
    <xf numFmtId="178" fontId="7" fillId="2" borderId="8" xfId="2" applyNumberFormat="1" applyFont="1" applyFill="1" applyBorder="1"/>
    <xf numFmtId="0" fontId="7" fillId="2" borderId="9" xfId="2" applyFont="1" applyFill="1" applyBorder="1" applyAlignment="1">
      <alignment wrapText="1"/>
    </xf>
    <xf numFmtId="178" fontId="7" fillId="0" borderId="8" xfId="2" applyNumberFormat="1" applyFont="1" applyBorder="1"/>
    <xf numFmtId="0" fontId="7" fillId="0" borderId="9" xfId="2" applyFont="1" applyBorder="1" applyAlignment="1">
      <alignment wrapText="1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>
      <alignment horizontal="right" vertical="center" shrinkToFit="1"/>
    </xf>
    <xf numFmtId="177" fontId="8" fillId="1" borderId="18" xfId="2" applyNumberFormat="1" applyFont="1" applyFill="1" applyBorder="1" applyAlignment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 applyProtection="1">
      <alignment horizontal="right" vertical="center" shrinkToFit="1"/>
      <protection locked="0"/>
    </xf>
    <xf numFmtId="177" fontId="8" fillId="0" borderId="2" xfId="2" applyNumberFormat="1" applyFont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>
      <alignment horizontal="right" vertical="center" shrinkToFit="1"/>
    </xf>
    <xf numFmtId="177" fontId="8" fillId="1" borderId="21" xfId="2" applyNumberFormat="1" applyFont="1" applyFill="1" applyBorder="1" applyAlignment="1">
      <alignment horizontal="right" vertical="center" shrinkToFit="1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Border="1" applyAlignment="1">
      <alignment horizontal="right" vertical="center" shrinkToFit="1"/>
    </xf>
    <xf numFmtId="177" fontId="9" fillId="0" borderId="14" xfId="2" applyNumberFormat="1" applyFont="1" applyBorder="1" applyAlignment="1">
      <alignment horizontal="right" vertical="center" shrinkToFit="1"/>
    </xf>
    <xf numFmtId="177" fontId="9" fillId="0" borderId="14" xfId="2" applyNumberFormat="1" applyFont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Border="1" applyAlignment="1" applyProtection="1">
      <alignment horizontal="right" vertical="center" shrinkToFit="1"/>
      <protection locked="0"/>
    </xf>
    <xf numFmtId="177" fontId="9" fillId="2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>
      <alignment horizontal="right" vertical="center" shrinkToFit="1"/>
    </xf>
    <xf numFmtId="177" fontId="9" fillId="2" borderId="18" xfId="2" applyNumberFormat="1" applyFont="1" applyFill="1" applyBorder="1" applyAlignment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" xfId="2" applyNumberFormat="1" applyFont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Border="1" applyAlignment="1">
      <alignment horizontal="right" vertical="center" shrinkToFit="1"/>
    </xf>
    <xf numFmtId="177" fontId="9" fillId="0" borderId="18" xfId="2" applyNumberFormat="1" applyFont="1" applyBorder="1" applyAlignment="1">
      <alignment horizontal="right" vertical="center" shrinkToFit="1"/>
    </xf>
    <xf numFmtId="177" fontId="9" fillId="0" borderId="18" xfId="2" applyNumberFormat="1" applyFont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Border="1" applyAlignment="1" applyProtection="1">
      <alignment horizontal="right" vertical="center" shrinkToFit="1"/>
      <protection locked="0"/>
    </xf>
    <xf numFmtId="178" fontId="7" fillId="3" borderId="10" xfId="2" applyNumberFormat="1" applyFont="1" applyFill="1" applyBorder="1"/>
    <xf numFmtId="0" fontId="7" fillId="3" borderId="11" xfId="2" applyFont="1" applyFill="1" applyBorder="1" applyAlignment="1">
      <alignment wrapText="1"/>
    </xf>
    <xf numFmtId="177" fontId="9" fillId="3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3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3" borderId="21" xfId="2" applyNumberFormat="1" applyFont="1" applyFill="1" applyBorder="1" applyAlignment="1" applyProtection="1">
      <alignment horizontal="right" vertical="center" shrinkToFit="1"/>
      <protection locked="0"/>
    </xf>
    <xf numFmtId="49" fontId="7" fillId="0" borderId="23" xfId="2" applyNumberFormat="1" applyFont="1" applyBorder="1" applyAlignment="1">
      <alignment horizontal="center" vertical="center" wrapText="1" justifyLastLine="1"/>
    </xf>
    <xf numFmtId="176" fontId="7" fillId="0" borderId="6" xfId="2" applyNumberFormat="1" applyFont="1" applyBorder="1" applyAlignment="1">
      <alignment horizontal="center" vertical="center" justifyLastLine="1"/>
    </xf>
    <xf numFmtId="176" fontId="7" fillId="0" borderId="29" xfId="2" applyNumberFormat="1" applyFont="1" applyBorder="1" applyAlignment="1">
      <alignment horizontal="center" vertical="center" justifyLastLine="1"/>
    </xf>
    <xf numFmtId="176" fontId="7" fillId="0" borderId="7" xfId="2" applyNumberFormat="1" applyFont="1" applyBorder="1" applyAlignment="1">
      <alignment horizontal="center" vertical="center" justifyLastLine="1"/>
    </xf>
    <xf numFmtId="0" fontId="7" fillId="0" borderId="8" xfId="2" applyFont="1" applyBorder="1" applyAlignment="1">
      <alignment horizontal="distributed" vertical="center" justifyLastLine="1"/>
    </xf>
    <xf numFmtId="0" fontId="7" fillId="0" borderId="30" xfId="2" applyFont="1" applyBorder="1" applyAlignment="1">
      <alignment horizontal="distributed" vertical="center" justifyLastLine="1"/>
    </xf>
    <xf numFmtId="0" fontId="7" fillId="0" borderId="9" xfId="2" applyFont="1" applyBorder="1" applyAlignment="1">
      <alignment horizontal="distributed" vertical="center" justifyLastLine="1"/>
    </xf>
    <xf numFmtId="0" fontId="7" fillId="0" borderId="10" xfId="2" applyFont="1" applyBorder="1" applyAlignment="1">
      <alignment horizontal="distributed" vertical="center" justifyLastLine="1"/>
    </xf>
    <xf numFmtId="0" fontId="7" fillId="0" borderId="35" xfId="2" applyFont="1" applyBorder="1" applyAlignment="1">
      <alignment horizontal="distributed" vertical="center" justifyLastLine="1"/>
    </xf>
    <xf numFmtId="0" fontId="7" fillId="0" borderId="11" xfId="2" applyFont="1" applyBorder="1" applyAlignment="1">
      <alignment horizontal="distributed" vertical="center" justifyLastLine="1"/>
    </xf>
    <xf numFmtId="49" fontId="6" fillId="0" borderId="46" xfId="2" applyNumberFormat="1" applyFont="1" applyBorder="1" applyAlignment="1">
      <alignment horizontal="distributed" vertical="center" wrapText="1" justifyLastLine="1"/>
    </xf>
    <xf numFmtId="176" fontId="7" fillId="0" borderId="29" xfId="2" applyNumberFormat="1" applyFont="1" applyBorder="1" applyAlignment="1">
      <alignment horizontal="center" vertical="center"/>
    </xf>
    <xf numFmtId="176" fontId="7" fillId="0" borderId="7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distributed" vertical="center" wrapText="1" justifyLastLine="1"/>
    </xf>
    <xf numFmtId="49" fontId="6" fillId="0" borderId="24" xfId="2" applyNumberFormat="1" applyFont="1" applyBorder="1" applyAlignment="1">
      <alignment horizontal="distributed" vertical="center" wrapText="1" justifyLastLine="1"/>
    </xf>
    <xf numFmtId="49" fontId="7" fillId="0" borderId="47" xfId="2" applyNumberFormat="1" applyFont="1" applyBorder="1" applyAlignment="1">
      <alignment horizontal="distributed" vertical="center" wrapText="1" justifyLastLine="1"/>
    </xf>
    <xf numFmtId="49" fontId="7" fillId="0" borderId="24" xfId="2" applyNumberFormat="1" applyFont="1" applyBorder="1" applyAlignment="1">
      <alignment horizontal="distributed" vertical="center" wrapText="1" justifyLastLine="1"/>
    </xf>
    <xf numFmtId="49" fontId="6" fillId="0" borderId="26" xfId="2" applyNumberFormat="1" applyFont="1" applyBorder="1" applyAlignment="1">
      <alignment horizontal="distributed" vertical="center" wrapText="1" justifyLastLine="1"/>
    </xf>
    <xf numFmtId="49" fontId="6" fillId="0" borderId="27" xfId="2" applyNumberFormat="1" applyFont="1" applyBorder="1" applyAlignment="1">
      <alignment horizontal="distributed" vertical="center" wrapText="1" justifyLastLine="1"/>
    </xf>
    <xf numFmtId="49" fontId="6" fillId="0" borderId="0" xfId="2" applyNumberFormat="1" applyFont="1" applyAlignment="1">
      <alignment horizontal="distributed" vertical="center" wrapText="1" justifyLastLine="1"/>
    </xf>
    <xf numFmtId="0" fontId="3" fillId="0" borderId="45" xfId="2" applyBorder="1" applyAlignment="1">
      <alignment horizontal="distributed" vertical="center" wrapText="1" justifyLastLine="1"/>
    </xf>
    <xf numFmtId="0" fontId="3" fillId="0" borderId="37" xfId="2" applyBorder="1" applyAlignment="1">
      <alignment horizontal="distributed" vertical="center" wrapText="1" justifyLastLine="1"/>
    </xf>
    <xf numFmtId="0" fontId="3" fillId="0" borderId="38" xfId="2" applyBorder="1" applyAlignment="1">
      <alignment horizontal="distributed" vertical="center" wrapText="1" justifyLastLine="1"/>
    </xf>
    <xf numFmtId="49" fontId="6" fillId="0" borderId="48" xfId="2" applyNumberFormat="1" applyFont="1" applyBorder="1" applyAlignment="1">
      <alignment horizontal="distributed" vertical="center" wrapText="1" justifyLastLine="1"/>
    </xf>
    <xf numFmtId="49" fontId="6" fillId="0" borderId="47" xfId="2" applyNumberFormat="1" applyFont="1" applyBorder="1" applyAlignment="1">
      <alignment horizontal="distributed" vertical="center" wrapText="1" justifyLastLine="1"/>
    </xf>
    <xf numFmtId="0" fontId="3" fillId="0" borderId="24" xfId="2" applyBorder="1" applyAlignment="1">
      <alignment horizontal="distributed" vertical="center" wrapText="1" justifyLastLine="1"/>
    </xf>
    <xf numFmtId="49" fontId="6" fillId="0" borderId="45" xfId="2" applyNumberFormat="1" applyFont="1" applyBorder="1" applyAlignment="1">
      <alignment horizontal="distributed" vertical="center" wrapText="1" justifyLastLine="1"/>
    </xf>
    <xf numFmtId="0" fontId="3" fillId="0" borderId="46" xfId="2" applyBorder="1" applyAlignment="1">
      <alignment horizontal="distributed" vertical="center" wrapText="1" justifyLastLine="1"/>
    </xf>
    <xf numFmtId="49" fontId="6" fillId="0" borderId="28" xfId="2" applyNumberFormat="1" applyFont="1" applyBorder="1" applyAlignment="1">
      <alignment horizontal="distributed" vertical="center" wrapText="1" justifyLastLine="1"/>
    </xf>
    <xf numFmtId="49" fontId="6" fillId="0" borderId="37" xfId="2" applyNumberFormat="1" applyFont="1" applyBorder="1" applyAlignment="1">
      <alignment horizontal="distributed" vertical="center" wrapText="1" justifyLastLine="1"/>
    </xf>
    <xf numFmtId="49" fontId="3" fillId="0" borderId="37" xfId="2" applyNumberFormat="1" applyBorder="1" applyAlignment="1">
      <alignment horizontal="distributed" vertical="center" wrapText="1" justifyLastLine="1"/>
    </xf>
    <xf numFmtId="49" fontId="3" fillId="0" borderId="7" xfId="2" applyNumberFormat="1" applyBorder="1" applyAlignment="1">
      <alignment horizontal="distributed" vertical="center" wrapText="1" justifyLastLine="1"/>
    </xf>
    <xf numFmtId="49" fontId="6" fillId="0" borderId="38" xfId="2" applyNumberFormat="1" applyFont="1" applyBorder="1" applyAlignment="1">
      <alignment horizontal="distributed" vertical="center" wrapText="1" justifyLastLine="1"/>
    </xf>
    <xf numFmtId="49" fontId="6" fillId="0" borderId="36" xfId="2" applyNumberFormat="1" applyFont="1" applyBorder="1" applyAlignment="1">
      <alignment horizontal="distributed" vertical="center" wrapText="1" justifyLastLine="1"/>
    </xf>
    <xf numFmtId="49" fontId="6" fillId="0" borderId="31" xfId="2" applyNumberFormat="1" applyFont="1" applyBorder="1" applyAlignment="1">
      <alignment horizontal="center" vertical="center"/>
    </xf>
    <xf numFmtId="49" fontId="6" fillId="0" borderId="32" xfId="2" applyNumberFormat="1" applyFont="1" applyBorder="1" applyAlignment="1">
      <alignment horizontal="center" vertical="center"/>
    </xf>
    <xf numFmtId="49" fontId="6" fillId="0" borderId="33" xfId="2" applyNumberFormat="1" applyFont="1" applyBorder="1" applyAlignment="1">
      <alignment horizontal="center" vertical="center"/>
    </xf>
    <xf numFmtId="49" fontId="6" fillId="0" borderId="34" xfId="2" applyNumberFormat="1" applyFont="1" applyBorder="1" applyAlignment="1">
      <alignment horizontal="center" vertical="center"/>
    </xf>
    <xf numFmtId="49" fontId="6" fillId="0" borderId="6" xfId="2" applyNumberFormat="1" applyFont="1" applyBorder="1" applyAlignment="1">
      <alignment horizontal="center" vertical="center"/>
    </xf>
    <xf numFmtId="49" fontId="6" fillId="0" borderId="7" xfId="2" applyNumberFormat="1" applyFont="1" applyBorder="1" applyAlignment="1">
      <alignment horizontal="center" vertical="center"/>
    </xf>
    <xf numFmtId="176" fontId="7" fillId="0" borderId="6" xfId="2" applyNumberFormat="1" applyFont="1" applyBorder="1" applyAlignment="1">
      <alignment horizontal="center" vertical="center"/>
    </xf>
    <xf numFmtId="49" fontId="6" fillId="0" borderId="39" xfId="2" applyNumberFormat="1" applyFont="1" applyBorder="1" applyAlignment="1">
      <alignment vertical="center" wrapText="1" justifyLastLine="1"/>
    </xf>
    <xf numFmtId="49" fontId="6" fillId="0" borderId="40" xfId="2" applyNumberFormat="1" applyFont="1" applyBorder="1" applyAlignment="1">
      <alignment vertical="center" wrapText="1" justifyLastLine="1"/>
    </xf>
    <xf numFmtId="49" fontId="6" fillId="0" borderId="41" xfId="2" applyNumberFormat="1" applyFont="1" applyBorder="1" applyAlignment="1">
      <alignment vertical="center" wrapText="1" justifyLastLine="1"/>
    </xf>
    <xf numFmtId="49" fontId="6" fillId="0" borderId="42" xfId="2" applyNumberFormat="1" applyFont="1" applyBorder="1" applyAlignment="1">
      <alignment vertical="center" wrapText="1" justifyLastLine="1"/>
    </xf>
    <xf numFmtId="49" fontId="6" fillId="0" borderId="43" xfId="2" applyNumberFormat="1" applyFont="1" applyBorder="1" applyAlignment="1">
      <alignment vertical="center" wrapText="1" justifyLastLine="1"/>
    </xf>
    <xf numFmtId="49" fontId="6" fillId="0" borderId="44" xfId="2" applyNumberFormat="1" applyFont="1" applyBorder="1" applyAlignment="1">
      <alignment vertical="center" wrapText="1" justifyLastLine="1"/>
    </xf>
    <xf numFmtId="49" fontId="6" fillId="0" borderId="13" xfId="2" applyNumberFormat="1" applyFont="1" applyBorder="1" applyAlignment="1">
      <alignment horizontal="distributed" vertical="center" wrapText="1" justifyLastLine="1"/>
    </xf>
    <xf numFmtId="176" fontId="7" fillId="0" borderId="49" xfId="2" applyNumberFormat="1" applyFont="1" applyBorder="1" applyAlignment="1">
      <alignment horizontal="center" vertical="center"/>
    </xf>
    <xf numFmtId="0" fontId="7" fillId="0" borderId="50" xfId="2" applyFont="1" applyBorder="1" applyAlignment="1">
      <alignment horizontal="distributed" vertical="center" justifyLastLine="1"/>
    </xf>
    <xf numFmtId="38" fontId="7" fillId="0" borderId="10" xfId="4" applyFont="1" applyBorder="1" applyAlignment="1">
      <alignment horizontal="distributed" vertical="center" justifyLastLine="1"/>
    </xf>
    <xf numFmtId="38" fontId="7" fillId="0" borderId="35" xfId="4" applyFont="1" applyBorder="1" applyAlignment="1">
      <alignment horizontal="distributed" vertical="center" justifyLastLine="1"/>
    </xf>
    <xf numFmtId="38" fontId="7" fillId="0" borderId="11" xfId="4" applyFont="1" applyBorder="1" applyAlignment="1">
      <alignment horizontal="distributed" vertical="center" justifyLastLine="1"/>
    </xf>
    <xf numFmtId="176" fontId="7" fillId="0" borderId="51" xfId="2" applyNumberFormat="1" applyFont="1" applyBorder="1" applyAlignment="1">
      <alignment horizontal="center" vertical="center" justifyLastLine="1"/>
    </xf>
    <xf numFmtId="176" fontId="7" fillId="0" borderId="53" xfId="2" applyNumberFormat="1" applyFont="1" applyBorder="1" applyAlignment="1">
      <alignment horizontal="center" vertical="center" justifyLastLine="1"/>
    </xf>
    <xf numFmtId="176" fontId="7" fillId="0" borderId="52" xfId="2" applyNumberFormat="1" applyFont="1" applyBorder="1" applyAlignment="1">
      <alignment horizontal="center" vertical="center" justifyLastLine="1"/>
    </xf>
    <xf numFmtId="49" fontId="6" fillId="0" borderId="51" xfId="2" applyNumberFormat="1" applyFont="1" applyBorder="1" applyAlignment="1">
      <alignment horizontal="center" vertical="center"/>
    </xf>
    <xf numFmtId="49" fontId="6" fillId="0" borderId="52" xfId="2" applyNumberFormat="1" applyFont="1" applyBorder="1" applyAlignment="1">
      <alignment horizontal="center" vertical="center"/>
    </xf>
    <xf numFmtId="176" fontId="7" fillId="0" borderId="53" xfId="2" applyNumberFormat="1" applyFont="1" applyBorder="1" applyAlignment="1">
      <alignment horizontal="center" vertical="center"/>
    </xf>
    <xf numFmtId="176" fontId="7" fillId="0" borderId="52" xfId="2" applyNumberFormat="1" applyFont="1" applyBorder="1" applyAlignment="1">
      <alignment horizontal="center" vertical="center"/>
    </xf>
    <xf numFmtId="176" fontId="7" fillId="0" borderId="51" xfId="2" applyNumberFormat="1" applyFont="1" applyBorder="1" applyAlignment="1">
      <alignment horizontal="center" vertical="center"/>
    </xf>
    <xf numFmtId="49" fontId="3" fillId="0" borderId="54" xfId="2" applyNumberFormat="1" applyBorder="1" applyAlignment="1">
      <alignment horizontal="distributed" vertical="center" wrapText="1" justifyLastLine="1"/>
    </xf>
  </cellXfs>
  <cellStyles count="5">
    <cellStyle name="桁区切り" xfId="4" builtinId="6"/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11">
    <tabColor theme="8"/>
  </sheetPr>
  <dimension ref="A2:JC38"/>
  <sheetViews>
    <sheetView showGridLines="0" view="pageBreakPreview" topLeftCell="IA1" zoomScale="80" zoomScaleNormal="100" zoomScaleSheetLayoutView="80" workbookViewId="0">
      <selection activeCell="IA37" sqref="IA37:JC37"/>
    </sheetView>
  </sheetViews>
  <sheetFormatPr defaultColWidth="5.6640625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9" width="8" style="1" customWidth="1"/>
    <col min="30" max="30" width="7" style="1" customWidth="1"/>
    <col min="31" max="31" width="8" style="1" customWidth="1"/>
    <col min="32" max="35" width="12" style="1" customWidth="1"/>
    <col min="36" max="37" width="15" style="1" customWidth="1"/>
    <col min="38" max="45" width="14" style="1" customWidth="1"/>
    <col min="46" max="55" width="9" style="1" customWidth="1"/>
    <col min="56" max="58" width="8" style="1" customWidth="1"/>
    <col min="59" max="59" width="7" style="1" customWidth="1"/>
    <col min="60" max="60" width="8" style="1" customWidth="1"/>
    <col min="61" max="64" width="12" style="1" customWidth="1"/>
    <col min="65" max="66" width="15" style="1" customWidth="1"/>
    <col min="67" max="74" width="14" style="1" customWidth="1"/>
    <col min="75" max="84" width="9" style="1" customWidth="1"/>
    <col min="85" max="87" width="8" style="1" customWidth="1"/>
    <col min="88" max="88" width="7" style="1" customWidth="1"/>
    <col min="89" max="89" width="8" style="1" customWidth="1"/>
    <col min="90" max="93" width="12" style="1" customWidth="1"/>
    <col min="94" max="95" width="15" style="1" customWidth="1"/>
    <col min="96" max="103" width="14" style="1" customWidth="1"/>
    <col min="104" max="113" width="9" style="1" customWidth="1"/>
    <col min="114" max="116" width="8" style="1" customWidth="1"/>
    <col min="117" max="117" width="7" style="1" customWidth="1"/>
    <col min="118" max="118" width="8" style="1" customWidth="1"/>
    <col min="119" max="122" width="12" style="1" customWidth="1"/>
    <col min="123" max="124" width="15" style="1" customWidth="1"/>
    <col min="125" max="132" width="14" style="1" customWidth="1"/>
    <col min="133" max="142" width="9" style="1" customWidth="1"/>
    <col min="143" max="145" width="8" style="1" customWidth="1"/>
    <col min="146" max="146" width="7" style="1" customWidth="1"/>
    <col min="147" max="147" width="8" style="1" customWidth="1"/>
    <col min="148" max="151" width="12" style="1" customWidth="1"/>
    <col min="152" max="153" width="15" style="1" customWidth="1"/>
    <col min="154" max="161" width="14" style="1" customWidth="1"/>
    <col min="162" max="171" width="9" style="1" customWidth="1"/>
    <col min="172" max="174" width="8" style="1" customWidth="1"/>
    <col min="175" max="175" width="7" style="1" customWidth="1"/>
    <col min="176" max="176" width="8" style="1" customWidth="1"/>
    <col min="177" max="180" width="12" style="1" customWidth="1"/>
    <col min="181" max="182" width="15" style="1" customWidth="1"/>
    <col min="183" max="190" width="14" style="1" customWidth="1"/>
    <col min="191" max="200" width="9" style="1" customWidth="1"/>
    <col min="201" max="203" width="8" style="1" customWidth="1"/>
    <col min="204" max="204" width="7" style="1" customWidth="1"/>
    <col min="205" max="205" width="8" style="1" customWidth="1"/>
    <col min="206" max="209" width="12" style="1" customWidth="1"/>
    <col min="210" max="211" width="15" style="1" customWidth="1"/>
    <col min="212" max="219" width="14" style="1" customWidth="1"/>
    <col min="220" max="229" width="9" style="1" customWidth="1"/>
    <col min="230" max="232" width="8" style="1" customWidth="1"/>
    <col min="233" max="233" width="7" style="1" customWidth="1"/>
    <col min="234" max="234" width="8" style="1" customWidth="1"/>
    <col min="235" max="238" width="12" style="1" customWidth="1"/>
    <col min="239" max="240" width="15" style="1" customWidth="1"/>
    <col min="241" max="248" width="14" style="1" customWidth="1"/>
    <col min="249" max="258" width="9" style="1" customWidth="1"/>
    <col min="259" max="261" width="8" style="1" customWidth="1"/>
    <col min="262" max="262" width="7" style="1" customWidth="1"/>
    <col min="263" max="263" width="8" style="1" customWidth="1"/>
    <col min="264" max="264" width="1" style="1" customWidth="1"/>
    <col min="265" max="265" width="5.6640625" style="1" bestFit="1"/>
    <col min="266" max="16384" width="5.6640625" style="1"/>
  </cols>
  <sheetData>
    <row r="2" spans="1:263" ht="13.5" customHeight="1" x14ac:dyDescent="0.2">
      <c r="C2" s="2"/>
      <c r="D2" s="2"/>
      <c r="E2" s="2"/>
      <c r="F2" s="2"/>
      <c r="G2" s="2"/>
      <c r="AF2" s="2"/>
      <c r="AG2" s="2"/>
      <c r="AH2" s="2"/>
      <c r="AI2" s="2"/>
      <c r="AJ2" s="2"/>
      <c r="BI2" s="2"/>
      <c r="BJ2" s="2"/>
      <c r="BK2" s="2"/>
      <c r="BL2" s="2"/>
      <c r="BM2" s="2"/>
      <c r="CL2" s="2"/>
      <c r="CM2" s="2"/>
      <c r="CN2" s="2"/>
      <c r="CO2" s="2"/>
      <c r="CP2" s="2"/>
      <c r="DO2" s="2"/>
      <c r="DP2" s="2"/>
      <c r="DQ2" s="2"/>
      <c r="DR2" s="2"/>
      <c r="DS2" s="2"/>
      <c r="ER2" s="2"/>
      <c r="ES2" s="2"/>
      <c r="ET2" s="2"/>
      <c r="EU2" s="2"/>
      <c r="EV2" s="2"/>
      <c r="FU2" s="2"/>
      <c r="FV2" s="2"/>
      <c r="FW2" s="2"/>
      <c r="FX2" s="2"/>
      <c r="FY2" s="2"/>
      <c r="GX2" s="2"/>
      <c r="GY2" s="2"/>
      <c r="GZ2" s="2"/>
      <c r="HA2" s="2"/>
      <c r="HB2" s="2"/>
      <c r="IA2" s="2"/>
      <c r="IB2" s="2"/>
      <c r="IC2" s="2"/>
      <c r="ID2" s="2"/>
      <c r="IE2" s="2"/>
    </row>
    <row r="3" spans="1:263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124</v>
      </c>
      <c r="N3" s="3" t="s">
        <v>126</v>
      </c>
      <c r="O3" s="3" t="s">
        <v>127</v>
      </c>
      <c r="P3" s="3" t="s">
        <v>128</v>
      </c>
      <c r="Q3" s="3" t="s">
        <v>129</v>
      </c>
      <c r="R3" s="3" t="s">
        <v>130</v>
      </c>
      <c r="S3" s="3" t="s">
        <v>131</v>
      </c>
      <c r="T3" s="3" t="s">
        <v>132</v>
      </c>
      <c r="U3" s="3" t="s">
        <v>133</v>
      </c>
      <c r="V3" s="3" t="s">
        <v>134</v>
      </c>
      <c r="W3" s="3" t="s">
        <v>135</v>
      </c>
      <c r="X3" s="3" t="s">
        <v>136</v>
      </c>
      <c r="Y3" s="3" t="s">
        <v>137</v>
      </c>
      <c r="Z3" s="3" t="s">
        <v>138</v>
      </c>
      <c r="AA3" s="3" t="s">
        <v>139</v>
      </c>
      <c r="AB3" s="3" t="s">
        <v>169</v>
      </c>
      <c r="AC3" s="3" t="s">
        <v>170</v>
      </c>
      <c r="AD3" s="3" t="s">
        <v>171</v>
      </c>
      <c r="AE3" s="3" t="s">
        <v>172</v>
      </c>
      <c r="AF3" s="4" t="s">
        <v>0</v>
      </c>
      <c r="AG3" s="4" t="s">
        <v>1</v>
      </c>
      <c r="AH3" s="4" t="s">
        <v>2</v>
      </c>
      <c r="AI3" s="4" t="s">
        <v>3</v>
      </c>
      <c r="AJ3" s="4" t="s">
        <v>4</v>
      </c>
      <c r="AK3" s="4" t="s">
        <v>5</v>
      </c>
      <c r="AL3" s="4" t="s">
        <v>6</v>
      </c>
      <c r="AM3" s="4" t="s">
        <v>7</v>
      </c>
      <c r="AN3" s="4" t="s">
        <v>8</v>
      </c>
      <c r="AO3" s="4" t="s">
        <v>9</v>
      </c>
      <c r="AP3" s="4" t="s">
        <v>140</v>
      </c>
      <c r="AQ3" s="4" t="s">
        <v>126</v>
      </c>
      <c r="AR3" s="4" t="s">
        <v>127</v>
      </c>
      <c r="AS3" s="4" t="s">
        <v>141</v>
      </c>
      <c r="AT3" s="3" t="s">
        <v>129</v>
      </c>
      <c r="AU3" s="3" t="s">
        <v>130</v>
      </c>
      <c r="AV3" s="3" t="s">
        <v>131</v>
      </c>
      <c r="AW3" s="3" t="s">
        <v>132</v>
      </c>
      <c r="AX3" s="3" t="s">
        <v>142</v>
      </c>
      <c r="AY3" s="3" t="s">
        <v>134</v>
      </c>
      <c r="AZ3" s="3" t="s">
        <v>135</v>
      </c>
      <c r="BA3" s="3" t="s">
        <v>143</v>
      </c>
      <c r="BB3" s="3" t="s">
        <v>137</v>
      </c>
      <c r="BC3" s="3" t="s">
        <v>138</v>
      </c>
      <c r="BD3" s="3" t="s">
        <v>139</v>
      </c>
      <c r="BE3" s="3" t="s">
        <v>169</v>
      </c>
      <c r="BF3" s="3" t="s">
        <v>170</v>
      </c>
      <c r="BG3" s="3" t="s">
        <v>171</v>
      </c>
      <c r="BH3" s="3" t="s">
        <v>172</v>
      </c>
      <c r="BI3" s="4" t="s">
        <v>0</v>
      </c>
      <c r="BJ3" s="4" t="s">
        <v>1</v>
      </c>
      <c r="BK3" s="4" t="s">
        <v>2</v>
      </c>
      <c r="BL3" s="4" t="s">
        <v>3</v>
      </c>
      <c r="BM3" s="4" t="s">
        <v>4</v>
      </c>
      <c r="BN3" s="4" t="s">
        <v>5</v>
      </c>
      <c r="BO3" s="4" t="s">
        <v>6</v>
      </c>
      <c r="BP3" s="4" t="s">
        <v>7</v>
      </c>
      <c r="BQ3" s="4" t="s">
        <v>8</v>
      </c>
      <c r="BR3" s="4" t="s">
        <v>9</v>
      </c>
      <c r="BS3" s="4" t="s">
        <v>140</v>
      </c>
      <c r="BT3" s="4" t="s">
        <v>126</v>
      </c>
      <c r="BU3" s="4" t="s">
        <v>127</v>
      </c>
      <c r="BV3" s="4" t="s">
        <v>141</v>
      </c>
      <c r="BW3" s="3" t="s">
        <v>129</v>
      </c>
      <c r="BX3" s="3" t="s">
        <v>130</v>
      </c>
      <c r="BY3" s="3" t="s">
        <v>131</v>
      </c>
      <c r="BZ3" s="3" t="s">
        <v>132</v>
      </c>
      <c r="CA3" s="3" t="s">
        <v>142</v>
      </c>
      <c r="CB3" s="3" t="s">
        <v>134</v>
      </c>
      <c r="CC3" s="3" t="s">
        <v>135</v>
      </c>
      <c r="CD3" s="3" t="s">
        <v>143</v>
      </c>
      <c r="CE3" s="3" t="s">
        <v>137</v>
      </c>
      <c r="CF3" s="3" t="s">
        <v>138</v>
      </c>
      <c r="CG3" s="3" t="s">
        <v>139</v>
      </c>
      <c r="CH3" s="3" t="s">
        <v>169</v>
      </c>
      <c r="CI3" s="3" t="s">
        <v>170</v>
      </c>
      <c r="CJ3" s="3" t="s">
        <v>171</v>
      </c>
      <c r="CK3" s="3" t="s">
        <v>172</v>
      </c>
      <c r="CL3" s="4" t="s">
        <v>0</v>
      </c>
      <c r="CM3" s="4" t="s">
        <v>1</v>
      </c>
      <c r="CN3" s="4" t="s">
        <v>2</v>
      </c>
      <c r="CO3" s="4" t="s">
        <v>3</v>
      </c>
      <c r="CP3" s="4" t="s">
        <v>4</v>
      </c>
      <c r="CQ3" s="4" t="s">
        <v>5</v>
      </c>
      <c r="CR3" s="4" t="s">
        <v>6</v>
      </c>
      <c r="CS3" s="4" t="s">
        <v>7</v>
      </c>
      <c r="CT3" s="4" t="s">
        <v>8</v>
      </c>
      <c r="CU3" s="4" t="s">
        <v>9</v>
      </c>
      <c r="CV3" s="4" t="s">
        <v>140</v>
      </c>
      <c r="CW3" s="4" t="s">
        <v>126</v>
      </c>
      <c r="CX3" s="4" t="s">
        <v>127</v>
      </c>
      <c r="CY3" s="4" t="s">
        <v>141</v>
      </c>
      <c r="CZ3" s="3" t="s">
        <v>129</v>
      </c>
      <c r="DA3" s="3" t="s">
        <v>130</v>
      </c>
      <c r="DB3" s="3" t="s">
        <v>131</v>
      </c>
      <c r="DC3" s="3" t="s">
        <v>132</v>
      </c>
      <c r="DD3" s="3" t="s">
        <v>142</v>
      </c>
      <c r="DE3" s="3" t="s">
        <v>134</v>
      </c>
      <c r="DF3" s="3" t="s">
        <v>135</v>
      </c>
      <c r="DG3" s="3" t="s">
        <v>143</v>
      </c>
      <c r="DH3" s="3" t="s">
        <v>137</v>
      </c>
      <c r="DI3" s="3" t="s">
        <v>138</v>
      </c>
      <c r="DJ3" s="3" t="s">
        <v>139</v>
      </c>
      <c r="DK3" s="3" t="s">
        <v>169</v>
      </c>
      <c r="DL3" s="3" t="s">
        <v>170</v>
      </c>
      <c r="DM3" s="3" t="s">
        <v>171</v>
      </c>
      <c r="DN3" s="3" t="s">
        <v>172</v>
      </c>
      <c r="DO3" s="4" t="s">
        <v>0</v>
      </c>
      <c r="DP3" s="4" t="s">
        <v>1</v>
      </c>
      <c r="DQ3" s="4" t="s">
        <v>2</v>
      </c>
      <c r="DR3" s="4" t="s">
        <v>3</v>
      </c>
      <c r="DS3" s="4" t="s">
        <v>4</v>
      </c>
      <c r="DT3" s="4" t="s">
        <v>5</v>
      </c>
      <c r="DU3" s="4" t="s">
        <v>6</v>
      </c>
      <c r="DV3" s="4" t="s">
        <v>7</v>
      </c>
      <c r="DW3" s="4" t="s">
        <v>8</v>
      </c>
      <c r="DX3" s="3" t="s">
        <v>9</v>
      </c>
      <c r="DY3" s="3" t="s">
        <v>124</v>
      </c>
      <c r="DZ3" s="3" t="s">
        <v>126</v>
      </c>
      <c r="EA3" s="3" t="s">
        <v>127</v>
      </c>
      <c r="EB3" s="3" t="s">
        <v>128</v>
      </c>
      <c r="EC3" s="3" t="s">
        <v>129</v>
      </c>
      <c r="ED3" s="3" t="s">
        <v>130</v>
      </c>
      <c r="EE3" s="3" t="s">
        <v>131</v>
      </c>
      <c r="EF3" s="3" t="s">
        <v>132</v>
      </c>
      <c r="EG3" s="3" t="s">
        <v>133</v>
      </c>
      <c r="EH3" s="3" t="s">
        <v>134</v>
      </c>
      <c r="EI3" s="3" t="s">
        <v>135</v>
      </c>
      <c r="EJ3" s="3" t="s">
        <v>136</v>
      </c>
      <c r="EK3" s="3" t="s">
        <v>137</v>
      </c>
      <c r="EL3" s="3" t="s">
        <v>138</v>
      </c>
      <c r="EM3" s="3" t="s">
        <v>139</v>
      </c>
      <c r="EN3" s="3" t="s">
        <v>169</v>
      </c>
      <c r="EO3" s="3" t="s">
        <v>170</v>
      </c>
      <c r="EP3" s="3" t="s">
        <v>171</v>
      </c>
      <c r="EQ3" s="3" t="s">
        <v>172</v>
      </c>
      <c r="ER3" s="4" t="s">
        <v>0</v>
      </c>
      <c r="ES3" s="4" t="s">
        <v>1</v>
      </c>
      <c r="ET3" s="4" t="s">
        <v>2</v>
      </c>
      <c r="EU3" s="4" t="s">
        <v>3</v>
      </c>
      <c r="EV3" s="4" t="s">
        <v>4</v>
      </c>
      <c r="EW3" s="4" t="s">
        <v>5</v>
      </c>
      <c r="EX3" s="4" t="s">
        <v>6</v>
      </c>
      <c r="EY3" s="4" t="s">
        <v>7</v>
      </c>
      <c r="EZ3" s="4" t="s">
        <v>8</v>
      </c>
      <c r="FA3" s="3" t="s">
        <v>9</v>
      </c>
      <c r="FB3" s="3" t="s">
        <v>124</v>
      </c>
      <c r="FC3" s="3" t="s">
        <v>126</v>
      </c>
      <c r="FD3" s="3" t="s">
        <v>127</v>
      </c>
      <c r="FE3" s="3" t="s">
        <v>128</v>
      </c>
      <c r="FF3" s="3" t="s">
        <v>129</v>
      </c>
      <c r="FG3" s="3" t="s">
        <v>130</v>
      </c>
      <c r="FH3" s="3" t="s">
        <v>131</v>
      </c>
      <c r="FI3" s="3" t="s">
        <v>132</v>
      </c>
      <c r="FJ3" s="3" t="s">
        <v>133</v>
      </c>
      <c r="FK3" s="3" t="s">
        <v>134</v>
      </c>
      <c r="FL3" s="3" t="s">
        <v>135</v>
      </c>
      <c r="FM3" s="3" t="s">
        <v>136</v>
      </c>
      <c r="FN3" s="3" t="s">
        <v>137</v>
      </c>
      <c r="FO3" s="3" t="s">
        <v>138</v>
      </c>
      <c r="FP3" s="3" t="s">
        <v>139</v>
      </c>
      <c r="FQ3" s="3" t="s">
        <v>169</v>
      </c>
      <c r="FR3" s="3" t="s">
        <v>170</v>
      </c>
      <c r="FS3" s="3" t="s">
        <v>171</v>
      </c>
      <c r="FT3" s="3" t="s">
        <v>172</v>
      </c>
      <c r="FU3" s="4" t="s">
        <v>0</v>
      </c>
      <c r="FV3" s="4" t="s">
        <v>1</v>
      </c>
      <c r="FW3" s="4" t="s">
        <v>2</v>
      </c>
      <c r="FX3" s="4" t="s">
        <v>3</v>
      </c>
      <c r="FY3" s="4" t="s">
        <v>4</v>
      </c>
      <c r="FZ3" s="4" t="s">
        <v>5</v>
      </c>
      <c r="GA3" s="4" t="s">
        <v>6</v>
      </c>
      <c r="GB3" s="4" t="s">
        <v>7</v>
      </c>
      <c r="GC3" s="4" t="s">
        <v>8</v>
      </c>
      <c r="GD3" s="3" t="s">
        <v>9</v>
      </c>
      <c r="GE3" s="3" t="s">
        <v>124</v>
      </c>
      <c r="GF3" s="3" t="s">
        <v>126</v>
      </c>
      <c r="GG3" s="3" t="s">
        <v>127</v>
      </c>
      <c r="GH3" s="3" t="s">
        <v>128</v>
      </c>
      <c r="GI3" s="3" t="s">
        <v>129</v>
      </c>
      <c r="GJ3" s="3" t="s">
        <v>130</v>
      </c>
      <c r="GK3" s="3" t="s">
        <v>131</v>
      </c>
      <c r="GL3" s="3" t="s">
        <v>132</v>
      </c>
      <c r="GM3" s="3" t="s">
        <v>133</v>
      </c>
      <c r="GN3" s="3" t="s">
        <v>134</v>
      </c>
      <c r="GO3" s="3" t="s">
        <v>135</v>
      </c>
      <c r="GP3" s="3" t="s">
        <v>136</v>
      </c>
      <c r="GQ3" s="3" t="s">
        <v>137</v>
      </c>
      <c r="GR3" s="3" t="s">
        <v>138</v>
      </c>
      <c r="GS3" s="3" t="s">
        <v>139</v>
      </c>
      <c r="GT3" s="3" t="s">
        <v>169</v>
      </c>
      <c r="GU3" s="3" t="s">
        <v>170</v>
      </c>
      <c r="GV3" s="3" t="s">
        <v>171</v>
      </c>
      <c r="GW3" s="3" t="s">
        <v>172</v>
      </c>
      <c r="GX3" s="4" t="s">
        <v>0</v>
      </c>
      <c r="GY3" s="4" t="s">
        <v>1</v>
      </c>
      <c r="GZ3" s="4" t="s">
        <v>2</v>
      </c>
      <c r="HA3" s="4" t="s">
        <v>3</v>
      </c>
      <c r="HB3" s="4" t="s">
        <v>4</v>
      </c>
      <c r="HC3" s="4" t="s">
        <v>5</v>
      </c>
      <c r="HD3" s="4" t="s">
        <v>6</v>
      </c>
      <c r="HE3" s="4" t="s">
        <v>7</v>
      </c>
      <c r="HF3" s="4" t="s">
        <v>8</v>
      </c>
      <c r="HG3" s="3" t="s">
        <v>9</v>
      </c>
      <c r="HH3" s="3" t="s">
        <v>124</v>
      </c>
      <c r="HI3" s="3" t="s">
        <v>126</v>
      </c>
      <c r="HJ3" s="3" t="s">
        <v>127</v>
      </c>
      <c r="HK3" s="3" t="s">
        <v>128</v>
      </c>
      <c r="HL3" s="3" t="s">
        <v>129</v>
      </c>
      <c r="HM3" s="3" t="s">
        <v>130</v>
      </c>
      <c r="HN3" s="3" t="s">
        <v>131</v>
      </c>
      <c r="HO3" s="3" t="s">
        <v>132</v>
      </c>
      <c r="HP3" s="3" t="s">
        <v>133</v>
      </c>
      <c r="HQ3" s="3" t="s">
        <v>134</v>
      </c>
      <c r="HR3" s="3" t="s">
        <v>135</v>
      </c>
      <c r="HS3" s="3" t="s">
        <v>136</v>
      </c>
      <c r="HT3" s="3" t="s">
        <v>137</v>
      </c>
      <c r="HU3" s="3" t="s">
        <v>138</v>
      </c>
      <c r="HV3" s="3" t="s">
        <v>139</v>
      </c>
      <c r="HW3" s="3" t="s">
        <v>169</v>
      </c>
      <c r="HX3" s="3" t="s">
        <v>170</v>
      </c>
      <c r="HY3" s="3" t="s">
        <v>171</v>
      </c>
      <c r="HZ3" s="3" t="s">
        <v>172</v>
      </c>
      <c r="IA3" s="4" t="s">
        <v>0</v>
      </c>
      <c r="IB3" s="4" t="s">
        <v>1</v>
      </c>
      <c r="IC3" s="4" t="s">
        <v>2</v>
      </c>
      <c r="ID3" s="4" t="s">
        <v>3</v>
      </c>
      <c r="IE3" s="4" t="s">
        <v>4</v>
      </c>
      <c r="IF3" s="4" t="s">
        <v>5</v>
      </c>
      <c r="IG3" s="4" t="s">
        <v>6</v>
      </c>
      <c r="IH3" s="4" t="s">
        <v>7</v>
      </c>
      <c r="II3" s="4" t="s">
        <v>8</v>
      </c>
      <c r="IJ3" s="3" t="s">
        <v>9</v>
      </c>
      <c r="IK3" s="3" t="s">
        <v>124</v>
      </c>
      <c r="IL3" s="3" t="s">
        <v>126</v>
      </c>
      <c r="IM3" s="3" t="s">
        <v>127</v>
      </c>
      <c r="IN3" s="3" t="s">
        <v>128</v>
      </c>
      <c r="IO3" s="3" t="s">
        <v>129</v>
      </c>
      <c r="IP3" s="3" t="s">
        <v>130</v>
      </c>
      <c r="IQ3" s="3" t="s">
        <v>131</v>
      </c>
      <c r="IR3" s="3" t="s">
        <v>132</v>
      </c>
      <c r="IS3" s="3" t="s">
        <v>133</v>
      </c>
      <c r="IT3" s="3" t="s">
        <v>134</v>
      </c>
      <c r="IU3" s="3" t="s">
        <v>135</v>
      </c>
      <c r="IV3" s="3" t="s">
        <v>136</v>
      </c>
      <c r="IW3" s="3" t="s">
        <v>137</v>
      </c>
      <c r="IX3" s="3" t="s">
        <v>138</v>
      </c>
      <c r="IY3" s="3" t="s">
        <v>139</v>
      </c>
      <c r="IZ3" s="3" t="s">
        <v>169</v>
      </c>
      <c r="JA3" s="3" t="s">
        <v>170</v>
      </c>
      <c r="JB3" s="3" t="s">
        <v>171</v>
      </c>
      <c r="JC3" s="3" t="s">
        <v>172</v>
      </c>
    </row>
    <row r="4" spans="1:263" ht="13.5" customHeight="1" x14ac:dyDescent="0.2">
      <c r="A4" s="111" t="s">
        <v>10</v>
      </c>
      <c r="B4" s="112"/>
      <c r="C4" s="84">
        <v>10</v>
      </c>
      <c r="D4" s="84"/>
      <c r="E4" s="84"/>
      <c r="F4" s="84"/>
      <c r="G4" s="84"/>
      <c r="H4" s="85"/>
      <c r="I4" s="113">
        <v>11</v>
      </c>
      <c r="J4" s="84"/>
      <c r="K4" s="84"/>
      <c r="L4" s="84"/>
      <c r="M4" s="84"/>
      <c r="N4" s="84"/>
      <c r="O4" s="85"/>
      <c r="P4" s="113">
        <v>12</v>
      </c>
      <c r="Q4" s="84"/>
      <c r="R4" s="84"/>
      <c r="S4" s="84"/>
      <c r="T4" s="84"/>
      <c r="U4" s="84"/>
      <c r="V4" s="84"/>
      <c r="W4" s="84"/>
      <c r="X4" s="84"/>
      <c r="Y4" s="84"/>
      <c r="Z4" s="85"/>
      <c r="AA4" s="74">
        <v>13</v>
      </c>
      <c r="AB4" s="75"/>
      <c r="AC4" s="75"/>
      <c r="AD4" s="75"/>
      <c r="AE4" s="76"/>
      <c r="AF4" s="84">
        <v>20</v>
      </c>
      <c r="AG4" s="84"/>
      <c r="AH4" s="84"/>
      <c r="AI4" s="84"/>
      <c r="AJ4" s="84"/>
      <c r="AK4" s="85"/>
      <c r="AL4" s="113">
        <v>21</v>
      </c>
      <c r="AM4" s="84"/>
      <c r="AN4" s="84"/>
      <c r="AO4" s="84"/>
      <c r="AP4" s="84"/>
      <c r="AQ4" s="84"/>
      <c r="AR4" s="85"/>
      <c r="AS4" s="113">
        <v>22</v>
      </c>
      <c r="AT4" s="84"/>
      <c r="AU4" s="84"/>
      <c r="AV4" s="84"/>
      <c r="AW4" s="84"/>
      <c r="AX4" s="84"/>
      <c r="AY4" s="84"/>
      <c r="AZ4" s="84"/>
      <c r="BA4" s="84"/>
      <c r="BB4" s="84"/>
      <c r="BC4" s="85"/>
      <c r="BD4" s="74">
        <v>23</v>
      </c>
      <c r="BE4" s="75"/>
      <c r="BF4" s="75"/>
      <c r="BG4" s="75"/>
      <c r="BH4" s="76"/>
      <c r="BI4" s="84">
        <v>30</v>
      </c>
      <c r="BJ4" s="84"/>
      <c r="BK4" s="84"/>
      <c r="BL4" s="84"/>
      <c r="BM4" s="84"/>
      <c r="BN4" s="85"/>
      <c r="BO4" s="113">
        <v>31</v>
      </c>
      <c r="BP4" s="84"/>
      <c r="BQ4" s="84"/>
      <c r="BR4" s="84"/>
      <c r="BS4" s="84"/>
      <c r="BT4" s="84"/>
      <c r="BU4" s="85"/>
      <c r="BV4" s="113">
        <v>32</v>
      </c>
      <c r="BW4" s="84"/>
      <c r="BX4" s="84"/>
      <c r="BY4" s="84"/>
      <c r="BZ4" s="84"/>
      <c r="CA4" s="84"/>
      <c r="CB4" s="84"/>
      <c r="CC4" s="84"/>
      <c r="CD4" s="84"/>
      <c r="CE4" s="84"/>
      <c r="CF4" s="85"/>
      <c r="CG4" s="74">
        <v>33</v>
      </c>
      <c r="CH4" s="75"/>
      <c r="CI4" s="75"/>
      <c r="CJ4" s="75"/>
      <c r="CK4" s="76"/>
      <c r="CL4" s="84">
        <v>40</v>
      </c>
      <c r="CM4" s="84"/>
      <c r="CN4" s="84"/>
      <c r="CO4" s="84"/>
      <c r="CP4" s="84"/>
      <c r="CQ4" s="85"/>
      <c r="CR4" s="113">
        <v>41</v>
      </c>
      <c r="CS4" s="84"/>
      <c r="CT4" s="84"/>
      <c r="CU4" s="84"/>
      <c r="CV4" s="84"/>
      <c r="CW4" s="84"/>
      <c r="CX4" s="85"/>
      <c r="CY4" s="113">
        <v>42</v>
      </c>
      <c r="CZ4" s="84"/>
      <c r="DA4" s="84"/>
      <c r="DB4" s="84"/>
      <c r="DC4" s="84"/>
      <c r="DD4" s="84"/>
      <c r="DE4" s="84"/>
      <c r="DF4" s="84"/>
      <c r="DG4" s="84"/>
      <c r="DH4" s="84"/>
      <c r="DI4" s="85"/>
      <c r="DJ4" s="74">
        <v>43</v>
      </c>
      <c r="DK4" s="75"/>
      <c r="DL4" s="75"/>
      <c r="DM4" s="75"/>
      <c r="DN4" s="76"/>
      <c r="DO4" s="84">
        <v>50</v>
      </c>
      <c r="DP4" s="84"/>
      <c r="DQ4" s="84"/>
      <c r="DR4" s="84"/>
      <c r="DS4" s="84"/>
      <c r="DT4" s="85"/>
      <c r="DU4" s="113">
        <v>51</v>
      </c>
      <c r="DV4" s="84"/>
      <c r="DW4" s="84"/>
      <c r="DX4" s="84"/>
      <c r="DY4" s="84"/>
      <c r="DZ4" s="84"/>
      <c r="EA4" s="85"/>
      <c r="EB4" s="113">
        <v>52</v>
      </c>
      <c r="EC4" s="84"/>
      <c r="ED4" s="84"/>
      <c r="EE4" s="84"/>
      <c r="EF4" s="84"/>
      <c r="EG4" s="84"/>
      <c r="EH4" s="84"/>
      <c r="EI4" s="84"/>
      <c r="EJ4" s="84"/>
      <c r="EK4" s="84"/>
      <c r="EL4" s="85"/>
      <c r="EM4" s="74">
        <v>53</v>
      </c>
      <c r="EN4" s="75"/>
      <c r="EO4" s="75"/>
      <c r="EP4" s="75"/>
      <c r="EQ4" s="76"/>
      <c r="ER4" s="84">
        <v>60</v>
      </c>
      <c r="ES4" s="84"/>
      <c r="ET4" s="84"/>
      <c r="EU4" s="84"/>
      <c r="EV4" s="84"/>
      <c r="EW4" s="85"/>
      <c r="EX4" s="113">
        <v>61</v>
      </c>
      <c r="EY4" s="84"/>
      <c r="EZ4" s="84"/>
      <c r="FA4" s="84"/>
      <c r="FB4" s="84"/>
      <c r="FC4" s="84"/>
      <c r="FD4" s="85"/>
      <c r="FE4" s="113">
        <v>62</v>
      </c>
      <c r="FF4" s="84"/>
      <c r="FG4" s="84"/>
      <c r="FH4" s="84"/>
      <c r="FI4" s="84"/>
      <c r="FJ4" s="84"/>
      <c r="FK4" s="84"/>
      <c r="FL4" s="84"/>
      <c r="FM4" s="84"/>
      <c r="FN4" s="84"/>
      <c r="FO4" s="85"/>
      <c r="FP4" s="74">
        <v>63</v>
      </c>
      <c r="FQ4" s="75"/>
      <c r="FR4" s="75"/>
      <c r="FS4" s="75"/>
      <c r="FT4" s="76"/>
      <c r="FU4" s="84">
        <v>70</v>
      </c>
      <c r="FV4" s="84"/>
      <c r="FW4" s="84"/>
      <c r="FX4" s="84"/>
      <c r="FY4" s="84"/>
      <c r="FZ4" s="85"/>
      <c r="GA4" s="113">
        <v>71</v>
      </c>
      <c r="GB4" s="84"/>
      <c r="GC4" s="84"/>
      <c r="GD4" s="84"/>
      <c r="GE4" s="84"/>
      <c r="GF4" s="84"/>
      <c r="GG4" s="85"/>
      <c r="GH4" s="113">
        <v>72</v>
      </c>
      <c r="GI4" s="84"/>
      <c r="GJ4" s="84"/>
      <c r="GK4" s="84"/>
      <c r="GL4" s="84"/>
      <c r="GM4" s="84"/>
      <c r="GN4" s="84"/>
      <c r="GO4" s="84"/>
      <c r="GP4" s="84"/>
      <c r="GQ4" s="84"/>
      <c r="GR4" s="85"/>
      <c r="GS4" s="74">
        <v>73</v>
      </c>
      <c r="GT4" s="75"/>
      <c r="GU4" s="75"/>
      <c r="GV4" s="75"/>
      <c r="GW4" s="76"/>
      <c r="GX4" s="84">
        <v>80</v>
      </c>
      <c r="GY4" s="84"/>
      <c r="GZ4" s="84"/>
      <c r="HA4" s="84"/>
      <c r="HB4" s="84"/>
      <c r="HC4" s="85"/>
      <c r="HD4" s="113">
        <v>81</v>
      </c>
      <c r="HE4" s="84"/>
      <c r="HF4" s="84"/>
      <c r="HG4" s="84"/>
      <c r="HH4" s="84"/>
      <c r="HI4" s="84"/>
      <c r="HJ4" s="85"/>
      <c r="HK4" s="113">
        <v>82</v>
      </c>
      <c r="HL4" s="84"/>
      <c r="HM4" s="84"/>
      <c r="HN4" s="84"/>
      <c r="HO4" s="84"/>
      <c r="HP4" s="84"/>
      <c r="HQ4" s="84"/>
      <c r="HR4" s="84"/>
      <c r="HS4" s="84"/>
      <c r="HT4" s="84"/>
      <c r="HU4" s="85"/>
      <c r="HV4" s="74">
        <v>83</v>
      </c>
      <c r="HW4" s="75"/>
      <c r="HX4" s="75"/>
      <c r="HY4" s="75"/>
      <c r="HZ4" s="76"/>
      <c r="IA4" s="84">
        <v>90</v>
      </c>
      <c r="IB4" s="84"/>
      <c r="IC4" s="84"/>
      <c r="ID4" s="84"/>
      <c r="IE4" s="84"/>
      <c r="IF4" s="85"/>
      <c r="IG4" s="113">
        <v>91</v>
      </c>
      <c r="IH4" s="84"/>
      <c r="II4" s="84"/>
      <c r="IJ4" s="84"/>
      <c r="IK4" s="84"/>
      <c r="IL4" s="84"/>
      <c r="IM4" s="85"/>
      <c r="IN4" s="113">
        <v>92</v>
      </c>
      <c r="IO4" s="84"/>
      <c r="IP4" s="84"/>
      <c r="IQ4" s="84"/>
      <c r="IR4" s="84"/>
      <c r="IS4" s="84"/>
      <c r="IT4" s="84"/>
      <c r="IU4" s="84"/>
      <c r="IV4" s="84"/>
      <c r="IW4" s="84"/>
      <c r="IX4" s="85"/>
      <c r="IY4" s="74">
        <v>93</v>
      </c>
      <c r="IZ4" s="75"/>
      <c r="JA4" s="75"/>
      <c r="JB4" s="75"/>
      <c r="JC4" s="76"/>
    </row>
    <row r="5" spans="1:263" ht="13.5" customHeight="1" x14ac:dyDescent="0.2">
      <c r="A5" s="107" t="s">
        <v>11</v>
      </c>
      <c r="B5" s="108"/>
      <c r="C5" s="78" t="s">
        <v>12</v>
      </c>
      <c r="D5" s="78"/>
      <c r="E5" s="78"/>
      <c r="F5" s="78"/>
      <c r="G5" s="78"/>
      <c r="H5" s="79"/>
      <c r="I5" s="77" t="s">
        <v>110</v>
      </c>
      <c r="J5" s="78"/>
      <c r="K5" s="78"/>
      <c r="L5" s="78"/>
      <c r="M5" s="78"/>
      <c r="N5" s="78"/>
      <c r="O5" s="79"/>
      <c r="P5" s="77" t="s">
        <v>110</v>
      </c>
      <c r="Q5" s="78"/>
      <c r="R5" s="78"/>
      <c r="S5" s="78"/>
      <c r="T5" s="78"/>
      <c r="U5" s="78"/>
      <c r="V5" s="78"/>
      <c r="W5" s="78"/>
      <c r="X5" s="78"/>
      <c r="Y5" s="78"/>
      <c r="Z5" s="79"/>
      <c r="AA5" s="77" t="s">
        <v>110</v>
      </c>
      <c r="AB5" s="78"/>
      <c r="AC5" s="78"/>
      <c r="AD5" s="78"/>
      <c r="AE5" s="79"/>
      <c r="AF5" s="78" t="s">
        <v>110</v>
      </c>
      <c r="AG5" s="78"/>
      <c r="AH5" s="78"/>
      <c r="AI5" s="78"/>
      <c r="AJ5" s="78"/>
      <c r="AK5" s="79"/>
      <c r="AL5" s="77" t="s">
        <v>110</v>
      </c>
      <c r="AM5" s="78"/>
      <c r="AN5" s="78"/>
      <c r="AO5" s="78"/>
      <c r="AP5" s="78"/>
      <c r="AQ5" s="78"/>
      <c r="AR5" s="79"/>
      <c r="AS5" s="77" t="s">
        <v>110</v>
      </c>
      <c r="AT5" s="78"/>
      <c r="AU5" s="78"/>
      <c r="AV5" s="78"/>
      <c r="AW5" s="78"/>
      <c r="AX5" s="78"/>
      <c r="AY5" s="78"/>
      <c r="AZ5" s="78"/>
      <c r="BA5" s="78"/>
      <c r="BB5" s="78"/>
      <c r="BC5" s="79"/>
      <c r="BD5" s="77" t="s">
        <v>110</v>
      </c>
      <c r="BE5" s="78"/>
      <c r="BF5" s="78"/>
      <c r="BG5" s="78"/>
      <c r="BH5" s="79"/>
      <c r="BI5" s="78" t="s">
        <v>110</v>
      </c>
      <c r="BJ5" s="78"/>
      <c r="BK5" s="78"/>
      <c r="BL5" s="78"/>
      <c r="BM5" s="78"/>
      <c r="BN5" s="79"/>
      <c r="BO5" s="77" t="s">
        <v>110</v>
      </c>
      <c r="BP5" s="78"/>
      <c r="BQ5" s="78"/>
      <c r="BR5" s="78"/>
      <c r="BS5" s="78"/>
      <c r="BT5" s="78"/>
      <c r="BU5" s="79"/>
      <c r="BV5" s="77" t="s">
        <v>110</v>
      </c>
      <c r="BW5" s="78"/>
      <c r="BX5" s="78"/>
      <c r="BY5" s="78"/>
      <c r="BZ5" s="78"/>
      <c r="CA5" s="78"/>
      <c r="CB5" s="78"/>
      <c r="CC5" s="78"/>
      <c r="CD5" s="78"/>
      <c r="CE5" s="78"/>
      <c r="CF5" s="79"/>
      <c r="CG5" s="77" t="s">
        <v>110</v>
      </c>
      <c r="CH5" s="78"/>
      <c r="CI5" s="78"/>
      <c r="CJ5" s="78"/>
      <c r="CK5" s="79"/>
      <c r="CL5" s="78" t="s">
        <v>110</v>
      </c>
      <c r="CM5" s="78"/>
      <c r="CN5" s="78"/>
      <c r="CO5" s="78"/>
      <c r="CP5" s="78"/>
      <c r="CQ5" s="79"/>
      <c r="CR5" s="77" t="s">
        <v>110</v>
      </c>
      <c r="CS5" s="78"/>
      <c r="CT5" s="78"/>
      <c r="CU5" s="78"/>
      <c r="CV5" s="78"/>
      <c r="CW5" s="78"/>
      <c r="CX5" s="79"/>
      <c r="CY5" s="77" t="s">
        <v>110</v>
      </c>
      <c r="CZ5" s="78"/>
      <c r="DA5" s="78"/>
      <c r="DB5" s="78"/>
      <c r="DC5" s="78"/>
      <c r="DD5" s="78"/>
      <c r="DE5" s="78"/>
      <c r="DF5" s="78"/>
      <c r="DG5" s="78"/>
      <c r="DH5" s="78"/>
      <c r="DI5" s="79"/>
      <c r="DJ5" s="77" t="s">
        <v>110</v>
      </c>
      <c r="DK5" s="78"/>
      <c r="DL5" s="78"/>
      <c r="DM5" s="78"/>
      <c r="DN5" s="79"/>
      <c r="DO5" s="78" t="s">
        <v>110</v>
      </c>
      <c r="DP5" s="78"/>
      <c r="DQ5" s="78"/>
      <c r="DR5" s="78"/>
      <c r="DS5" s="78"/>
      <c r="DT5" s="79"/>
      <c r="DU5" s="77" t="s">
        <v>110</v>
      </c>
      <c r="DV5" s="78"/>
      <c r="DW5" s="78"/>
      <c r="DX5" s="78"/>
      <c r="DY5" s="78"/>
      <c r="DZ5" s="78"/>
      <c r="EA5" s="79"/>
      <c r="EB5" s="77" t="s">
        <v>110</v>
      </c>
      <c r="EC5" s="78"/>
      <c r="ED5" s="78"/>
      <c r="EE5" s="78"/>
      <c r="EF5" s="78"/>
      <c r="EG5" s="78"/>
      <c r="EH5" s="78"/>
      <c r="EI5" s="78"/>
      <c r="EJ5" s="78"/>
      <c r="EK5" s="78"/>
      <c r="EL5" s="79"/>
      <c r="EM5" s="77" t="s">
        <v>110</v>
      </c>
      <c r="EN5" s="78"/>
      <c r="EO5" s="78"/>
      <c r="EP5" s="78"/>
      <c r="EQ5" s="79"/>
      <c r="ER5" s="78" t="s">
        <v>110</v>
      </c>
      <c r="ES5" s="78"/>
      <c r="ET5" s="78"/>
      <c r="EU5" s="78"/>
      <c r="EV5" s="78"/>
      <c r="EW5" s="79"/>
      <c r="EX5" s="77" t="s">
        <v>110</v>
      </c>
      <c r="EY5" s="78"/>
      <c r="EZ5" s="78"/>
      <c r="FA5" s="78"/>
      <c r="FB5" s="78"/>
      <c r="FC5" s="78"/>
      <c r="FD5" s="79"/>
      <c r="FE5" s="77" t="s">
        <v>110</v>
      </c>
      <c r="FF5" s="78"/>
      <c r="FG5" s="78"/>
      <c r="FH5" s="78"/>
      <c r="FI5" s="78"/>
      <c r="FJ5" s="78"/>
      <c r="FK5" s="78"/>
      <c r="FL5" s="78"/>
      <c r="FM5" s="78"/>
      <c r="FN5" s="78"/>
      <c r="FO5" s="79"/>
      <c r="FP5" s="77" t="s">
        <v>110</v>
      </c>
      <c r="FQ5" s="78"/>
      <c r="FR5" s="78"/>
      <c r="FS5" s="78"/>
      <c r="FT5" s="79"/>
      <c r="FU5" s="78" t="s">
        <v>110</v>
      </c>
      <c r="FV5" s="78"/>
      <c r="FW5" s="78"/>
      <c r="FX5" s="78"/>
      <c r="FY5" s="78"/>
      <c r="FZ5" s="79"/>
      <c r="GA5" s="77" t="s">
        <v>110</v>
      </c>
      <c r="GB5" s="78"/>
      <c r="GC5" s="78"/>
      <c r="GD5" s="78"/>
      <c r="GE5" s="78"/>
      <c r="GF5" s="78"/>
      <c r="GG5" s="79"/>
      <c r="GH5" s="77" t="s">
        <v>110</v>
      </c>
      <c r="GI5" s="78"/>
      <c r="GJ5" s="78"/>
      <c r="GK5" s="78"/>
      <c r="GL5" s="78"/>
      <c r="GM5" s="78"/>
      <c r="GN5" s="78"/>
      <c r="GO5" s="78"/>
      <c r="GP5" s="78"/>
      <c r="GQ5" s="78"/>
      <c r="GR5" s="79"/>
      <c r="GS5" s="77" t="s">
        <v>110</v>
      </c>
      <c r="GT5" s="78"/>
      <c r="GU5" s="78"/>
      <c r="GV5" s="78"/>
      <c r="GW5" s="79"/>
      <c r="GX5" s="78" t="s">
        <v>110</v>
      </c>
      <c r="GY5" s="78"/>
      <c r="GZ5" s="78"/>
      <c r="HA5" s="78"/>
      <c r="HB5" s="78"/>
      <c r="HC5" s="79"/>
      <c r="HD5" s="77" t="s">
        <v>110</v>
      </c>
      <c r="HE5" s="78"/>
      <c r="HF5" s="78"/>
      <c r="HG5" s="78"/>
      <c r="HH5" s="78"/>
      <c r="HI5" s="78"/>
      <c r="HJ5" s="79"/>
      <c r="HK5" s="77" t="s">
        <v>110</v>
      </c>
      <c r="HL5" s="78"/>
      <c r="HM5" s="78"/>
      <c r="HN5" s="78"/>
      <c r="HO5" s="78"/>
      <c r="HP5" s="78"/>
      <c r="HQ5" s="78"/>
      <c r="HR5" s="78"/>
      <c r="HS5" s="78"/>
      <c r="HT5" s="78"/>
      <c r="HU5" s="79"/>
      <c r="HV5" s="77" t="s">
        <v>110</v>
      </c>
      <c r="HW5" s="78"/>
      <c r="HX5" s="78"/>
      <c r="HY5" s="78"/>
      <c r="HZ5" s="79"/>
      <c r="IA5" s="78" t="s">
        <v>110</v>
      </c>
      <c r="IB5" s="78"/>
      <c r="IC5" s="78"/>
      <c r="ID5" s="78"/>
      <c r="IE5" s="78"/>
      <c r="IF5" s="79"/>
      <c r="IG5" s="77" t="s">
        <v>110</v>
      </c>
      <c r="IH5" s="78"/>
      <c r="II5" s="78"/>
      <c r="IJ5" s="78"/>
      <c r="IK5" s="78"/>
      <c r="IL5" s="78"/>
      <c r="IM5" s="79"/>
      <c r="IN5" s="77" t="s">
        <v>110</v>
      </c>
      <c r="IO5" s="78"/>
      <c r="IP5" s="78"/>
      <c r="IQ5" s="78"/>
      <c r="IR5" s="78"/>
      <c r="IS5" s="78"/>
      <c r="IT5" s="78"/>
      <c r="IU5" s="78"/>
      <c r="IV5" s="78"/>
      <c r="IW5" s="78"/>
      <c r="IX5" s="79"/>
      <c r="IY5" s="77" t="s">
        <v>110</v>
      </c>
      <c r="IZ5" s="78"/>
      <c r="JA5" s="78"/>
      <c r="JB5" s="78"/>
      <c r="JC5" s="79"/>
    </row>
    <row r="6" spans="1:263" ht="13.5" customHeight="1" x14ac:dyDescent="0.2">
      <c r="A6" s="109"/>
      <c r="B6" s="110"/>
      <c r="C6" s="81" t="s">
        <v>14</v>
      </c>
      <c r="D6" s="81"/>
      <c r="E6" s="81"/>
      <c r="F6" s="81"/>
      <c r="G6" s="81"/>
      <c r="H6" s="82"/>
      <c r="I6" s="80" t="s">
        <v>14</v>
      </c>
      <c r="J6" s="81"/>
      <c r="K6" s="81"/>
      <c r="L6" s="81"/>
      <c r="M6" s="81"/>
      <c r="N6" s="81"/>
      <c r="O6" s="82"/>
      <c r="P6" s="80" t="s">
        <v>14</v>
      </c>
      <c r="Q6" s="81"/>
      <c r="R6" s="81"/>
      <c r="S6" s="81"/>
      <c r="T6" s="81"/>
      <c r="U6" s="81"/>
      <c r="V6" s="81"/>
      <c r="W6" s="81"/>
      <c r="X6" s="81"/>
      <c r="Y6" s="81"/>
      <c r="Z6" s="82"/>
      <c r="AA6" s="80" t="s">
        <v>14</v>
      </c>
      <c r="AB6" s="81"/>
      <c r="AC6" s="81"/>
      <c r="AD6" s="81"/>
      <c r="AE6" s="82"/>
      <c r="AF6" s="81" t="s">
        <v>15</v>
      </c>
      <c r="AG6" s="81"/>
      <c r="AH6" s="81"/>
      <c r="AI6" s="81"/>
      <c r="AJ6" s="81"/>
      <c r="AK6" s="82"/>
      <c r="AL6" s="80" t="s">
        <v>15</v>
      </c>
      <c r="AM6" s="81"/>
      <c r="AN6" s="81"/>
      <c r="AO6" s="81"/>
      <c r="AP6" s="81"/>
      <c r="AQ6" s="81"/>
      <c r="AR6" s="82"/>
      <c r="AS6" s="80" t="s">
        <v>15</v>
      </c>
      <c r="AT6" s="81"/>
      <c r="AU6" s="81"/>
      <c r="AV6" s="81"/>
      <c r="AW6" s="81"/>
      <c r="AX6" s="81"/>
      <c r="AY6" s="81"/>
      <c r="AZ6" s="81"/>
      <c r="BA6" s="81"/>
      <c r="BB6" s="81"/>
      <c r="BC6" s="82"/>
      <c r="BD6" s="80" t="s">
        <v>15</v>
      </c>
      <c r="BE6" s="81"/>
      <c r="BF6" s="81"/>
      <c r="BG6" s="81"/>
      <c r="BH6" s="82"/>
      <c r="BI6" s="81" t="s">
        <v>16</v>
      </c>
      <c r="BJ6" s="81"/>
      <c r="BK6" s="81"/>
      <c r="BL6" s="81"/>
      <c r="BM6" s="81"/>
      <c r="BN6" s="82"/>
      <c r="BO6" s="80" t="s">
        <v>16</v>
      </c>
      <c r="BP6" s="81"/>
      <c r="BQ6" s="81"/>
      <c r="BR6" s="81"/>
      <c r="BS6" s="81"/>
      <c r="BT6" s="81"/>
      <c r="BU6" s="82"/>
      <c r="BV6" s="80" t="s">
        <v>16</v>
      </c>
      <c r="BW6" s="81"/>
      <c r="BX6" s="81"/>
      <c r="BY6" s="81"/>
      <c r="BZ6" s="81"/>
      <c r="CA6" s="81"/>
      <c r="CB6" s="81"/>
      <c r="CC6" s="81"/>
      <c r="CD6" s="81"/>
      <c r="CE6" s="81"/>
      <c r="CF6" s="82"/>
      <c r="CG6" s="80" t="s">
        <v>16</v>
      </c>
      <c r="CH6" s="81"/>
      <c r="CI6" s="81"/>
      <c r="CJ6" s="81"/>
      <c r="CK6" s="82"/>
      <c r="CL6" s="81" t="s">
        <v>17</v>
      </c>
      <c r="CM6" s="81"/>
      <c r="CN6" s="81"/>
      <c r="CO6" s="81"/>
      <c r="CP6" s="81"/>
      <c r="CQ6" s="82"/>
      <c r="CR6" s="80" t="s">
        <v>17</v>
      </c>
      <c r="CS6" s="81"/>
      <c r="CT6" s="81"/>
      <c r="CU6" s="81"/>
      <c r="CV6" s="81"/>
      <c r="CW6" s="81"/>
      <c r="CX6" s="82"/>
      <c r="CY6" s="80" t="s">
        <v>17</v>
      </c>
      <c r="CZ6" s="81"/>
      <c r="DA6" s="81"/>
      <c r="DB6" s="81"/>
      <c r="DC6" s="81"/>
      <c r="DD6" s="81"/>
      <c r="DE6" s="81"/>
      <c r="DF6" s="81"/>
      <c r="DG6" s="81"/>
      <c r="DH6" s="81"/>
      <c r="DI6" s="82"/>
      <c r="DJ6" s="80" t="s">
        <v>17</v>
      </c>
      <c r="DK6" s="81"/>
      <c r="DL6" s="81"/>
      <c r="DM6" s="81"/>
      <c r="DN6" s="82"/>
      <c r="DO6" s="81" t="s">
        <v>18</v>
      </c>
      <c r="DP6" s="81"/>
      <c r="DQ6" s="81"/>
      <c r="DR6" s="81"/>
      <c r="DS6" s="81"/>
      <c r="DT6" s="82"/>
      <c r="DU6" s="80" t="s">
        <v>18</v>
      </c>
      <c r="DV6" s="81"/>
      <c r="DW6" s="81"/>
      <c r="DX6" s="81"/>
      <c r="DY6" s="81"/>
      <c r="DZ6" s="81"/>
      <c r="EA6" s="82"/>
      <c r="EB6" s="80" t="s">
        <v>18</v>
      </c>
      <c r="EC6" s="81"/>
      <c r="ED6" s="81"/>
      <c r="EE6" s="81"/>
      <c r="EF6" s="81"/>
      <c r="EG6" s="81"/>
      <c r="EH6" s="81"/>
      <c r="EI6" s="81"/>
      <c r="EJ6" s="81"/>
      <c r="EK6" s="81"/>
      <c r="EL6" s="82"/>
      <c r="EM6" s="80" t="s">
        <v>18</v>
      </c>
      <c r="EN6" s="81"/>
      <c r="EO6" s="81"/>
      <c r="EP6" s="81"/>
      <c r="EQ6" s="82"/>
      <c r="ER6" s="81" t="s">
        <v>19</v>
      </c>
      <c r="ES6" s="81"/>
      <c r="ET6" s="81"/>
      <c r="EU6" s="81"/>
      <c r="EV6" s="81"/>
      <c r="EW6" s="82"/>
      <c r="EX6" s="80" t="s">
        <v>19</v>
      </c>
      <c r="EY6" s="81"/>
      <c r="EZ6" s="81"/>
      <c r="FA6" s="81"/>
      <c r="FB6" s="81"/>
      <c r="FC6" s="81"/>
      <c r="FD6" s="82"/>
      <c r="FE6" s="80" t="s">
        <v>19</v>
      </c>
      <c r="FF6" s="81"/>
      <c r="FG6" s="81"/>
      <c r="FH6" s="81"/>
      <c r="FI6" s="81"/>
      <c r="FJ6" s="81"/>
      <c r="FK6" s="81"/>
      <c r="FL6" s="81"/>
      <c r="FM6" s="81"/>
      <c r="FN6" s="81"/>
      <c r="FO6" s="82"/>
      <c r="FP6" s="80" t="s">
        <v>19</v>
      </c>
      <c r="FQ6" s="81"/>
      <c r="FR6" s="81"/>
      <c r="FS6" s="81"/>
      <c r="FT6" s="82"/>
      <c r="FU6" s="81" t="s">
        <v>20</v>
      </c>
      <c r="FV6" s="81"/>
      <c r="FW6" s="81"/>
      <c r="FX6" s="81"/>
      <c r="FY6" s="81"/>
      <c r="FZ6" s="82"/>
      <c r="GA6" s="80" t="s">
        <v>20</v>
      </c>
      <c r="GB6" s="81"/>
      <c r="GC6" s="81"/>
      <c r="GD6" s="81"/>
      <c r="GE6" s="81"/>
      <c r="GF6" s="81"/>
      <c r="GG6" s="82"/>
      <c r="GH6" s="80" t="s">
        <v>20</v>
      </c>
      <c r="GI6" s="81"/>
      <c r="GJ6" s="81"/>
      <c r="GK6" s="81"/>
      <c r="GL6" s="81"/>
      <c r="GM6" s="81"/>
      <c r="GN6" s="81"/>
      <c r="GO6" s="81"/>
      <c r="GP6" s="81"/>
      <c r="GQ6" s="81"/>
      <c r="GR6" s="82"/>
      <c r="GS6" s="80" t="s">
        <v>20</v>
      </c>
      <c r="GT6" s="81"/>
      <c r="GU6" s="81"/>
      <c r="GV6" s="81"/>
      <c r="GW6" s="82"/>
      <c r="GX6" s="81" t="s">
        <v>145</v>
      </c>
      <c r="GY6" s="81"/>
      <c r="GZ6" s="81"/>
      <c r="HA6" s="81"/>
      <c r="HB6" s="81"/>
      <c r="HC6" s="82"/>
      <c r="HD6" s="80" t="s">
        <v>145</v>
      </c>
      <c r="HE6" s="81"/>
      <c r="HF6" s="81"/>
      <c r="HG6" s="81"/>
      <c r="HH6" s="81"/>
      <c r="HI6" s="81"/>
      <c r="HJ6" s="82"/>
      <c r="HK6" s="80" t="s">
        <v>145</v>
      </c>
      <c r="HL6" s="81"/>
      <c r="HM6" s="81"/>
      <c r="HN6" s="81"/>
      <c r="HO6" s="81"/>
      <c r="HP6" s="81"/>
      <c r="HQ6" s="81"/>
      <c r="HR6" s="81"/>
      <c r="HS6" s="81"/>
      <c r="HT6" s="81"/>
      <c r="HU6" s="82"/>
      <c r="HV6" s="80" t="s">
        <v>145</v>
      </c>
      <c r="HW6" s="81"/>
      <c r="HX6" s="81"/>
      <c r="HY6" s="81"/>
      <c r="HZ6" s="82"/>
      <c r="IA6" s="81" t="s">
        <v>146</v>
      </c>
      <c r="IB6" s="81"/>
      <c r="IC6" s="81"/>
      <c r="ID6" s="81"/>
      <c r="IE6" s="81"/>
      <c r="IF6" s="82"/>
      <c r="IG6" s="80" t="s">
        <v>146</v>
      </c>
      <c r="IH6" s="81"/>
      <c r="II6" s="81"/>
      <c r="IJ6" s="81"/>
      <c r="IK6" s="81"/>
      <c r="IL6" s="81"/>
      <c r="IM6" s="82"/>
      <c r="IN6" s="80" t="s">
        <v>146</v>
      </c>
      <c r="IO6" s="81"/>
      <c r="IP6" s="81"/>
      <c r="IQ6" s="81"/>
      <c r="IR6" s="81"/>
      <c r="IS6" s="81"/>
      <c r="IT6" s="81"/>
      <c r="IU6" s="81"/>
      <c r="IV6" s="81"/>
      <c r="IW6" s="81"/>
      <c r="IX6" s="82"/>
      <c r="IY6" s="80" t="s">
        <v>146</v>
      </c>
      <c r="IZ6" s="81"/>
      <c r="JA6" s="81"/>
      <c r="JB6" s="81"/>
      <c r="JC6" s="82"/>
    </row>
    <row r="7" spans="1:263" ht="15" customHeight="1" x14ac:dyDescent="0.2">
      <c r="A7" s="114" t="s">
        <v>27</v>
      </c>
      <c r="B7" s="115"/>
      <c r="C7" s="102" t="s">
        <v>28</v>
      </c>
      <c r="D7" s="102"/>
      <c r="E7" s="102"/>
      <c r="F7" s="105"/>
      <c r="G7" s="87" t="s">
        <v>29</v>
      </c>
      <c r="H7" s="90" t="s">
        <v>30</v>
      </c>
      <c r="I7" s="101" t="s">
        <v>31</v>
      </c>
      <c r="J7" s="87" t="s">
        <v>32</v>
      </c>
      <c r="K7" s="87" t="s">
        <v>121</v>
      </c>
      <c r="L7" s="87" t="s">
        <v>122</v>
      </c>
      <c r="M7" s="87" t="s">
        <v>123</v>
      </c>
      <c r="N7" s="87" t="s">
        <v>125</v>
      </c>
      <c r="O7" s="91" t="s">
        <v>33</v>
      </c>
      <c r="P7" s="106" t="s">
        <v>34</v>
      </c>
      <c r="Q7" s="86" t="s">
        <v>35</v>
      </c>
      <c r="R7" s="102" t="s">
        <v>36</v>
      </c>
      <c r="S7" s="102"/>
      <c r="T7" s="102"/>
      <c r="U7" s="102"/>
      <c r="V7" s="102"/>
      <c r="W7" s="105"/>
      <c r="X7" s="87" t="s">
        <v>37</v>
      </c>
      <c r="Y7" s="87" t="s">
        <v>38</v>
      </c>
      <c r="Z7" s="90" t="s">
        <v>39</v>
      </c>
      <c r="AA7" s="83" t="s">
        <v>173</v>
      </c>
      <c r="AB7" s="83" t="s">
        <v>40</v>
      </c>
      <c r="AC7" s="102" t="s">
        <v>41</v>
      </c>
      <c r="AD7" s="103"/>
      <c r="AE7" s="104"/>
      <c r="AF7" s="102" t="s">
        <v>28</v>
      </c>
      <c r="AG7" s="102"/>
      <c r="AH7" s="102"/>
      <c r="AI7" s="105"/>
      <c r="AJ7" s="87" t="s">
        <v>29</v>
      </c>
      <c r="AK7" s="90" t="s">
        <v>30</v>
      </c>
      <c r="AL7" s="101" t="s">
        <v>31</v>
      </c>
      <c r="AM7" s="87" t="s">
        <v>32</v>
      </c>
      <c r="AN7" s="86" t="s">
        <v>121</v>
      </c>
      <c r="AO7" s="86" t="s">
        <v>122</v>
      </c>
      <c r="AP7" s="86" t="s">
        <v>123</v>
      </c>
      <c r="AQ7" s="86" t="s">
        <v>125</v>
      </c>
      <c r="AR7" s="91" t="s">
        <v>33</v>
      </c>
      <c r="AS7" s="106" t="s">
        <v>34</v>
      </c>
      <c r="AT7" s="86" t="s">
        <v>35</v>
      </c>
      <c r="AU7" s="102" t="s">
        <v>36</v>
      </c>
      <c r="AV7" s="102"/>
      <c r="AW7" s="102"/>
      <c r="AX7" s="102"/>
      <c r="AY7" s="102"/>
      <c r="AZ7" s="105"/>
      <c r="BA7" s="87" t="s">
        <v>37</v>
      </c>
      <c r="BB7" s="87" t="s">
        <v>38</v>
      </c>
      <c r="BC7" s="90" t="s">
        <v>39</v>
      </c>
      <c r="BD7" s="83" t="s">
        <v>173</v>
      </c>
      <c r="BE7" s="83" t="s">
        <v>40</v>
      </c>
      <c r="BF7" s="102" t="s">
        <v>41</v>
      </c>
      <c r="BG7" s="103"/>
      <c r="BH7" s="104"/>
      <c r="BI7" s="102" t="s">
        <v>28</v>
      </c>
      <c r="BJ7" s="102"/>
      <c r="BK7" s="102"/>
      <c r="BL7" s="105"/>
      <c r="BM7" s="87" t="s">
        <v>29</v>
      </c>
      <c r="BN7" s="90" t="s">
        <v>30</v>
      </c>
      <c r="BO7" s="101" t="s">
        <v>31</v>
      </c>
      <c r="BP7" s="87" t="s">
        <v>32</v>
      </c>
      <c r="BQ7" s="86" t="s">
        <v>121</v>
      </c>
      <c r="BR7" s="86" t="s">
        <v>122</v>
      </c>
      <c r="BS7" s="86" t="s">
        <v>123</v>
      </c>
      <c r="BT7" s="86" t="s">
        <v>125</v>
      </c>
      <c r="BU7" s="90" t="s">
        <v>33</v>
      </c>
      <c r="BV7" s="106" t="s">
        <v>34</v>
      </c>
      <c r="BW7" s="86" t="s">
        <v>35</v>
      </c>
      <c r="BX7" s="102" t="s">
        <v>36</v>
      </c>
      <c r="BY7" s="102"/>
      <c r="BZ7" s="102"/>
      <c r="CA7" s="102"/>
      <c r="CB7" s="102"/>
      <c r="CC7" s="105"/>
      <c r="CD7" s="87" t="s">
        <v>37</v>
      </c>
      <c r="CE7" s="87" t="s">
        <v>38</v>
      </c>
      <c r="CF7" s="90" t="s">
        <v>39</v>
      </c>
      <c r="CG7" s="83" t="s">
        <v>173</v>
      </c>
      <c r="CH7" s="83" t="s">
        <v>40</v>
      </c>
      <c r="CI7" s="102" t="s">
        <v>41</v>
      </c>
      <c r="CJ7" s="103"/>
      <c r="CK7" s="104"/>
      <c r="CL7" s="102" t="s">
        <v>28</v>
      </c>
      <c r="CM7" s="102"/>
      <c r="CN7" s="102"/>
      <c r="CO7" s="105"/>
      <c r="CP7" s="87" t="s">
        <v>29</v>
      </c>
      <c r="CQ7" s="90" t="s">
        <v>30</v>
      </c>
      <c r="CR7" s="101" t="s">
        <v>31</v>
      </c>
      <c r="CS7" s="87" t="s">
        <v>32</v>
      </c>
      <c r="CT7" s="86" t="s">
        <v>121</v>
      </c>
      <c r="CU7" s="86" t="s">
        <v>122</v>
      </c>
      <c r="CV7" s="86" t="s">
        <v>123</v>
      </c>
      <c r="CW7" s="86" t="s">
        <v>125</v>
      </c>
      <c r="CX7" s="90" t="s">
        <v>33</v>
      </c>
      <c r="CY7" s="106" t="s">
        <v>34</v>
      </c>
      <c r="CZ7" s="86" t="s">
        <v>35</v>
      </c>
      <c r="DA7" s="102" t="s">
        <v>36</v>
      </c>
      <c r="DB7" s="102"/>
      <c r="DC7" s="102"/>
      <c r="DD7" s="102"/>
      <c r="DE7" s="102"/>
      <c r="DF7" s="105"/>
      <c r="DG7" s="87" t="s">
        <v>37</v>
      </c>
      <c r="DH7" s="87" t="s">
        <v>38</v>
      </c>
      <c r="DI7" s="90" t="s">
        <v>39</v>
      </c>
      <c r="DJ7" s="83" t="s">
        <v>173</v>
      </c>
      <c r="DK7" s="83" t="s">
        <v>40</v>
      </c>
      <c r="DL7" s="102" t="s">
        <v>41</v>
      </c>
      <c r="DM7" s="103"/>
      <c r="DN7" s="104"/>
      <c r="DO7" s="102" t="s">
        <v>28</v>
      </c>
      <c r="DP7" s="102"/>
      <c r="DQ7" s="102"/>
      <c r="DR7" s="105"/>
      <c r="DS7" s="87" t="s">
        <v>29</v>
      </c>
      <c r="DT7" s="90" t="s">
        <v>30</v>
      </c>
      <c r="DU7" s="101" t="s">
        <v>31</v>
      </c>
      <c r="DV7" s="87" t="s">
        <v>32</v>
      </c>
      <c r="DW7" s="86" t="s">
        <v>121</v>
      </c>
      <c r="DX7" s="86" t="s">
        <v>122</v>
      </c>
      <c r="DY7" s="86" t="s">
        <v>123</v>
      </c>
      <c r="DZ7" s="86" t="s">
        <v>125</v>
      </c>
      <c r="EA7" s="91" t="s">
        <v>33</v>
      </c>
      <c r="EB7" s="106" t="s">
        <v>34</v>
      </c>
      <c r="EC7" s="86" t="s">
        <v>35</v>
      </c>
      <c r="ED7" s="102" t="s">
        <v>36</v>
      </c>
      <c r="EE7" s="102"/>
      <c r="EF7" s="102"/>
      <c r="EG7" s="102"/>
      <c r="EH7" s="102"/>
      <c r="EI7" s="105"/>
      <c r="EJ7" s="87" t="s">
        <v>37</v>
      </c>
      <c r="EK7" s="87" t="s">
        <v>38</v>
      </c>
      <c r="EL7" s="90" t="s">
        <v>39</v>
      </c>
      <c r="EM7" s="83" t="s">
        <v>173</v>
      </c>
      <c r="EN7" s="83" t="s">
        <v>40</v>
      </c>
      <c r="EO7" s="102" t="s">
        <v>41</v>
      </c>
      <c r="EP7" s="103"/>
      <c r="EQ7" s="104"/>
      <c r="ER7" s="102" t="s">
        <v>28</v>
      </c>
      <c r="ES7" s="102"/>
      <c r="ET7" s="102"/>
      <c r="EU7" s="105"/>
      <c r="EV7" s="87" t="s">
        <v>29</v>
      </c>
      <c r="EW7" s="90" t="s">
        <v>30</v>
      </c>
      <c r="EX7" s="101" t="s">
        <v>31</v>
      </c>
      <c r="EY7" s="87" t="s">
        <v>32</v>
      </c>
      <c r="EZ7" s="86" t="s">
        <v>121</v>
      </c>
      <c r="FA7" s="86" t="s">
        <v>122</v>
      </c>
      <c r="FB7" s="86" t="s">
        <v>123</v>
      </c>
      <c r="FC7" s="86" t="s">
        <v>125</v>
      </c>
      <c r="FD7" s="90" t="s">
        <v>33</v>
      </c>
      <c r="FE7" s="106" t="s">
        <v>34</v>
      </c>
      <c r="FF7" s="86" t="s">
        <v>35</v>
      </c>
      <c r="FG7" s="102" t="s">
        <v>36</v>
      </c>
      <c r="FH7" s="102"/>
      <c r="FI7" s="102"/>
      <c r="FJ7" s="102"/>
      <c r="FK7" s="102"/>
      <c r="FL7" s="105"/>
      <c r="FM7" s="87" t="s">
        <v>37</v>
      </c>
      <c r="FN7" s="87" t="s">
        <v>38</v>
      </c>
      <c r="FO7" s="90" t="s">
        <v>39</v>
      </c>
      <c r="FP7" s="83" t="s">
        <v>173</v>
      </c>
      <c r="FQ7" s="83" t="s">
        <v>40</v>
      </c>
      <c r="FR7" s="102" t="s">
        <v>41</v>
      </c>
      <c r="FS7" s="103"/>
      <c r="FT7" s="104"/>
      <c r="FU7" s="102" t="s">
        <v>28</v>
      </c>
      <c r="FV7" s="102"/>
      <c r="FW7" s="102"/>
      <c r="FX7" s="105"/>
      <c r="FY7" s="87" t="s">
        <v>29</v>
      </c>
      <c r="FZ7" s="90" t="s">
        <v>30</v>
      </c>
      <c r="GA7" s="101" t="s">
        <v>31</v>
      </c>
      <c r="GB7" s="87" t="s">
        <v>32</v>
      </c>
      <c r="GC7" s="86" t="s">
        <v>121</v>
      </c>
      <c r="GD7" s="86" t="s">
        <v>122</v>
      </c>
      <c r="GE7" s="86" t="s">
        <v>123</v>
      </c>
      <c r="GF7" s="86" t="s">
        <v>125</v>
      </c>
      <c r="GG7" s="91" t="s">
        <v>33</v>
      </c>
      <c r="GH7" s="106" t="s">
        <v>34</v>
      </c>
      <c r="GI7" s="83" t="s">
        <v>35</v>
      </c>
      <c r="GJ7" s="102" t="s">
        <v>36</v>
      </c>
      <c r="GK7" s="102"/>
      <c r="GL7" s="102"/>
      <c r="GM7" s="102"/>
      <c r="GN7" s="102"/>
      <c r="GO7" s="105"/>
      <c r="GP7" s="87" t="s">
        <v>37</v>
      </c>
      <c r="GQ7" s="87" t="s">
        <v>38</v>
      </c>
      <c r="GR7" s="90" t="s">
        <v>39</v>
      </c>
      <c r="GS7" s="83" t="s">
        <v>173</v>
      </c>
      <c r="GT7" s="83" t="s">
        <v>40</v>
      </c>
      <c r="GU7" s="102" t="s">
        <v>41</v>
      </c>
      <c r="GV7" s="103"/>
      <c r="GW7" s="104"/>
      <c r="GX7" s="102" t="s">
        <v>28</v>
      </c>
      <c r="GY7" s="102"/>
      <c r="GZ7" s="102"/>
      <c r="HA7" s="105"/>
      <c r="HB7" s="87" t="s">
        <v>29</v>
      </c>
      <c r="HC7" s="90" t="s">
        <v>30</v>
      </c>
      <c r="HD7" s="101" t="s">
        <v>31</v>
      </c>
      <c r="HE7" s="87" t="s">
        <v>32</v>
      </c>
      <c r="HF7" s="86" t="s">
        <v>121</v>
      </c>
      <c r="HG7" s="86" t="s">
        <v>122</v>
      </c>
      <c r="HH7" s="86" t="s">
        <v>123</v>
      </c>
      <c r="HI7" s="86" t="s">
        <v>125</v>
      </c>
      <c r="HJ7" s="91" t="s">
        <v>33</v>
      </c>
      <c r="HK7" s="106" t="s">
        <v>34</v>
      </c>
      <c r="HL7" s="83" t="s">
        <v>35</v>
      </c>
      <c r="HM7" s="102" t="s">
        <v>36</v>
      </c>
      <c r="HN7" s="102"/>
      <c r="HO7" s="102"/>
      <c r="HP7" s="102"/>
      <c r="HQ7" s="102"/>
      <c r="HR7" s="105"/>
      <c r="HS7" s="87" t="s">
        <v>37</v>
      </c>
      <c r="HT7" s="87" t="s">
        <v>38</v>
      </c>
      <c r="HU7" s="90" t="s">
        <v>39</v>
      </c>
      <c r="HV7" s="83" t="s">
        <v>173</v>
      </c>
      <c r="HW7" s="83" t="s">
        <v>40</v>
      </c>
      <c r="HX7" s="102" t="s">
        <v>41</v>
      </c>
      <c r="HY7" s="103"/>
      <c r="HZ7" s="104"/>
      <c r="IA7" s="102" t="s">
        <v>28</v>
      </c>
      <c r="IB7" s="102"/>
      <c r="IC7" s="102"/>
      <c r="ID7" s="105"/>
      <c r="IE7" s="87" t="s">
        <v>29</v>
      </c>
      <c r="IF7" s="90" t="s">
        <v>30</v>
      </c>
      <c r="IG7" s="101" t="s">
        <v>31</v>
      </c>
      <c r="IH7" s="87" t="s">
        <v>32</v>
      </c>
      <c r="II7" s="86" t="s">
        <v>121</v>
      </c>
      <c r="IJ7" s="86" t="s">
        <v>122</v>
      </c>
      <c r="IK7" s="86" t="s">
        <v>123</v>
      </c>
      <c r="IL7" s="86" t="s">
        <v>125</v>
      </c>
      <c r="IM7" s="91" t="s">
        <v>33</v>
      </c>
      <c r="IN7" s="106" t="s">
        <v>34</v>
      </c>
      <c r="IO7" s="83" t="s">
        <v>35</v>
      </c>
      <c r="IP7" s="102" t="s">
        <v>36</v>
      </c>
      <c r="IQ7" s="102"/>
      <c r="IR7" s="102"/>
      <c r="IS7" s="102"/>
      <c r="IT7" s="102"/>
      <c r="IU7" s="105"/>
      <c r="IV7" s="87" t="s">
        <v>37</v>
      </c>
      <c r="IW7" s="87" t="s">
        <v>38</v>
      </c>
      <c r="IX7" s="90" t="s">
        <v>39</v>
      </c>
      <c r="IY7" s="83" t="s">
        <v>173</v>
      </c>
      <c r="IZ7" s="83" t="s">
        <v>40</v>
      </c>
      <c r="JA7" s="102" t="s">
        <v>41</v>
      </c>
      <c r="JB7" s="103"/>
      <c r="JC7" s="104"/>
    </row>
    <row r="8" spans="1:263" ht="10.5" customHeight="1" x14ac:dyDescent="0.2">
      <c r="A8" s="116"/>
      <c r="B8" s="117"/>
      <c r="C8" s="92" t="s">
        <v>42</v>
      </c>
      <c r="D8" s="93"/>
      <c r="E8" s="92" t="s">
        <v>43</v>
      </c>
      <c r="F8" s="5"/>
      <c r="G8" s="87"/>
      <c r="H8" s="91"/>
      <c r="I8" s="101"/>
      <c r="J8" s="87"/>
      <c r="K8" s="87"/>
      <c r="L8" s="87"/>
      <c r="M8" s="87"/>
      <c r="N8" s="87"/>
      <c r="O8" s="91"/>
      <c r="P8" s="101"/>
      <c r="Q8" s="87"/>
      <c r="R8" s="97" t="s">
        <v>44</v>
      </c>
      <c r="S8" s="97" t="s">
        <v>45</v>
      </c>
      <c r="T8" s="97" t="s">
        <v>46</v>
      </c>
      <c r="U8" s="97" t="s">
        <v>47</v>
      </c>
      <c r="V8" s="97" t="s">
        <v>48</v>
      </c>
      <c r="W8" s="97" t="s">
        <v>43</v>
      </c>
      <c r="X8" s="87"/>
      <c r="Y8" s="87"/>
      <c r="Z8" s="91"/>
      <c r="AA8" s="83"/>
      <c r="AB8" s="83"/>
      <c r="AC8" s="92" t="s">
        <v>42</v>
      </c>
      <c r="AD8" s="93"/>
      <c r="AE8" s="96" t="s">
        <v>49</v>
      </c>
      <c r="AF8" s="92" t="s">
        <v>42</v>
      </c>
      <c r="AG8" s="93"/>
      <c r="AH8" s="92" t="s">
        <v>43</v>
      </c>
      <c r="AI8" s="5"/>
      <c r="AJ8" s="87"/>
      <c r="AK8" s="91"/>
      <c r="AL8" s="101"/>
      <c r="AM8" s="87"/>
      <c r="AN8" s="87"/>
      <c r="AO8" s="87"/>
      <c r="AP8" s="87"/>
      <c r="AQ8" s="87"/>
      <c r="AR8" s="91"/>
      <c r="AS8" s="101"/>
      <c r="AT8" s="87"/>
      <c r="AU8" s="97" t="s">
        <v>44</v>
      </c>
      <c r="AV8" s="97" t="s">
        <v>45</v>
      </c>
      <c r="AW8" s="97" t="s">
        <v>46</v>
      </c>
      <c r="AX8" s="97" t="s">
        <v>47</v>
      </c>
      <c r="AY8" s="97" t="s">
        <v>48</v>
      </c>
      <c r="AZ8" s="97" t="s">
        <v>43</v>
      </c>
      <c r="BA8" s="87"/>
      <c r="BB8" s="87"/>
      <c r="BC8" s="91"/>
      <c r="BD8" s="83"/>
      <c r="BE8" s="83"/>
      <c r="BF8" s="92" t="s">
        <v>42</v>
      </c>
      <c r="BG8" s="93"/>
      <c r="BH8" s="96" t="s">
        <v>49</v>
      </c>
      <c r="BI8" s="92" t="s">
        <v>42</v>
      </c>
      <c r="BJ8" s="93"/>
      <c r="BK8" s="92" t="s">
        <v>43</v>
      </c>
      <c r="BL8" s="5"/>
      <c r="BM8" s="87"/>
      <c r="BN8" s="91"/>
      <c r="BO8" s="101"/>
      <c r="BP8" s="87"/>
      <c r="BQ8" s="87"/>
      <c r="BR8" s="87"/>
      <c r="BS8" s="87"/>
      <c r="BT8" s="87"/>
      <c r="BU8" s="91"/>
      <c r="BV8" s="101"/>
      <c r="BW8" s="87"/>
      <c r="BX8" s="97" t="s">
        <v>44</v>
      </c>
      <c r="BY8" s="97" t="s">
        <v>45</v>
      </c>
      <c r="BZ8" s="97" t="s">
        <v>46</v>
      </c>
      <c r="CA8" s="97" t="s">
        <v>47</v>
      </c>
      <c r="CB8" s="97" t="s">
        <v>48</v>
      </c>
      <c r="CC8" s="97" t="s">
        <v>43</v>
      </c>
      <c r="CD8" s="87"/>
      <c r="CE8" s="87"/>
      <c r="CF8" s="91"/>
      <c r="CG8" s="83"/>
      <c r="CH8" s="83"/>
      <c r="CI8" s="92" t="s">
        <v>42</v>
      </c>
      <c r="CJ8" s="93"/>
      <c r="CK8" s="96" t="s">
        <v>49</v>
      </c>
      <c r="CL8" s="92" t="s">
        <v>42</v>
      </c>
      <c r="CM8" s="93"/>
      <c r="CN8" s="92" t="s">
        <v>43</v>
      </c>
      <c r="CO8" s="5"/>
      <c r="CP8" s="87"/>
      <c r="CQ8" s="91"/>
      <c r="CR8" s="101"/>
      <c r="CS8" s="87"/>
      <c r="CT8" s="87"/>
      <c r="CU8" s="87"/>
      <c r="CV8" s="87"/>
      <c r="CW8" s="87"/>
      <c r="CX8" s="91"/>
      <c r="CY8" s="101"/>
      <c r="CZ8" s="87"/>
      <c r="DA8" s="97" t="s">
        <v>44</v>
      </c>
      <c r="DB8" s="97" t="s">
        <v>45</v>
      </c>
      <c r="DC8" s="97" t="s">
        <v>46</v>
      </c>
      <c r="DD8" s="97" t="s">
        <v>47</v>
      </c>
      <c r="DE8" s="97" t="s">
        <v>48</v>
      </c>
      <c r="DF8" s="97" t="s">
        <v>43</v>
      </c>
      <c r="DG8" s="87"/>
      <c r="DH8" s="87"/>
      <c r="DI8" s="91"/>
      <c r="DJ8" s="83"/>
      <c r="DK8" s="83"/>
      <c r="DL8" s="92" t="s">
        <v>42</v>
      </c>
      <c r="DM8" s="93"/>
      <c r="DN8" s="96" t="s">
        <v>49</v>
      </c>
      <c r="DO8" s="92" t="s">
        <v>42</v>
      </c>
      <c r="DP8" s="93"/>
      <c r="DQ8" s="92" t="s">
        <v>43</v>
      </c>
      <c r="DR8" s="5"/>
      <c r="DS8" s="87"/>
      <c r="DT8" s="91"/>
      <c r="DU8" s="101"/>
      <c r="DV8" s="87"/>
      <c r="DW8" s="87"/>
      <c r="DX8" s="87"/>
      <c r="DY8" s="87"/>
      <c r="DZ8" s="87"/>
      <c r="EA8" s="91"/>
      <c r="EB8" s="101"/>
      <c r="EC8" s="87"/>
      <c r="ED8" s="97" t="s">
        <v>44</v>
      </c>
      <c r="EE8" s="97" t="s">
        <v>45</v>
      </c>
      <c r="EF8" s="97" t="s">
        <v>46</v>
      </c>
      <c r="EG8" s="97" t="s">
        <v>47</v>
      </c>
      <c r="EH8" s="97" t="s">
        <v>48</v>
      </c>
      <c r="EI8" s="97" t="s">
        <v>43</v>
      </c>
      <c r="EJ8" s="87"/>
      <c r="EK8" s="87"/>
      <c r="EL8" s="91"/>
      <c r="EM8" s="83"/>
      <c r="EN8" s="83"/>
      <c r="EO8" s="92" t="s">
        <v>42</v>
      </c>
      <c r="EP8" s="93"/>
      <c r="EQ8" s="96" t="s">
        <v>49</v>
      </c>
      <c r="ER8" s="92" t="s">
        <v>42</v>
      </c>
      <c r="ES8" s="93"/>
      <c r="ET8" s="92" t="s">
        <v>43</v>
      </c>
      <c r="EU8" s="5"/>
      <c r="EV8" s="87"/>
      <c r="EW8" s="91"/>
      <c r="EX8" s="101"/>
      <c r="EY8" s="87"/>
      <c r="EZ8" s="87"/>
      <c r="FA8" s="87"/>
      <c r="FB8" s="87"/>
      <c r="FC8" s="87"/>
      <c r="FD8" s="91"/>
      <c r="FE8" s="101"/>
      <c r="FF8" s="87"/>
      <c r="FG8" s="97" t="s">
        <v>44</v>
      </c>
      <c r="FH8" s="97" t="s">
        <v>45</v>
      </c>
      <c r="FI8" s="97" t="s">
        <v>46</v>
      </c>
      <c r="FJ8" s="97" t="s">
        <v>47</v>
      </c>
      <c r="FK8" s="97" t="s">
        <v>48</v>
      </c>
      <c r="FL8" s="97" t="s">
        <v>43</v>
      </c>
      <c r="FM8" s="87"/>
      <c r="FN8" s="87"/>
      <c r="FO8" s="91"/>
      <c r="FP8" s="83"/>
      <c r="FQ8" s="83"/>
      <c r="FR8" s="92" t="s">
        <v>42</v>
      </c>
      <c r="FS8" s="93"/>
      <c r="FT8" s="96" t="s">
        <v>49</v>
      </c>
      <c r="FU8" s="92" t="s">
        <v>42</v>
      </c>
      <c r="FV8" s="93"/>
      <c r="FW8" s="92" t="s">
        <v>43</v>
      </c>
      <c r="FX8" s="5"/>
      <c r="FY8" s="87"/>
      <c r="FZ8" s="91"/>
      <c r="GA8" s="101"/>
      <c r="GB8" s="87"/>
      <c r="GC8" s="87"/>
      <c r="GD8" s="87"/>
      <c r="GE8" s="87"/>
      <c r="GF8" s="87"/>
      <c r="GG8" s="91"/>
      <c r="GH8" s="101"/>
      <c r="GI8" s="83"/>
      <c r="GJ8" s="97" t="s">
        <v>44</v>
      </c>
      <c r="GK8" s="97" t="s">
        <v>45</v>
      </c>
      <c r="GL8" s="97" t="s">
        <v>46</v>
      </c>
      <c r="GM8" s="97" t="s">
        <v>47</v>
      </c>
      <c r="GN8" s="97" t="s">
        <v>48</v>
      </c>
      <c r="GO8" s="97" t="s">
        <v>43</v>
      </c>
      <c r="GP8" s="87"/>
      <c r="GQ8" s="87"/>
      <c r="GR8" s="91"/>
      <c r="GS8" s="83"/>
      <c r="GT8" s="83"/>
      <c r="GU8" s="92" t="s">
        <v>42</v>
      </c>
      <c r="GV8" s="93"/>
      <c r="GW8" s="96" t="s">
        <v>49</v>
      </c>
      <c r="GX8" s="92" t="s">
        <v>42</v>
      </c>
      <c r="GY8" s="93"/>
      <c r="GZ8" s="92" t="s">
        <v>43</v>
      </c>
      <c r="HA8" s="5"/>
      <c r="HB8" s="87"/>
      <c r="HC8" s="91"/>
      <c r="HD8" s="101"/>
      <c r="HE8" s="87"/>
      <c r="HF8" s="87"/>
      <c r="HG8" s="87"/>
      <c r="HH8" s="87"/>
      <c r="HI8" s="87"/>
      <c r="HJ8" s="91"/>
      <c r="HK8" s="101"/>
      <c r="HL8" s="83"/>
      <c r="HM8" s="97" t="s">
        <v>44</v>
      </c>
      <c r="HN8" s="97" t="s">
        <v>45</v>
      </c>
      <c r="HO8" s="97" t="s">
        <v>46</v>
      </c>
      <c r="HP8" s="97" t="s">
        <v>47</v>
      </c>
      <c r="HQ8" s="97" t="s">
        <v>48</v>
      </c>
      <c r="HR8" s="97" t="s">
        <v>43</v>
      </c>
      <c r="HS8" s="87"/>
      <c r="HT8" s="87"/>
      <c r="HU8" s="91"/>
      <c r="HV8" s="83"/>
      <c r="HW8" s="83"/>
      <c r="HX8" s="92" t="s">
        <v>42</v>
      </c>
      <c r="HY8" s="93"/>
      <c r="HZ8" s="96" t="s">
        <v>49</v>
      </c>
      <c r="IA8" s="92" t="s">
        <v>42</v>
      </c>
      <c r="IB8" s="93"/>
      <c r="IC8" s="92" t="s">
        <v>43</v>
      </c>
      <c r="ID8" s="5"/>
      <c r="IE8" s="87"/>
      <c r="IF8" s="91"/>
      <c r="IG8" s="101"/>
      <c r="IH8" s="87"/>
      <c r="II8" s="87"/>
      <c r="IJ8" s="87"/>
      <c r="IK8" s="87"/>
      <c r="IL8" s="87"/>
      <c r="IM8" s="91"/>
      <c r="IN8" s="101"/>
      <c r="IO8" s="83"/>
      <c r="IP8" s="97" t="s">
        <v>44</v>
      </c>
      <c r="IQ8" s="97" t="s">
        <v>45</v>
      </c>
      <c r="IR8" s="97" t="s">
        <v>46</v>
      </c>
      <c r="IS8" s="97" t="s">
        <v>47</v>
      </c>
      <c r="IT8" s="97" t="s">
        <v>48</v>
      </c>
      <c r="IU8" s="97" t="s">
        <v>43</v>
      </c>
      <c r="IV8" s="87"/>
      <c r="IW8" s="87"/>
      <c r="IX8" s="91"/>
      <c r="IY8" s="83"/>
      <c r="IZ8" s="83"/>
      <c r="JA8" s="92" t="s">
        <v>42</v>
      </c>
      <c r="JB8" s="93"/>
      <c r="JC8" s="96" t="s">
        <v>49</v>
      </c>
    </row>
    <row r="9" spans="1:263" ht="15" customHeight="1" x14ac:dyDescent="0.2">
      <c r="A9" s="116"/>
      <c r="B9" s="117"/>
      <c r="C9" s="94"/>
      <c r="D9" s="95"/>
      <c r="E9" s="87"/>
      <c r="F9" s="88" t="s">
        <v>50</v>
      </c>
      <c r="G9" s="87"/>
      <c r="H9" s="91"/>
      <c r="I9" s="101"/>
      <c r="J9" s="87"/>
      <c r="K9" s="87"/>
      <c r="L9" s="87"/>
      <c r="M9" s="87"/>
      <c r="N9" s="87"/>
      <c r="O9" s="91"/>
      <c r="P9" s="101"/>
      <c r="Q9" s="87"/>
      <c r="R9" s="87"/>
      <c r="S9" s="87"/>
      <c r="T9" s="87"/>
      <c r="U9" s="87"/>
      <c r="V9" s="87"/>
      <c r="W9" s="87"/>
      <c r="X9" s="87"/>
      <c r="Y9" s="87"/>
      <c r="Z9" s="91"/>
      <c r="AA9" s="83"/>
      <c r="AB9" s="83"/>
      <c r="AC9" s="94"/>
      <c r="AD9" s="95"/>
      <c r="AE9" s="91"/>
      <c r="AF9" s="94"/>
      <c r="AG9" s="95"/>
      <c r="AH9" s="87"/>
      <c r="AI9" s="88" t="s">
        <v>50</v>
      </c>
      <c r="AJ9" s="87"/>
      <c r="AK9" s="91"/>
      <c r="AL9" s="101"/>
      <c r="AM9" s="87"/>
      <c r="AN9" s="87"/>
      <c r="AO9" s="87"/>
      <c r="AP9" s="87"/>
      <c r="AQ9" s="87"/>
      <c r="AR9" s="91"/>
      <c r="AS9" s="101"/>
      <c r="AT9" s="87"/>
      <c r="AU9" s="87"/>
      <c r="AV9" s="87"/>
      <c r="AW9" s="87"/>
      <c r="AX9" s="87"/>
      <c r="AY9" s="87"/>
      <c r="AZ9" s="87"/>
      <c r="BA9" s="87"/>
      <c r="BB9" s="87"/>
      <c r="BC9" s="91"/>
      <c r="BD9" s="83"/>
      <c r="BE9" s="83"/>
      <c r="BF9" s="94"/>
      <c r="BG9" s="95"/>
      <c r="BH9" s="91"/>
      <c r="BI9" s="94"/>
      <c r="BJ9" s="95"/>
      <c r="BK9" s="87"/>
      <c r="BL9" s="88" t="s">
        <v>50</v>
      </c>
      <c r="BM9" s="87"/>
      <c r="BN9" s="91"/>
      <c r="BO9" s="101"/>
      <c r="BP9" s="87"/>
      <c r="BQ9" s="87"/>
      <c r="BR9" s="87"/>
      <c r="BS9" s="87"/>
      <c r="BT9" s="87"/>
      <c r="BU9" s="91"/>
      <c r="BV9" s="101"/>
      <c r="BW9" s="87"/>
      <c r="BX9" s="87"/>
      <c r="BY9" s="87"/>
      <c r="BZ9" s="87"/>
      <c r="CA9" s="87"/>
      <c r="CB9" s="87"/>
      <c r="CC9" s="87"/>
      <c r="CD9" s="87"/>
      <c r="CE9" s="87"/>
      <c r="CF9" s="91"/>
      <c r="CG9" s="83"/>
      <c r="CH9" s="83"/>
      <c r="CI9" s="94"/>
      <c r="CJ9" s="95"/>
      <c r="CK9" s="91"/>
      <c r="CL9" s="94"/>
      <c r="CM9" s="95"/>
      <c r="CN9" s="87"/>
      <c r="CO9" s="88" t="s">
        <v>50</v>
      </c>
      <c r="CP9" s="87"/>
      <c r="CQ9" s="91"/>
      <c r="CR9" s="101"/>
      <c r="CS9" s="87"/>
      <c r="CT9" s="87"/>
      <c r="CU9" s="87"/>
      <c r="CV9" s="87"/>
      <c r="CW9" s="87"/>
      <c r="CX9" s="91"/>
      <c r="CY9" s="101"/>
      <c r="CZ9" s="87"/>
      <c r="DA9" s="87"/>
      <c r="DB9" s="87"/>
      <c r="DC9" s="87"/>
      <c r="DD9" s="87"/>
      <c r="DE9" s="87"/>
      <c r="DF9" s="87"/>
      <c r="DG9" s="87"/>
      <c r="DH9" s="87"/>
      <c r="DI9" s="91"/>
      <c r="DJ9" s="83"/>
      <c r="DK9" s="83"/>
      <c r="DL9" s="94"/>
      <c r="DM9" s="95"/>
      <c r="DN9" s="91"/>
      <c r="DO9" s="94"/>
      <c r="DP9" s="95"/>
      <c r="DQ9" s="87"/>
      <c r="DR9" s="88" t="s">
        <v>50</v>
      </c>
      <c r="DS9" s="87"/>
      <c r="DT9" s="91"/>
      <c r="DU9" s="101"/>
      <c r="DV9" s="87"/>
      <c r="DW9" s="87"/>
      <c r="DX9" s="87"/>
      <c r="DY9" s="87"/>
      <c r="DZ9" s="87"/>
      <c r="EA9" s="91"/>
      <c r="EB9" s="101"/>
      <c r="EC9" s="87"/>
      <c r="ED9" s="87"/>
      <c r="EE9" s="87"/>
      <c r="EF9" s="87"/>
      <c r="EG9" s="87"/>
      <c r="EH9" s="87"/>
      <c r="EI9" s="87"/>
      <c r="EJ9" s="87"/>
      <c r="EK9" s="87"/>
      <c r="EL9" s="91"/>
      <c r="EM9" s="83"/>
      <c r="EN9" s="83"/>
      <c r="EO9" s="94"/>
      <c r="EP9" s="95"/>
      <c r="EQ9" s="91"/>
      <c r="ER9" s="94"/>
      <c r="ES9" s="95"/>
      <c r="ET9" s="87"/>
      <c r="EU9" s="88" t="s">
        <v>50</v>
      </c>
      <c r="EV9" s="87"/>
      <c r="EW9" s="91"/>
      <c r="EX9" s="101"/>
      <c r="EY9" s="87"/>
      <c r="EZ9" s="87"/>
      <c r="FA9" s="87"/>
      <c r="FB9" s="87"/>
      <c r="FC9" s="87"/>
      <c r="FD9" s="91"/>
      <c r="FE9" s="101"/>
      <c r="FF9" s="87"/>
      <c r="FG9" s="87"/>
      <c r="FH9" s="87"/>
      <c r="FI9" s="87"/>
      <c r="FJ9" s="87"/>
      <c r="FK9" s="87"/>
      <c r="FL9" s="87"/>
      <c r="FM9" s="87"/>
      <c r="FN9" s="87"/>
      <c r="FO9" s="91"/>
      <c r="FP9" s="83"/>
      <c r="FQ9" s="83"/>
      <c r="FR9" s="94"/>
      <c r="FS9" s="95"/>
      <c r="FT9" s="91"/>
      <c r="FU9" s="94"/>
      <c r="FV9" s="95"/>
      <c r="FW9" s="87"/>
      <c r="FX9" s="88" t="s">
        <v>50</v>
      </c>
      <c r="FY9" s="87"/>
      <c r="FZ9" s="91"/>
      <c r="GA9" s="101"/>
      <c r="GB9" s="87"/>
      <c r="GC9" s="87"/>
      <c r="GD9" s="87"/>
      <c r="GE9" s="87"/>
      <c r="GF9" s="87"/>
      <c r="GG9" s="91"/>
      <c r="GH9" s="101"/>
      <c r="GI9" s="83"/>
      <c r="GJ9" s="87"/>
      <c r="GK9" s="87"/>
      <c r="GL9" s="87"/>
      <c r="GM9" s="87"/>
      <c r="GN9" s="87"/>
      <c r="GO9" s="87"/>
      <c r="GP9" s="87"/>
      <c r="GQ9" s="87"/>
      <c r="GR9" s="91"/>
      <c r="GS9" s="83"/>
      <c r="GT9" s="83"/>
      <c r="GU9" s="94"/>
      <c r="GV9" s="95"/>
      <c r="GW9" s="91"/>
      <c r="GX9" s="94"/>
      <c r="GY9" s="95"/>
      <c r="GZ9" s="87"/>
      <c r="HA9" s="88" t="s">
        <v>50</v>
      </c>
      <c r="HB9" s="87"/>
      <c r="HC9" s="91"/>
      <c r="HD9" s="101"/>
      <c r="HE9" s="87"/>
      <c r="HF9" s="87"/>
      <c r="HG9" s="87"/>
      <c r="HH9" s="87"/>
      <c r="HI9" s="87"/>
      <c r="HJ9" s="91"/>
      <c r="HK9" s="101"/>
      <c r="HL9" s="83"/>
      <c r="HM9" s="87"/>
      <c r="HN9" s="87"/>
      <c r="HO9" s="87"/>
      <c r="HP9" s="87"/>
      <c r="HQ9" s="87"/>
      <c r="HR9" s="87"/>
      <c r="HS9" s="87"/>
      <c r="HT9" s="87"/>
      <c r="HU9" s="91"/>
      <c r="HV9" s="83"/>
      <c r="HW9" s="83"/>
      <c r="HX9" s="94"/>
      <c r="HY9" s="95"/>
      <c r="HZ9" s="91"/>
      <c r="IA9" s="94"/>
      <c r="IB9" s="95"/>
      <c r="IC9" s="87"/>
      <c r="ID9" s="88" t="s">
        <v>50</v>
      </c>
      <c r="IE9" s="87"/>
      <c r="IF9" s="91"/>
      <c r="IG9" s="101"/>
      <c r="IH9" s="87"/>
      <c r="II9" s="87"/>
      <c r="IJ9" s="87"/>
      <c r="IK9" s="87"/>
      <c r="IL9" s="87"/>
      <c r="IM9" s="91"/>
      <c r="IN9" s="101"/>
      <c r="IO9" s="83"/>
      <c r="IP9" s="87"/>
      <c r="IQ9" s="87"/>
      <c r="IR9" s="87"/>
      <c r="IS9" s="87"/>
      <c r="IT9" s="87"/>
      <c r="IU9" s="87"/>
      <c r="IV9" s="87"/>
      <c r="IW9" s="87"/>
      <c r="IX9" s="91"/>
      <c r="IY9" s="83"/>
      <c r="IZ9" s="83"/>
      <c r="JA9" s="94"/>
      <c r="JB9" s="95"/>
      <c r="JC9" s="91"/>
    </row>
    <row r="10" spans="1:263" ht="15" customHeight="1" x14ac:dyDescent="0.2">
      <c r="A10" s="116"/>
      <c r="B10" s="117"/>
      <c r="C10" s="99" t="s">
        <v>51</v>
      </c>
      <c r="D10" s="97" t="s">
        <v>52</v>
      </c>
      <c r="E10" s="87"/>
      <c r="F10" s="89"/>
      <c r="G10" s="87"/>
      <c r="H10" s="91"/>
      <c r="I10" s="101"/>
      <c r="J10" s="87"/>
      <c r="K10" s="87"/>
      <c r="L10" s="87"/>
      <c r="M10" s="87"/>
      <c r="N10" s="87"/>
      <c r="O10" s="91"/>
      <c r="P10" s="101"/>
      <c r="Q10" s="87"/>
      <c r="R10" s="87"/>
      <c r="S10" s="87"/>
      <c r="T10" s="87"/>
      <c r="U10" s="87"/>
      <c r="V10" s="87"/>
      <c r="W10" s="87"/>
      <c r="X10" s="87"/>
      <c r="Y10" s="87"/>
      <c r="Z10" s="91"/>
      <c r="AA10" s="83"/>
      <c r="AB10" s="83"/>
      <c r="AC10" s="97" t="s">
        <v>51</v>
      </c>
      <c r="AD10" s="97" t="s">
        <v>52</v>
      </c>
      <c r="AE10" s="91"/>
      <c r="AF10" s="99" t="s">
        <v>51</v>
      </c>
      <c r="AG10" s="97" t="s">
        <v>52</v>
      </c>
      <c r="AH10" s="87"/>
      <c r="AI10" s="89"/>
      <c r="AJ10" s="87"/>
      <c r="AK10" s="91"/>
      <c r="AL10" s="101"/>
      <c r="AM10" s="87"/>
      <c r="AN10" s="87"/>
      <c r="AO10" s="87"/>
      <c r="AP10" s="87"/>
      <c r="AQ10" s="87"/>
      <c r="AR10" s="91"/>
      <c r="AS10" s="101"/>
      <c r="AT10" s="87"/>
      <c r="AU10" s="87"/>
      <c r="AV10" s="87"/>
      <c r="AW10" s="87"/>
      <c r="AX10" s="87"/>
      <c r="AY10" s="87"/>
      <c r="AZ10" s="87"/>
      <c r="BA10" s="87"/>
      <c r="BB10" s="87"/>
      <c r="BC10" s="91"/>
      <c r="BD10" s="83"/>
      <c r="BE10" s="83"/>
      <c r="BF10" s="97" t="s">
        <v>51</v>
      </c>
      <c r="BG10" s="97" t="s">
        <v>52</v>
      </c>
      <c r="BH10" s="91"/>
      <c r="BI10" s="99" t="s">
        <v>51</v>
      </c>
      <c r="BJ10" s="97" t="s">
        <v>52</v>
      </c>
      <c r="BK10" s="87"/>
      <c r="BL10" s="89"/>
      <c r="BM10" s="87"/>
      <c r="BN10" s="91"/>
      <c r="BO10" s="101"/>
      <c r="BP10" s="87"/>
      <c r="BQ10" s="87"/>
      <c r="BR10" s="87"/>
      <c r="BS10" s="87"/>
      <c r="BT10" s="87"/>
      <c r="BU10" s="91"/>
      <c r="BV10" s="101"/>
      <c r="BW10" s="87"/>
      <c r="BX10" s="87"/>
      <c r="BY10" s="87"/>
      <c r="BZ10" s="87"/>
      <c r="CA10" s="87"/>
      <c r="CB10" s="87"/>
      <c r="CC10" s="87"/>
      <c r="CD10" s="87"/>
      <c r="CE10" s="87"/>
      <c r="CF10" s="91"/>
      <c r="CG10" s="83"/>
      <c r="CH10" s="83"/>
      <c r="CI10" s="97" t="s">
        <v>51</v>
      </c>
      <c r="CJ10" s="97" t="s">
        <v>52</v>
      </c>
      <c r="CK10" s="91"/>
      <c r="CL10" s="99" t="s">
        <v>51</v>
      </c>
      <c r="CM10" s="97" t="s">
        <v>52</v>
      </c>
      <c r="CN10" s="87"/>
      <c r="CO10" s="89"/>
      <c r="CP10" s="87"/>
      <c r="CQ10" s="91"/>
      <c r="CR10" s="101"/>
      <c r="CS10" s="87"/>
      <c r="CT10" s="87"/>
      <c r="CU10" s="87"/>
      <c r="CV10" s="87"/>
      <c r="CW10" s="87"/>
      <c r="CX10" s="91"/>
      <c r="CY10" s="101"/>
      <c r="CZ10" s="87"/>
      <c r="DA10" s="87"/>
      <c r="DB10" s="87"/>
      <c r="DC10" s="87"/>
      <c r="DD10" s="87"/>
      <c r="DE10" s="87"/>
      <c r="DF10" s="87"/>
      <c r="DG10" s="87"/>
      <c r="DH10" s="87"/>
      <c r="DI10" s="91"/>
      <c r="DJ10" s="83"/>
      <c r="DK10" s="83"/>
      <c r="DL10" s="97" t="s">
        <v>51</v>
      </c>
      <c r="DM10" s="97" t="s">
        <v>52</v>
      </c>
      <c r="DN10" s="91"/>
      <c r="DO10" s="99" t="s">
        <v>51</v>
      </c>
      <c r="DP10" s="97" t="s">
        <v>52</v>
      </c>
      <c r="DQ10" s="87"/>
      <c r="DR10" s="89"/>
      <c r="DS10" s="87"/>
      <c r="DT10" s="91"/>
      <c r="DU10" s="101"/>
      <c r="DV10" s="87"/>
      <c r="DW10" s="87"/>
      <c r="DX10" s="87"/>
      <c r="DY10" s="87"/>
      <c r="DZ10" s="87"/>
      <c r="EA10" s="91"/>
      <c r="EB10" s="101"/>
      <c r="EC10" s="87"/>
      <c r="ED10" s="87"/>
      <c r="EE10" s="87"/>
      <c r="EF10" s="87"/>
      <c r="EG10" s="87"/>
      <c r="EH10" s="87"/>
      <c r="EI10" s="87"/>
      <c r="EJ10" s="87"/>
      <c r="EK10" s="87"/>
      <c r="EL10" s="91"/>
      <c r="EM10" s="83"/>
      <c r="EN10" s="83"/>
      <c r="EO10" s="97" t="s">
        <v>51</v>
      </c>
      <c r="EP10" s="97" t="s">
        <v>52</v>
      </c>
      <c r="EQ10" s="91"/>
      <c r="ER10" s="99" t="s">
        <v>51</v>
      </c>
      <c r="ES10" s="97" t="s">
        <v>52</v>
      </c>
      <c r="ET10" s="87"/>
      <c r="EU10" s="89"/>
      <c r="EV10" s="87"/>
      <c r="EW10" s="91"/>
      <c r="EX10" s="101"/>
      <c r="EY10" s="87"/>
      <c r="EZ10" s="87"/>
      <c r="FA10" s="87"/>
      <c r="FB10" s="87"/>
      <c r="FC10" s="87"/>
      <c r="FD10" s="91"/>
      <c r="FE10" s="101"/>
      <c r="FF10" s="87"/>
      <c r="FG10" s="87"/>
      <c r="FH10" s="87"/>
      <c r="FI10" s="87"/>
      <c r="FJ10" s="87"/>
      <c r="FK10" s="87"/>
      <c r="FL10" s="87"/>
      <c r="FM10" s="87"/>
      <c r="FN10" s="87"/>
      <c r="FO10" s="91"/>
      <c r="FP10" s="83"/>
      <c r="FQ10" s="83"/>
      <c r="FR10" s="97" t="s">
        <v>51</v>
      </c>
      <c r="FS10" s="97" t="s">
        <v>52</v>
      </c>
      <c r="FT10" s="91"/>
      <c r="FU10" s="99" t="s">
        <v>51</v>
      </c>
      <c r="FV10" s="97" t="s">
        <v>52</v>
      </c>
      <c r="FW10" s="87"/>
      <c r="FX10" s="89"/>
      <c r="FY10" s="87"/>
      <c r="FZ10" s="91"/>
      <c r="GA10" s="101"/>
      <c r="GB10" s="87"/>
      <c r="GC10" s="87"/>
      <c r="GD10" s="87"/>
      <c r="GE10" s="87"/>
      <c r="GF10" s="87"/>
      <c r="GG10" s="91"/>
      <c r="GH10" s="101"/>
      <c r="GI10" s="83"/>
      <c r="GJ10" s="87"/>
      <c r="GK10" s="87"/>
      <c r="GL10" s="87"/>
      <c r="GM10" s="87"/>
      <c r="GN10" s="87"/>
      <c r="GO10" s="87"/>
      <c r="GP10" s="87"/>
      <c r="GQ10" s="87"/>
      <c r="GR10" s="91"/>
      <c r="GS10" s="83"/>
      <c r="GT10" s="83"/>
      <c r="GU10" s="97" t="s">
        <v>51</v>
      </c>
      <c r="GV10" s="97" t="s">
        <v>52</v>
      </c>
      <c r="GW10" s="91"/>
      <c r="GX10" s="99" t="s">
        <v>51</v>
      </c>
      <c r="GY10" s="97" t="s">
        <v>52</v>
      </c>
      <c r="GZ10" s="87"/>
      <c r="HA10" s="89"/>
      <c r="HB10" s="87"/>
      <c r="HC10" s="91"/>
      <c r="HD10" s="101"/>
      <c r="HE10" s="87"/>
      <c r="HF10" s="87"/>
      <c r="HG10" s="87"/>
      <c r="HH10" s="87"/>
      <c r="HI10" s="87"/>
      <c r="HJ10" s="91"/>
      <c r="HK10" s="101"/>
      <c r="HL10" s="83"/>
      <c r="HM10" s="87"/>
      <c r="HN10" s="87"/>
      <c r="HO10" s="87"/>
      <c r="HP10" s="87"/>
      <c r="HQ10" s="87"/>
      <c r="HR10" s="87"/>
      <c r="HS10" s="87"/>
      <c r="HT10" s="87"/>
      <c r="HU10" s="91"/>
      <c r="HV10" s="83"/>
      <c r="HW10" s="83"/>
      <c r="HX10" s="97" t="s">
        <v>51</v>
      </c>
      <c r="HY10" s="97" t="s">
        <v>52</v>
      </c>
      <c r="HZ10" s="91"/>
      <c r="IA10" s="99" t="s">
        <v>51</v>
      </c>
      <c r="IB10" s="97" t="s">
        <v>52</v>
      </c>
      <c r="IC10" s="87"/>
      <c r="ID10" s="89"/>
      <c r="IE10" s="87"/>
      <c r="IF10" s="91"/>
      <c r="IG10" s="101"/>
      <c r="IH10" s="87"/>
      <c r="II10" s="87"/>
      <c r="IJ10" s="87"/>
      <c r="IK10" s="87"/>
      <c r="IL10" s="87"/>
      <c r="IM10" s="91"/>
      <c r="IN10" s="101"/>
      <c r="IO10" s="83"/>
      <c r="IP10" s="87"/>
      <c r="IQ10" s="87"/>
      <c r="IR10" s="87"/>
      <c r="IS10" s="87"/>
      <c r="IT10" s="87"/>
      <c r="IU10" s="87"/>
      <c r="IV10" s="87"/>
      <c r="IW10" s="87"/>
      <c r="IX10" s="91"/>
      <c r="IY10" s="83"/>
      <c r="IZ10" s="83"/>
      <c r="JA10" s="97" t="s">
        <v>51</v>
      </c>
      <c r="JB10" s="97" t="s">
        <v>52</v>
      </c>
      <c r="JC10" s="91"/>
    </row>
    <row r="11" spans="1:263" ht="15" customHeight="1" x14ac:dyDescent="0.2">
      <c r="A11" s="116"/>
      <c r="B11" s="117"/>
      <c r="C11" s="100"/>
      <c r="D11" s="98"/>
      <c r="E11" s="87"/>
      <c r="F11" s="89"/>
      <c r="G11" s="87"/>
      <c r="H11" s="91"/>
      <c r="I11" s="101"/>
      <c r="J11" s="87"/>
      <c r="K11" s="87"/>
      <c r="L11" s="87"/>
      <c r="M11" s="87"/>
      <c r="N11" s="87"/>
      <c r="O11" s="91"/>
      <c r="P11" s="101"/>
      <c r="Q11" s="87"/>
      <c r="R11" s="87"/>
      <c r="S11" s="87"/>
      <c r="T11" s="87"/>
      <c r="U11" s="87"/>
      <c r="V11" s="87"/>
      <c r="W11" s="87"/>
      <c r="X11" s="87"/>
      <c r="Y11" s="87"/>
      <c r="Z11" s="91"/>
      <c r="AA11" s="83"/>
      <c r="AB11" s="83"/>
      <c r="AC11" s="98"/>
      <c r="AD11" s="98"/>
      <c r="AE11" s="91"/>
      <c r="AF11" s="100"/>
      <c r="AG11" s="98"/>
      <c r="AH11" s="87"/>
      <c r="AI11" s="89"/>
      <c r="AJ11" s="87"/>
      <c r="AK11" s="91"/>
      <c r="AL11" s="101"/>
      <c r="AM11" s="87"/>
      <c r="AN11" s="87"/>
      <c r="AO11" s="87"/>
      <c r="AP11" s="87"/>
      <c r="AQ11" s="87"/>
      <c r="AR11" s="91"/>
      <c r="AS11" s="101"/>
      <c r="AT11" s="87"/>
      <c r="AU11" s="87"/>
      <c r="AV11" s="87"/>
      <c r="AW11" s="87"/>
      <c r="AX11" s="87"/>
      <c r="AY11" s="87"/>
      <c r="AZ11" s="87"/>
      <c r="BA11" s="87"/>
      <c r="BB11" s="87"/>
      <c r="BC11" s="91"/>
      <c r="BD11" s="83"/>
      <c r="BE11" s="83"/>
      <c r="BF11" s="98"/>
      <c r="BG11" s="98"/>
      <c r="BH11" s="91"/>
      <c r="BI11" s="100"/>
      <c r="BJ11" s="98"/>
      <c r="BK11" s="87"/>
      <c r="BL11" s="89"/>
      <c r="BM11" s="87"/>
      <c r="BN11" s="91"/>
      <c r="BO11" s="101"/>
      <c r="BP11" s="87"/>
      <c r="BQ11" s="87"/>
      <c r="BR11" s="87"/>
      <c r="BS11" s="87"/>
      <c r="BT11" s="87"/>
      <c r="BU11" s="91"/>
      <c r="BV11" s="101"/>
      <c r="BW11" s="87"/>
      <c r="BX11" s="87"/>
      <c r="BY11" s="87"/>
      <c r="BZ11" s="87"/>
      <c r="CA11" s="87"/>
      <c r="CB11" s="87"/>
      <c r="CC11" s="87"/>
      <c r="CD11" s="87"/>
      <c r="CE11" s="87"/>
      <c r="CF11" s="91"/>
      <c r="CG11" s="83"/>
      <c r="CH11" s="83"/>
      <c r="CI11" s="98"/>
      <c r="CJ11" s="98"/>
      <c r="CK11" s="91"/>
      <c r="CL11" s="100"/>
      <c r="CM11" s="98"/>
      <c r="CN11" s="87"/>
      <c r="CO11" s="89"/>
      <c r="CP11" s="87"/>
      <c r="CQ11" s="91"/>
      <c r="CR11" s="101"/>
      <c r="CS11" s="87"/>
      <c r="CT11" s="87"/>
      <c r="CU11" s="87"/>
      <c r="CV11" s="87"/>
      <c r="CW11" s="87"/>
      <c r="CX11" s="91"/>
      <c r="CY11" s="101"/>
      <c r="CZ11" s="87"/>
      <c r="DA11" s="87"/>
      <c r="DB11" s="87"/>
      <c r="DC11" s="87"/>
      <c r="DD11" s="87"/>
      <c r="DE11" s="87"/>
      <c r="DF11" s="87"/>
      <c r="DG11" s="87"/>
      <c r="DH11" s="87"/>
      <c r="DI11" s="91"/>
      <c r="DJ11" s="83"/>
      <c r="DK11" s="83"/>
      <c r="DL11" s="98"/>
      <c r="DM11" s="98"/>
      <c r="DN11" s="91"/>
      <c r="DO11" s="100"/>
      <c r="DP11" s="98"/>
      <c r="DQ11" s="87"/>
      <c r="DR11" s="89"/>
      <c r="DS11" s="87"/>
      <c r="DT11" s="91"/>
      <c r="DU11" s="101"/>
      <c r="DV11" s="87"/>
      <c r="DW11" s="87"/>
      <c r="DX11" s="87"/>
      <c r="DY11" s="87"/>
      <c r="DZ11" s="87"/>
      <c r="EA11" s="91"/>
      <c r="EB11" s="101"/>
      <c r="EC11" s="87"/>
      <c r="ED11" s="87"/>
      <c r="EE11" s="87"/>
      <c r="EF11" s="87"/>
      <c r="EG11" s="87"/>
      <c r="EH11" s="87"/>
      <c r="EI11" s="87"/>
      <c r="EJ11" s="87"/>
      <c r="EK11" s="87"/>
      <c r="EL11" s="91"/>
      <c r="EM11" s="83"/>
      <c r="EN11" s="83"/>
      <c r="EO11" s="98"/>
      <c r="EP11" s="98"/>
      <c r="EQ11" s="91"/>
      <c r="ER11" s="100"/>
      <c r="ES11" s="98"/>
      <c r="ET11" s="87"/>
      <c r="EU11" s="89"/>
      <c r="EV11" s="87"/>
      <c r="EW11" s="91"/>
      <c r="EX11" s="101"/>
      <c r="EY11" s="87"/>
      <c r="EZ11" s="87"/>
      <c r="FA11" s="87"/>
      <c r="FB11" s="87"/>
      <c r="FC11" s="87"/>
      <c r="FD11" s="91"/>
      <c r="FE11" s="101"/>
      <c r="FF11" s="87"/>
      <c r="FG11" s="87"/>
      <c r="FH11" s="87"/>
      <c r="FI11" s="87"/>
      <c r="FJ11" s="87"/>
      <c r="FK11" s="87"/>
      <c r="FL11" s="87"/>
      <c r="FM11" s="87"/>
      <c r="FN11" s="87"/>
      <c r="FO11" s="91"/>
      <c r="FP11" s="83"/>
      <c r="FQ11" s="83"/>
      <c r="FR11" s="98"/>
      <c r="FS11" s="98"/>
      <c r="FT11" s="91"/>
      <c r="FU11" s="100"/>
      <c r="FV11" s="98"/>
      <c r="FW11" s="87"/>
      <c r="FX11" s="89"/>
      <c r="FY11" s="87"/>
      <c r="FZ11" s="91"/>
      <c r="GA11" s="101"/>
      <c r="GB11" s="87"/>
      <c r="GC11" s="87"/>
      <c r="GD11" s="87"/>
      <c r="GE11" s="87"/>
      <c r="GF11" s="87"/>
      <c r="GG11" s="91"/>
      <c r="GH11" s="101"/>
      <c r="GI11" s="83"/>
      <c r="GJ11" s="87"/>
      <c r="GK11" s="87"/>
      <c r="GL11" s="87"/>
      <c r="GM11" s="87"/>
      <c r="GN11" s="87"/>
      <c r="GO11" s="87"/>
      <c r="GP11" s="87"/>
      <c r="GQ11" s="87"/>
      <c r="GR11" s="91"/>
      <c r="GS11" s="83"/>
      <c r="GT11" s="83"/>
      <c r="GU11" s="98"/>
      <c r="GV11" s="98"/>
      <c r="GW11" s="91"/>
      <c r="GX11" s="100"/>
      <c r="GY11" s="98"/>
      <c r="GZ11" s="87"/>
      <c r="HA11" s="89"/>
      <c r="HB11" s="87"/>
      <c r="HC11" s="91"/>
      <c r="HD11" s="101"/>
      <c r="HE11" s="87"/>
      <c r="HF11" s="87"/>
      <c r="HG11" s="87"/>
      <c r="HH11" s="87"/>
      <c r="HI11" s="87"/>
      <c r="HJ11" s="91"/>
      <c r="HK11" s="101"/>
      <c r="HL11" s="83"/>
      <c r="HM11" s="87"/>
      <c r="HN11" s="87"/>
      <c r="HO11" s="87"/>
      <c r="HP11" s="87"/>
      <c r="HQ11" s="87"/>
      <c r="HR11" s="87"/>
      <c r="HS11" s="87"/>
      <c r="HT11" s="87"/>
      <c r="HU11" s="91"/>
      <c r="HV11" s="83"/>
      <c r="HW11" s="83"/>
      <c r="HX11" s="98"/>
      <c r="HY11" s="98"/>
      <c r="HZ11" s="91"/>
      <c r="IA11" s="100"/>
      <c r="IB11" s="98"/>
      <c r="IC11" s="87"/>
      <c r="ID11" s="89"/>
      <c r="IE11" s="87"/>
      <c r="IF11" s="91"/>
      <c r="IG11" s="101"/>
      <c r="IH11" s="87"/>
      <c r="II11" s="87"/>
      <c r="IJ11" s="87"/>
      <c r="IK11" s="87"/>
      <c r="IL11" s="87"/>
      <c r="IM11" s="91"/>
      <c r="IN11" s="101"/>
      <c r="IO11" s="83"/>
      <c r="IP11" s="87"/>
      <c r="IQ11" s="87"/>
      <c r="IR11" s="87"/>
      <c r="IS11" s="87"/>
      <c r="IT11" s="87"/>
      <c r="IU11" s="87"/>
      <c r="IV11" s="87"/>
      <c r="IW11" s="87"/>
      <c r="IX11" s="91"/>
      <c r="IY11" s="83"/>
      <c r="IZ11" s="83"/>
      <c r="JA11" s="98"/>
      <c r="JB11" s="98"/>
      <c r="JC11" s="91"/>
    </row>
    <row r="12" spans="1:263" ht="15" customHeight="1" x14ac:dyDescent="0.2">
      <c r="A12" s="118"/>
      <c r="B12" s="119"/>
      <c r="C12" s="6" t="s">
        <v>53</v>
      </c>
      <c r="D12" s="7" t="s">
        <v>53</v>
      </c>
      <c r="E12" s="7" t="s">
        <v>53</v>
      </c>
      <c r="F12" s="7" t="s">
        <v>53</v>
      </c>
      <c r="G12" s="7" t="s">
        <v>54</v>
      </c>
      <c r="H12" s="8" t="s">
        <v>54</v>
      </c>
      <c r="I12" s="73" t="s">
        <v>54</v>
      </c>
      <c r="J12" s="7" t="s">
        <v>54</v>
      </c>
      <c r="K12" s="7" t="s">
        <v>54</v>
      </c>
      <c r="L12" s="7" t="s">
        <v>54</v>
      </c>
      <c r="M12" s="7" t="s">
        <v>54</v>
      </c>
      <c r="N12" s="7" t="s">
        <v>54</v>
      </c>
      <c r="O12" s="8" t="s">
        <v>54</v>
      </c>
      <c r="P12" s="73" t="s">
        <v>54</v>
      </c>
      <c r="Q12" s="7" t="s">
        <v>54</v>
      </c>
      <c r="R12" s="9" t="s">
        <v>54</v>
      </c>
      <c r="S12" s="9" t="s">
        <v>54</v>
      </c>
      <c r="T12" s="9" t="s">
        <v>54</v>
      </c>
      <c r="U12" s="9" t="s">
        <v>54</v>
      </c>
      <c r="V12" s="9" t="s">
        <v>54</v>
      </c>
      <c r="W12" s="9" t="s">
        <v>54</v>
      </c>
      <c r="X12" s="10" t="s">
        <v>54</v>
      </c>
      <c r="Y12" s="10" t="s">
        <v>54</v>
      </c>
      <c r="Z12" s="11" t="s">
        <v>54</v>
      </c>
      <c r="AA12" s="6" t="s">
        <v>54</v>
      </c>
      <c r="AB12" s="6" t="s">
        <v>54</v>
      </c>
      <c r="AC12" s="7" t="s">
        <v>54</v>
      </c>
      <c r="AD12" s="7" t="s">
        <v>54</v>
      </c>
      <c r="AE12" s="8" t="s">
        <v>54</v>
      </c>
      <c r="AF12" s="6" t="s">
        <v>53</v>
      </c>
      <c r="AG12" s="7" t="s">
        <v>53</v>
      </c>
      <c r="AH12" s="7" t="s">
        <v>53</v>
      </c>
      <c r="AI12" s="7" t="s">
        <v>53</v>
      </c>
      <c r="AJ12" s="7" t="s">
        <v>54</v>
      </c>
      <c r="AK12" s="8" t="s">
        <v>54</v>
      </c>
      <c r="AL12" s="73" t="s">
        <v>54</v>
      </c>
      <c r="AM12" s="7" t="s">
        <v>54</v>
      </c>
      <c r="AN12" s="7" t="s">
        <v>54</v>
      </c>
      <c r="AO12" s="7" t="s">
        <v>54</v>
      </c>
      <c r="AP12" s="7" t="s">
        <v>54</v>
      </c>
      <c r="AQ12" s="7" t="s">
        <v>54</v>
      </c>
      <c r="AR12" s="8" t="s">
        <v>54</v>
      </c>
      <c r="AS12" s="73" t="s">
        <v>54</v>
      </c>
      <c r="AT12" s="7" t="s">
        <v>54</v>
      </c>
      <c r="AU12" s="9" t="s">
        <v>54</v>
      </c>
      <c r="AV12" s="9" t="s">
        <v>54</v>
      </c>
      <c r="AW12" s="9" t="s">
        <v>54</v>
      </c>
      <c r="AX12" s="9" t="s">
        <v>54</v>
      </c>
      <c r="AY12" s="9" t="s">
        <v>54</v>
      </c>
      <c r="AZ12" s="9" t="s">
        <v>54</v>
      </c>
      <c r="BA12" s="10" t="s">
        <v>54</v>
      </c>
      <c r="BB12" s="10" t="s">
        <v>54</v>
      </c>
      <c r="BC12" s="11" t="s">
        <v>54</v>
      </c>
      <c r="BD12" s="6" t="s">
        <v>54</v>
      </c>
      <c r="BE12" s="6" t="s">
        <v>54</v>
      </c>
      <c r="BF12" s="7" t="s">
        <v>54</v>
      </c>
      <c r="BG12" s="7" t="s">
        <v>54</v>
      </c>
      <c r="BH12" s="8" t="s">
        <v>54</v>
      </c>
      <c r="BI12" s="6" t="s">
        <v>53</v>
      </c>
      <c r="BJ12" s="7" t="s">
        <v>53</v>
      </c>
      <c r="BK12" s="7" t="s">
        <v>53</v>
      </c>
      <c r="BL12" s="7" t="s">
        <v>53</v>
      </c>
      <c r="BM12" s="7" t="s">
        <v>54</v>
      </c>
      <c r="BN12" s="8" t="s">
        <v>54</v>
      </c>
      <c r="BO12" s="73" t="s">
        <v>54</v>
      </c>
      <c r="BP12" s="7" t="s">
        <v>54</v>
      </c>
      <c r="BQ12" s="7" t="s">
        <v>54</v>
      </c>
      <c r="BR12" s="7" t="s">
        <v>54</v>
      </c>
      <c r="BS12" s="7" t="s">
        <v>54</v>
      </c>
      <c r="BT12" s="7" t="s">
        <v>54</v>
      </c>
      <c r="BU12" s="8" t="s">
        <v>54</v>
      </c>
      <c r="BV12" s="73" t="s">
        <v>54</v>
      </c>
      <c r="BW12" s="7" t="s">
        <v>54</v>
      </c>
      <c r="BX12" s="9" t="s">
        <v>54</v>
      </c>
      <c r="BY12" s="9" t="s">
        <v>54</v>
      </c>
      <c r="BZ12" s="9" t="s">
        <v>54</v>
      </c>
      <c r="CA12" s="9" t="s">
        <v>54</v>
      </c>
      <c r="CB12" s="9" t="s">
        <v>54</v>
      </c>
      <c r="CC12" s="9" t="s">
        <v>54</v>
      </c>
      <c r="CD12" s="10" t="s">
        <v>54</v>
      </c>
      <c r="CE12" s="10" t="s">
        <v>54</v>
      </c>
      <c r="CF12" s="11" t="s">
        <v>54</v>
      </c>
      <c r="CG12" s="6" t="s">
        <v>54</v>
      </c>
      <c r="CH12" s="6" t="s">
        <v>54</v>
      </c>
      <c r="CI12" s="7" t="s">
        <v>54</v>
      </c>
      <c r="CJ12" s="7" t="s">
        <v>54</v>
      </c>
      <c r="CK12" s="8" t="s">
        <v>54</v>
      </c>
      <c r="CL12" s="6" t="s">
        <v>53</v>
      </c>
      <c r="CM12" s="7" t="s">
        <v>53</v>
      </c>
      <c r="CN12" s="7" t="s">
        <v>53</v>
      </c>
      <c r="CO12" s="7" t="s">
        <v>53</v>
      </c>
      <c r="CP12" s="7" t="s">
        <v>54</v>
      </c>
      <c r="CQ12" s="8" t="s">
        <v>54</v>
      </c>
      <c r="CR12" s="73" t="s">
        <v>54</v>
      </c>
      <c r="CS12" s="7" t="s">
        <v>54</v>
      </c>
      <c r="CT12" s="7" t="s">
        <v>54</v>
      </c>
      <c r="CU12" s="7" t="s">
        <v>54</v>
      </c>
      <c r="CV12" s="7" t="s">
        <v>54</v>
      </c>
      <c r="CW12" s="7" t="s">
        <v>54</v>
      </c>
      <c r="CX12" s="8" t="s">
        <v>54</v>
      </c>
      <c r="CY12" s="73" t="s">
        <v>54</v>
      </c>
      <c r="CZ12" s="7" t="s">
        <v>54</v>
      </c>
      <c r="DA12" s="9" t="s">
        <v>54</v>
      </c>
      <c r="DB12" s="9" t="s">
        <v>54</v>
      </c>
      <c r="DC12" s="9" t="s">
        <v>54</v>
      </c>
      <c r="DD12" s="9" t="s">
        <v>54</v>
      </c>
      <c r="DE12" s="9" t="s">
        <v>54</v>
      </c>
      <c r="DF12" s="9" t="s">
        <v>54</v>
      </c>
      <c r="DG12" s="10" t="s">
        <v>54</v>
      </c>
      <c r="DH12" s="10" t="s">
        <v>54</v>
      </c>
      <c r="DI12" s="11" t="s">
        <v>54</v>
      </c>
      <c r="DJ12" s="6" t="s">
        <v>54</v>
      </c>
      <c r="DK12" s="6" t="s">
        <v>54</v>
      </c>
      <c r="DL12" s="7" t="s">
        <v>54</v>
      </c>
      <c r="DM12" s="7" t="s">
        <v>54</v>
      </c>
      <c r="DN12" s="8" t="s">
        <v>54</v>
      </c>
      <c r="DO12" s="6" t="s">
        <v>53</v>
      </c>
      <c r="DP12" s="7" t="s">
        <v>53</v>
      </c>
      <c r="DQ12" s="7" t="s">
        <v>53</v>
      </c>
      <c r="DR12" s="7" t="s">
        <v>53</v>
      </c>
      <c r="DS12" s="7" t="s">
        <v>54</v>
      </c>
      <c r="DT12" s="8" t="s">
        <v>54</v>
      </c>
      <c r="DU12" s="73" t="s">
        <v>54</v>
      </c>
      <c r="DV12" s="7" t="s">
        <v>54</v>
      </c>
      <c r="DW12" s="7" t="s">
        <v>54</v>
      </c>
      <c r="DX12" s="7" t="s">
        <v>54</v>
      </c>
      <c r="DY12" s="7" t="s">
        <v>54</v>
      </c>
      <c r="DZ12" s="7" t="s">
        <v>54</v>
      </c>
      <c r="EA12" s="8" t="s">
        <v>54</v>
      </c>
      <c r="EB12" s="73" t="s">
        <v>54</v>
      </c>
      <c r="EC12" s="7" t="s">
        <v>54</v>
      </c>
      <c r="ED12" s="9" t="s">
        <v>54</v>
      </c>
      <c r="EE12" s="9" t="s">
        <v>54</v>
      </c>
      <c r="EF12" s="9" t="s">
        <v>54</v>
      </c>
      <c r="EG12" s="9" t="s">
        <v>54</v>
      </c>
      <c r="EH12" s="9" t="s">
        <v>54</v>
      </c>
      <c r="EI12" s="9" t="s">
        <v>54</v>
      </c>
      <c r="EJ12" s="10" t="s">
        <v>54</v>
      </c>
      <c r="EK12" s="10" t="s">
        <v>54</v>
      </c>
      <c r="EL12" s="11" t="s">
        <v>54</v>
      </c>
      <c r="EM12" s="6" t="s">
        <v>54</v>
      </c>
      <c r="EN12" s="6" t="s">
        <v>54</v>
      </c>
      <c r="EO12" s="7" t="s">
        <v>54</v>
      </c>
      <c r="EP12" s="7" t="s">
        <v>54</v>
      </c>
      <c r="EQ12" s="8" t="s">
        <v>54</v>
      </c>
      <c r="ER12" s="6" t="s">
        <v>53</v>
      </c>
      <c r="ES12" s="7" t="s">
        <v>53</v>
      </c>
      <c r="ET12" s="7" t="s">
        <v>53</v>
      </c>
      <c r="EU12" s="7" t="s">
        <v>53</v>
      </c>
      <c r="EV12" s="7" t="s">
        <v>54</v>
      </c>
      <c r="EW12" s="8" t="s">
        <v>54</v>
      </c>
      <c r="EX12" s="73" t="s">
        <v>54</v>
      </c>
      <c r="EY12" s="7" t="s">
        <v>54</v>
      </c>
      <c r="EZ12" s="7" t="s">
        <v>54</v>
      </c>
      <c r="FA12" s="7" t="s">
        <v>54</v>
      </c>
      <c r="FB12" s="7" t="s">
        <v>54</v>
      </c>
      <c r="FC12" s="7" t="s">
        <v>54</v>
      </c>
      <c r="FD12" s="8" t="s">
        <v>54</v>
      </c>
      <c r="FE12" s="73" t="s">
        <v>54</v>
      </c>
      <c r="FF12" s="7" t="s">
        <v>54</v>
      </c>
      <c r="FG12" s="9" t="s">
        <v>54</v>
      </c>
      <c r="FH12" s="9" t="s">
        <v>54</v>
      </c>
      <c r="FI12" s="9" t="s">
        <v>54</v>
      </c>
      <c r="FJ12" s="9" t="s">
        <v>54</v>
      </c>
      <c r="FK12" s="9" t="s">
        <v>54</v>
      </c>
      <c r="FL12" s="9" t="s">
        <v>54</v>
      </c>
      <c r="FM12" s="10" t="s">
        <v>54</v>
      </c>
      <c r="FN12" s="10" t="s">
        <v>54</v>
      </c>
      <c r="FO12" s="11" t="s">
        <v>54</v>
      </c>
      <c r="FP12" s="6" t="s">
        <v>54</v>
      </c>
      <c r="FQ12" s="6" t="s">
        <v>54</v>
      </c>
      <c r="FR12" s="7" t="s">
        <v>54</v>
      </c>
      <c r="FS12" s="7" t="s">
        <v>54</v>
      </c>
      <c r="FT12" s="8" t="s">
        <v>54</v>
      </c>
      <c r="FU12" s="6" t="s">
        <v>53</v>
      </c>
      <c r="FV12" s="7" t="s">
        <v>53</v>
      </c>
      <c r="FW12" s="7" t="s">
        <v>53</v>
      </c>
      <c r="FX12" s="7" t="s">
        <v>53</v>
      </c>
      <c r="FY12" s="7" t="s">
        <v>54</v>
      </c>
      <c r="FZ12" s="8" t="s">
        <v>54</v>
      </c>
      <c r="GA12" s="73" t="s">
        <v>54</v>
      </c>
      <c r="GB12" s="7" t="s">
        <v>54</v>
      </c>
      <c r="GC12" s="7" t="s">
        <v>54</v>
      </c>
      <c r="GD12" s="7" t="s">
        <v>54</v>
      </c>
      <c r="GE12" s="7" t="s">
        <v>54</v>
      </c>
      <c r="GF12" s="7" t="s">
        <v>54</v>
      </c>
      <c r="GG12" s="8" t="s">
        <v>54</v>
      </c>
      <c r="GH12" s="73" t="s">
        <v>54</v>
      </c>
      <c r="GI12" s="6" t="s">
        <v>54</v>
      </c>
      <c r="GJ12" s="9" t="s">
        <v>54</v>
      </c>
      <c r="GK12" s="9" t="s">
        <v>54</v>
      </c>
      <c r="GL12" s="9" t="s">
        <v>54</v>
      </c>
      <c r="GM12" s="9" t="s">
        <v>54</v>
      </c>
      <c r="GN12" s="9" t="s">
        <v>54</v>
      </c>
      <c r="GO12" s="9" t="s">
        <v>54</v>
      </c>
      <c r="GP12" s="10" t="s">
        <v>54</v>
      </c>
      <c r="GQ12" s="10" t="s">
        <v>54</v>
      </c>
      <c r="GR12" s="11" t="s">
        <v>54</v>
      </c>
      <c r="GS12" s="6" t="s">
        <v>54</v>
      </c>
      <c r="GT12" s="6" t="s">
        <v>54</v>
      </c>
      <c r="GU12" s="7" t="s">
        <v>54</v>
      </c>
      <c r="GV12" s="7" t="s">
        <v>54</v>
      </c>
      <c r="GW12" s="8" t="s">
        <v>54</v>
      </c>
      <c r="GX12" s="6" t="s">
        <v>53</v>
      </c>
      <c r="GY12" s="7" t="s">
        <v>53</v>
      </c>
      <c r="GZ12" s="7" t="s">
        <v>53</v>
      </c>
      <c r="HA12" s="7" t="s">
        <v>53</v>
      </c>
      <c r="HB12" s="7" t="s">
        <v>54</v>
      </c>
      <c r="HC12" s="8" t="s">
        <v>54</v>
      </c>
      <c r="HD12" s="73" t="s">
        <v>54</v>
      </c>
      <c r="HE12" s="7" t="s">
        <v>54</v>
      </c>
      <c r="HF12" s="7" t="s">
        <v>54</v>
      </c>
      <c r="HG12" s="7" t="s">
        <v>54</v>
      </c>
      <c r="HH12" s="7" t="s">
        <v>54</v>
      </c>
      <c r="HI12" s="7" t="s">
        <v>54</v>
      </c>
      <c r="HJ12" s="8" t="s">
        <v>54</v>
      </c>
      <c r="HK12" s="73" t="s">
        <v>54</v>
      </c>
      <c r="HL12" s="6" t="s">
        <v>54</v>
      </c>
      <c r="HM12" s="9" t="s">
        <v>54</v>
      </c>
      <c r="HN12" s="9" t="s">
        <v>54</v>
      </c>
      <c r="HO12" s="9" t="s">
        <v>54</v>
      </c>
      <c r="HP12" s="9" t="s">
        <v>54</v>
      </c>
      <c r="HQ12" s="9" t="s">
        <v>54</v>
      </c>
      <c r="HR12" s="9" t="s">
        <v>54</v>
      </c>
      <c r="HS12" s="10" t="s">
        <v>54</v>
      </c>
      <c r="HT12" s="10" t="s">
        <v>54</v>
      </c>
      <c r="HU12" s="11" t="s">
        <v>54</v>
      </c>
      <c r="HV12" s="6" t="s">
        <v>54</v>
      </c>
      <c r="HW12" s="6" t="s">
        <v>54</v>
      </c>
      <c r="HX12" s="7" t="s">
        <v>54</v>
      </c>
      <c r="HY12" s="7" t="s">
        <v>54</v>
      </c>
      <c r="HZ12" s="8" t="s">
        <v>54</v>
      </c>
      <c r="IA12" s="6" t="s">
        <v>53</v>
      </c>
      <c r="IB12" s="7" t="s">
        <v>53</v>
      </c>
      <c r="IC12" s="7" t="s">
        <v>53</v>
      </c>
      <c r="ID12" s="7" t="s">
        <v>53</v>
      </c>
      <c r="IE12" s="7" t="s">
        <v>54</v>
      </c>
      <c r="IF12" s="8" t="s">
        <v>54</v>
      </c>
      <c r="IG12" s="73" t="s">
        <v>54</v>
      </c>
      <c r="IH12" s="7" t="s">
        <v>54</v>
      </c>
      <c r="II12" s="7" t="s">
        <v>54</v>
      </c>
      <c r="IJ12" s="7" t="s">
        <v>54</v>
      </c>
      <c r="IK12" s="7" t="s">
        <v>54</v>
      </c>
      <c r="IL12" s="7" t="s">
        <v>54</v>
      </c>
      <c r="IM12" s="8" t="s">
        <v>54</v>
      </c>
      <c r="IN12" s="73" t="s">
        <v>54</v>
      </c>
      <c r="IO12" s="6" t="s">
        <v>54</v>
      </c>
      <c r="IP12" s="9" t="s">
        <v>54</v>
      </c>
      <c r="IQ12" s="9" t="s">
        <v>54</v>
      </c>
      <c r="IR12" s="9" t="s">
        <v>54</v>
      </c>
      <c r="IS12" s="9" t="s">
        <v>54</v>
      </c>
      <c r="IT12" s="9" t="s">
        <v>54</v>
      </c>
      <c r="IU12" s="9" t="s">
        <v>54</v>
      </c>
      <c r="IV12" s="10" t="s">
        <v>54</v>
      </c>
      <c r="IW12" s="10" t="s">
        <v>54</v>
      </c>
      <c r="IX12" s="11" t="s">
        <v>54</v>
      </c>
      <c r="IY12" s="6" t="s">
        <v>54</v>
      </c>
      <c r="IZ12" s="6" t="s">
        <v>54</v>
      </c>
      <c r="JA12" s="7" t="s">
        <v>54</v>
      </c>
      <c r="JB12" s="7" t="s">
        <v>54</v>
      </c>
      <c r="JC12" s="8" t="s">
        <v>54</v>
      </c>
    </row>
    <row r="13" spans="1:263" ht="12" customHeight="1" x14ac:dyDescent="0.2">
      <c r="A13" s="12">
        <v>1</v>
      </c>
      <c r="B13" s="13" t="s">
        <v>55</v>
      </c>
      <c r="C13" s="26">
        <v>154</v>
      </c>
      <c r="D13" s="27">
        <v>0</v>
      </c>
      <c r="E13" s="28">
        <v>154</v>
      </c>
      <c r="F13" s="27">
        <v>0</v>
      </c>
      <c r="G13" s="27">
        <v>44428</v>
      </c>
      <c r="H13" s="29">
        <v>0</v>
      </c>
      <c r="I13" s="26">
        <v>6076022</v>
      </c>
      <c r="J13" s="27">
        <v>25520</v>
      </c>
      <c r="K13" s="27">
        <v>221201</v>
      </c>
      <c r="L13" s="27">
        <v>1253870</v>
      </c>
      <c r="M13" s="27">
        <v>81222</v>
      </c>
      <c r="N13" s="27">
        <v>428736</v>
      </c>
      <c r="O13" s="30">
        <v>133004</v>
      </c>
      <c r="P13" s="26">
        <v>7997995</v>
      </c>
      <c r="Q13" s="27">
        <v>238186</v>
      </c>
      <c r="R13" s="27">
        <v>8</v>
      </c>
      <c r="S13" s="27">
        <v>205</v>
      </c>
      <c r="T13" s="27">
        <v>0</v>
      </c>
      <c r="U13" s="27">
        <v>4122</v>
      </c>
      <c r="V13" s="27">
        <v>3841</v>
      </c>
      <c r="W13" s="28">
        <v>8176</v>
      </c>
      <c r="X13" s="27">
        <v>0</v>
      </c>
      <c r="Y13" s="27">
        <v>4107</v>
      </c>
      <c r="Z13" s="30">
        <v>5495</v>
      </c>
      <c r="AA13" s="31">
        <v>572</v>
      </c>
      <c r="AB13" s="31">
        <v>0</v>
      </c>
      <c r="AC13" s="27">
        <v>219836</v>
      </c>
      <c r="AD13" s="27">
        <v>0</v>
      </c>
      <c r="AE13" s="29">
        <v>219836</v>
      </c>
      <c r="AF13" s="26">
        <v>142</v>
      </c>
      <c r="AG13" s="27">
        <v>4</v>
      </c>
      <c r="AH13" s="28">
        <v>146</v>
      </c>
      <c r="AI13" s="27">
        <v>0</v>
      </c>
      <c r="AJ13" s="27">
        <v>238149</v>
      </c>
      <c r="AK13" s="29">
        <v>0</v>
      </c>
      <c r="AL13" s="26">
        <v>1240874</v>
      </c>
      <c r="AM13" s="27">
        <v>49114</v>
      </c>
      <c r="AN13" s="27">
        <v>650751</v>
      </c>
      <c r="AO13" s="27">
        <v>307814</v>
      </c>
      <c r="AP13" s="27">
        <v>65588</v>
      </c>
      <c r="AQ13" s="27">
        <v>89891</v>
      </c>
      <c r="AR13" s="30">
        <v>154969</v>
      </c>
      <c r="AS13" s="26">
        <v>2487212</v>
      </c>
      <c r="AT13" s="27">
        <v>77157</v>
      </c>
      <c r="AU13" s="27">
        <v>253</v>
      </c>
      <c r="AV13" s="27">
        <v>137</v>
      </c>
      <c r="AW13" s="27">
        <v>23</v>
      </c>
      <c r="AX13" s="27">
        <v>8334</v>
      </c>
      <c r="AY13" s="27">
        <v>1</v>
      </c>
      <c r="AZ13" s="28">
        <v>8748</v>
      </c>
      <c r="BA13" s="27">
        <v>0</v>
      </c>
      <c r="BB13" s="27">
        <v>1839</v>
      </c>
      <c r="BC13" s="30">
        <v>3049</v>
      </c>
      <c r="BD13" s="31">
        <v>899</v>
      </c>
      <c r="BE13" s="31">
        <v>0</v>
      </c>
      <c r="BF13" s="27">
        <v>62571</v>
      </c>
      <c r="BG13" s="27">
        <v>51</v>
      </c>
      <c r="BH13" s="29">
        <v>62622</v>
      </c>
      <c r="BI13" s="26">
        <v>150</v>
      </c>
      <c r="BJ13" s="27">
        <v>5</v>
      </c>
      <c r="BK13" s="28">
        <v>155</v>
      </c>
      <c r="BL13" s="27">
        <v>0</v>
      </c>
      <c r="BM13" s="27">
        <v>427950</v>
      </c>
      <c r="BN13" s="29">
        <v>0</v>
      </c>
      <c r="BO13" s="26">
        <v>2124357</v>
      </c>
      <c r="BP13" s="27">
        <v>4453</v>
      </c>
      <c r="BQ13" s="27">
        <v>589190</v>
      </c>
      <c r="BR13" s="27">
        <v>119657</v>
      </c>
      <c r="BS13" s="27">
        <v>19306</v>
      </c>
      <c r="BT13" s="27">
        <v>536743</v>
      </c>
      <c r="BU13" s="30">
        <v>189717</v>
      </c>
      <c r="BV13" s="26">
        <v>3631939</v>
      </c>
      <c r="BW13" s="27">
        <v>115365</v>
      </c>
      <c r="BX13" s="27">
        <v>299</v>
      </c>
      <c r="BY13" s="27">
        <v>386</v>
      </c>
      <c r="BZ13" s="27">
        <v>64</v>
      </c>
      <c r="CA13" s="27">
        <v>8853</v>
      </c>
      <c r="CB13" s="27">
        <v>1</v>
      </c>
      <c r="CC13" s="28">
        <v>9603</v>
      </c>
      <c r="CD13" s="27">
        <v>0</v>
      </c>
      <c r="CE13" s="27">
        <v>1196</v>
      </c>
      <c r="CF13" s="30">
        <v>1660</v>
      </c>
      <c r="CG13" s="31">
        <v>1153</v>
      </c>
      <c r="CH13" s="31">
        <v>0</v>
      </c>
      <c r="CI13" s="27">
        <v>101643</v>
      </c>
      <c r="CJ13" s="27">
        <v>110</v>
      </c>
      <c r="CK13" s="29">
        <v>101753</v>
      </c>
      <c r="CL13" s="26">
        <v>167</v>
      </c>
      <c r="CM13" s="27">
        <v>3</v>
      </c>
      <c r="CN13" s="28">
        <v>170</v>
      </c>
      <c r="CO13" s="27">
        <v>0</v>
      </c>
      <c r="CP13" s="27">
        <v>653290</v>
      </c>
      <c r="CQ13" s="29">
        <v>0</v>
      </c>
      <c r="CR13" s="26">
        <v>1813715</v>
      </c>
      <c r="CS13" s="27">
        <v>16956</v>
      </c>
      <c r="CT13" s="27">
        <v>576427</v>
      </c>
      <c r="CU13" s="27">
        <v>162072</v>
      </c>
      <c r="CV13" s="27">
        <v>25653</v>
      </c>
      <c r="CW13" s="27">
        <v>43288</v>
      </c>
      <c r="CX13" s="30">
        <v>228908</v>
      </c>
      <c r="CY13" s="26">
        <v>3062493</v>
      </c>
      <c r="CZ13" s="27">
        <v>104261</v>
      </c>
      <c r="DA13" s="27">
        <v>237</v>
      </c>
      <c r="DB13" s="27">
        <v>423</v>
      </c>
      <c r="DC13" s="27">
        <v>88</v>
      </c>
      <c r="DD13" s="27">
        <v>6946</v>
      </c>
      <c r="DE13" s="27">
        <v>131</v>
      </c>
      <c r="DF13" s="28">
        <v>7825</v>
      </c>
      <c r="DG13" s="27">
        <v>0</v>
      </c>
      <c r="DH13" s="27">
        <v>1671</v>
      </c>
      <c r="DI13" s="30">
        <v>1842</v>
      </c>
      <c r="DJ13" s="31">
        <v>1052</v>
      </c>
      <c r="DK13" s="31">
        <v>0</v>
      </c>
      <c r="DL13" s="27">
        <v>91568</v>
      </c>
      <c r="DM13" s="27">
        <v>303</v>
      </c>
      <c r="DN13" s="29">
        <v>91871</v>
      </c>
      <c r="DO13" s="26">
        <v>183</v>
      </c>
      <c r="DP13" s="27">
        <v>4</v>
      </c>
      <c r="DQ13" s="28">
        <v>187</v>
      </c>
      <c r="DR13" s="27">
        <v>0</v>
      </c>
      <c r="DS13" s="27">
        <v>946751</v>
      </c>
      <c r="DT13" s="29">
        <v>0</v>
      </c>
      <c r="DU13" s="26">
        <v>860802</v>
      </c>
      <c r="DV13" s="27">
        <v>4083</v>
      </c>
      <c r="DW13" s="27">
        <v>144506</v>
      </c>
      <c r="DX13" s="27">
        <v>1681874</v>
      </c>
      <c r="DY13" s="27">
        <v>39100</v>
      </c>
      <c r="DZ13" s="27">
        <v>177024</v>
      </c>
      <c r="EA13" s="30">
        <v>297327</v>
      </c>
      <c r="EB13" s="26">
        <v>3556813</v>
      </c>
      <c r="EC13" s="27">
        <v>125549</v>
      </c>
      <c r="ED13" s="27">
        <v>244</v>
      </c>
      <c r="EE13" s="27">
        <v>413</v>
      </c>
      <c r="EF13" s="27">
        <v>121</v>
      </c>
      <c r="EG13" s="27">
        <v>14761</v>
      </c>
      <c r="EH13" s="27">
        <v>191</v>
      </c>
      <c r="EI13" s="28">
        <v>15730</v>
      </c>
      <c r="EJ13" s="27">
        <v>0</v>
      </c>
      <c r="EK13" s="27">
        <v>1822</v>
      </c>
      <c r="EL13" s="30">
        <v>2285</v>
      </c>
      <c r="EM13" s="31">
        <v>1358</v>
      </c>
      <c r="EN13" s="31">
        <v>0</v>
      </c>
      <c r="EO13" s="27">
        <v>103807</v>
      </c>
      <c r="EP13" s="27">
        <v>547</v>
      </c>
      <c r="EQ13" s="29">
        <v>104354</v>
      </c>
      <c r="ER13" s="26">
        <v>224</v>
      </c>
      <c r="ES13" s="27">
        <v>2</v>
      </c>
      <c r="ET13" s="28">
        <v>226</v>
      </c>
      <c r="EU13" s="27">
        <v>0</v>
      </c>
      <c r="EV13" s="27">
        <v>1466827</v>
      </c>
      <c r="EW13" s="29">
        <v>0</v>
      </c>
      <c r="EX13" s="26">
        <v>1341998</v>
      </c>
      <c r="EY13" s="27">
        <v>11598</v>
      </c>
      <c r="EZ13" s="27">
        <v>446613</v>
      </c>
      <c r="FA13" s="27">
        <v>264118</v>
      </c>
      <c r="FB13" s="27">
        <v>36879</v>
      </c>
      <c r="FC13" s="27">
        <v>4521</v>
      </c>
      <c r="FD13" s="30">
        <v>390829</v>
      </c>
      <c r="FE13" s="26">
        <v>3181725</v>
      </c>
      <c r="FF13" s="27">
        <v>127169</v>
      </c>
      <c r="FG13" s="27">
        <v>305</v>
      </c>
      <c r="FH13" s="27">
        <v>768</v>
      </c>
      <c r="FI13" s="27">
        <v>10</v>
      </c>
      <c r="FJ13" s="27">
        <v>8403</v>
      </c>
      <c r="FK13" s="27">
        <v>180</v>
      </c>
      <c r="FL13" s="28">
        <v>9666</v>
      </c>
      <c r="FM13" s="27">
        <v>0</v>
      </c>
      <c r="FN13" s="27">
        <v>2567</v>
      </c>
      <c r="FO13" s="30">
        <v>4277</v>
      </c>
      <c r="FP13" s="31">
        <v>1744</v>
      </c>
      <c r="FQ13" s="31">
        <v>0</v>
      </c>
      <c r="FR13" s="27">
        <v>108623</v>
      </c>
      <c r="FS13" s="27">
        <v>292</v>
      </c>
      <c r="FT13" s="29">
        <v>108915</v>
      </c>
      <c r="FU13" s="26">
        <v>200</v>
      </c>
      <c r="FV13" s="27">
        <v>0</v>
      </c>
      <c r="FW13" s="28">
        <v>200</v>
      </c>
      <c r="FX13" s="27">
        <v>0</v>
      </c>
      <c r="FY13" s="27">
        <v>1628145</v>
      </c>
      <c r="FZ13" s="29">
        <v>0</v>
      </c>
      <c r="GA13" s="26">
        <v>1398671</v>
      </c>
      <c r="GB13" s="27">
        <v>91182</v>
      </c>
      <c r="GC13" s="27">
        <v>602298</v>
      </c>
      <c r="GD13" s="27">
        <v>245773</v>
      </c>
      <c r="GE13" s="27">
        <v>301128</v>
      </c>
      <c r="GF13" s="27">
        <v>73814</v>
      </c>
      <c r="GG13" s="30">
        <v>374079</v>
      </c>
      <c r="GH13" s="26">
        <v>3966932</v>
      </c>
      <c r="GI13" s="31">
        <v>158452</v>
      </c>
      <c r="GJ13" s="27">
        <v>248</v>
      </c>
      <c r="GK13" s="27">
        <v>346</v>
      </c>
      <c r="GL13" s="27">
        <v>0</v>
      </c>
      <c r="GM13" s="27">
        <v>11919</v>
      </c>
      <c r="GN13" s="27">
        <v>114</v>
      </c>
      <c r="GO13" s="28">
        <v>12627</v>
      </c>
      <c r="GP13" s="27">
        <v>0</v>
      </c>
      <c r="GQ13" s="27">
        <v>9756</v>
      </c>
      <c r="GR13" s="30">
        <v>2335</v>
      </c>
      <c r="GS13" s="31">
        <v>1490</v>
      </c>
      <c r="GT13" s="31">
        <v>0</v>
      </c>
      <c r="GU13" s="27">
        <v>132244</v>
      </c>
      <c r="GV13" s="27">
        <v>0</v>
      </c>
      <c r="GW13" s="29">
        <v>132244</v>
      </c>
      <c r="GX13" s="26">
        <v>273</v>
      </c>
      <c r="GY13" s="27">
        <v>0</v>
      </c>
      <c r="GZ13" s="28">
        <v>273</v>
      </c>
      <c r="HA13" s="27">
        <v>0</v>
      </c>
      <c r="HB13" s="27">
        <v>2861811</v>
      </c>
      <c r="HC13" s="29">
        <v>0</v>
      </c>
      <c r="HD13" s="26">
        <v>3460725</v>
      </c>
      <c r="HE13" s="27">
        <v>77948</v>
      </c>
      <c r="HF13" s="27">
        <v>3603169</v>
      </c>
      <c r="HG13" s="27">
        <v>1253466</v>
      </c>
      <c r="HH13" s="27">
        <v>173326</v>
      </c>
      <c r="HI13" s="27">
        <v>21938</v>
      </c>
      <c r="HJ13" s="30">
        <v>534439</v>
      </c>
      <c r="HK13" s="26">
        <v>10917944</v>
      </c>
      <c r="HL13" s="31">
        <v>398858</v>
      </c>
      <c r="HM13" s="27">
        <v>334</v>
      </c>
      <c r="HN13" s="27">
        <v>565</v>
      </c>
      <c r="HO13" s="27">
        <v>0</v>
      </c>
      <c r="HP13" s="27">
        <v>24734</v>
      </c>
      <c r="HQ13" s="27">
        <v>155</v>
      </c>
      <c r="HR13" s="28">
        <v>25788</v>
      </c>
      <c r="HS13" s="27">
        <v>0</v>
      </c>
      <c r="HT13" s="27">
        <v>4661</v>
      </c>
      <c r="HU13" s="30">
        <v>7070</v>
      </c>
      <c r="HV13" s="31">
        <v>1872</v>
      </c>
      <c r="HW13" s="31">
        <v>0</v>
      </c>
      <c r="HX13" s="27">
        <v>359467</v>
      </c>
      <c r="HY13" s="27">
        <v>0</v>
      </c>
      <c r="HZ13" s="29">
        <v>359467</v>
      </c>
      <c r="IA13" s="26">
        <v>484</v>
      </c>
      <c r="IB13" s="27">
        <v>0</v>
      </c>
      <c r="IC13" s="28">
        <v>484</v>
      </c>
      <c r="ID13" s="27">
        <v>0</v>
      </c>
      <c r="IE13" s="27">
        <v>7990312</v>
      </c>
      <c r="IF13" s="29">
        <v>0</v>
      </c>
      <c r="IG13" s="26">
        <v>6873330</v>
      </c>
      <c r="IH13" s="27">
        <v>81447</v>
      </c>
      <c r="II13" s="27">
        <v>7990804</v>
      </c>
      <c r="IJ13" s="27">
        <v>3956822</v>
      </c>
      <c r="IK13" s="27">
        <v>631012</v>
      </c>
      <c r="IL13" s="27">
        <v>50789</v>
      </c>
      <c r="IM13" s="30">
        <v>1057463</v>
      </c>
      <c r="IN13" s="26">
        <v>26517053</v>
      </c>
      <c r="IO13" s="31">
        <v>1004465</v>
      </c>
      <c r="IP13" s="27">
        <v>558</v>
      </c>
      <c r="IQ13" s="27">
        <v>1329</v>
      </c>
      <c r="IR13" s="27">
        <v>0</v>
      </c>
      <c r="IS13" s="27">
        <v>75072</v>
      </c>
      <c r="IT13" s="27">
        <v>63</v>
      </c>
      <c r="IU13" s="28">
        <v>77022</v>
      </c>
      <c r="IV13" s="27">
        <v>0</v>
      </c>
      <c r="IW13" s="27">
        <v>9177</v>
      </c>
      <c r="IX13" s="30">
        <v>12499</v>
      </c>
      <c r="IY13" s="31">
        <v>1585</v>
      </c>
      <c r="IZ13" s="31">
        <v>0</v>
      </c>
      <c r="JA13" s="27">
        <v>904182</v>
      </c>
      <c r="JB13" s="27">
        <v>0</v>
      </c>
      <c r="JC13" s="29">
        <v>904182</v>
      </c>
    </row>
    <row r="14" spans="1:263" ht="12" customHeight="1" x14ac:dyDescent="0.2">
      <c r="A14" s="14">
        <v>2</v>
      </c>
      <c r="B14" s="15" t="s">
        <v>56</v>
      </c>
      <c r="C14" s="32">
        <v>284</v>
      </c>
      <c r="D14" s="33">
        <v>1</v>
      </c>
      <c r="E14" s="34">
        <v>285</v>
      </c>
      <c r="F14" s="33">
        <v>0</v>
      </c>
      <c r="G14" s="33">
        <v>95672</v>
      </c>
      <c r="H14" s="35">
        <v>0</v>
      </c>
      <c r="I14" s="32">
        <v>6472992</v>
      </c>
      <c r="J14" s="33">
        <v>55313</v>
      </c>
      <c r="K14" s="33">
        <v>170323</v>
      </c>
      <c r="L14" s="33">
        <v>532745</v>
      </c>
      <c r="M14" s="33">
        <v>576998</v>
      </c>
      <c r="N14" s="33">
        <v>406416</v>
      </c>
      <c r="O14" s="36">
        <v>252678</v>
      </c>
      <c r="P14" s="32">
        <v>8057781</v>
      </c>
      <c r="Q14" s="33">
        <v>238140</v>
      </c>
      <c r="R14" s="33">
        <v>24</v>
      </c>
      <c r="S14" s="33">
        <v>58</v>
      </c>
      <c r="T14" s="33">
        <v>0</v>
      </c>
      <c r="U14" s="33">
        <v>7711</v>
      </c>
      <c r="V14" s="33">
        <v>1077</v>
      </c>
      <c r="W14" s="34">
        <v>8870</v>
      </c>
      <c r="X14" s="33">
        <v>0</v>
      </c>
      <c r="Y14" s="33">
        <v>1993</v>
      </c>
      <c r="Z14" s="36">
        <v>939</v>
      </c>
      <c r="AA14" s="37">
        <v>1279</v>
      </c>
      <c r="AB14" s="37">
        <v>0</v>
      </c>
      <c r="AC14" s="33">
        <v>224511</v>
      </c>
      <c r="AD14" s="33">
        <v>548</v>
      </c>
      <c r="AE14" s="35">
        <v>225059</v>
      </c>
      <c r="AF14" s="32">
        <v>282</v>
      </c>
      <c r="AG14" s="33">
        <v>7</v>
      </c>
      <c r="AH14" s="34">
        <v>289</v>
      </c>
      <c r="AI14" s="33">
        <v>0</v>
      </c>
      <c r="AJ14" s="33">
        <v>460347</v>
      </c>
      <c r="AK14" s="35">
        <v>0</v>
      </c>
      <c r="AL14" s="32">
        <v>2820456</v>
      </c>
      <c r="AM14" s="33">
        <v>14341</v>
      </c>
      <c r="AN14" s="33">
        <v>734225</v>
      </c>
      <c r="AO14" s="33">
        <v>568860</v>
      </c>
      <c r="AP14" s="33">
        <v>87214</v>
      </c>
      <c r="AQ14" s="33">
        <v>136773</v>
      </c>
      <c r="AR14" s="36">
        <v>289924</v>
      </c>
      <c r="AS14" s="32">
        <v>4532292</v>
      </c>
      <c r="AT14" s="33">
        <v>138836</v>
      </c>
      <c r="AU14" s="33">
        <v>486</v>
      </c>
      <c r="AV14" s="33">
        <v>347</v>
      </c>
      <c r="AW14" s="33">
        <v>86</v>
      </c>
      <c r="AX14" s="33">
        <v>3183</v>
      </c>
      <c r="AY14" s="33">
        <v>4</v>
      </c>
      <c r="AZ14" s="34">
        <v>4106</v>
      </c>
      <c r="BA14" s="33">
        <v>0</v>
      </c>
      <c r="BB14" s="33">
        <v>2884</v>
      </c>
      <c r="BC14" s="36">
        <v>7280</v>
      </c>
      <c r="BD14" s="37">
        <v>1733</v>
      </c>
      <c r="BE14" s="37">
        <v>0</v>
      </c>
      <c r="BF14" s="33">
        <v>122279</v>
      </c>
      <c r="BG14" s="33">
        <v>554</v>
      </c>
      <c r="BH14" s="35">
        <v>122833</v>
      </c>
      <c r="BI14" s="32">
        <v>361</v>
      </c>
      <c r="BJ14" s="33">
        <v>9</v>
      </c>
      <c r="BK14" s="34">
        <v>370</v>
      </c>
      <c r="BL14" s="33">
        <v>0</v>
      </c>
      <c r="BM14" s="33">
        <v>1026369</v>
      </c>
      <c r="BN14" s="35">
        <v>0</v>
      </c>
      <c r="BO14" s="32">
        <v>2668024</v>
      </c>
      <c r="BP14" s="33">
        <v>4055</v>
      </c>
      <c r="BQ14" s="33">
        <v>656925</v>
      </c>
      <c r="BR14" s="33">
        <v>304892</v>
      </c>
      <c r="BS14" s="33">
        <v>87597</v>
      </c>
      <c r="BT14" s="33">
        <v>82952</v>
      </c>
      <c r="BU14" s="36">
        <v>462609</v>
      </c>
      <c r="BV14" s="32">
        <v>4368205</v>
      </c>
      <c r="BW14" s="33">
        <v>146665</v>
      </c>
      <c r="BX14" s="33">
        <v>679</v>
      </c>
      <c r="BY14" s="33">
        <v>686</v>
      </c>
      <c r="BZ14" s="33">
        <v>791</v>
      </c>
      <c r="CA14" s="33">
        <v>8907</v>
      </c>
      <c r="CB14" s="33">
        <v>1397</v>
      </c>
      <c r="CC14" s="34">
        <v>12460</v>
      </c>
      <c r="CD14" s="33">
        <v>0</v>
      </c>
      <c r="CE14" s="33">
        <v>3743</v>
      </c>
      <c r="CF14" s="36">
        <v>4434</v>
      </c>
      <c r="CG14" s="37">
        <v>2459</v>
      </c>
      <c r="CH14" s="37">
        <v>0</v>
      </c>
      <c r="CI14" s="33">
        <v>123307</v>
      </c>
      <c r="CJ14" s="33">
        <v>262</v>
      </c>
      <c r="CK14" s="35">
        <v>123569</v>
      </c>
      <c r="CL14" s="32">
        <v>390</v>
      </c>
      <c r="CM14" s="33">
        <v>5</v>
      </c>
      <c r="CN14" s="34">
        <v>395</v>
      </c>
      <c r="CO14" s="33">
        <v>0</v>
      </c>
      <c r="CP14" s="33">
        <v>1525245</v>
      </c>
      <c r="CQ14" s="35">
        <v>0</v>
      </c>
      <c r="CR14" s="32">
        <v>3369032</v>
      </c>
      <c r="CS14" s="33">
        <v>102957</v>
      </c>
      <c r="CT14" s="33">
        <v>1092715</v>
      </c>
      <c r="CU14" s="33">
        <v>691673</v>
      </c>
      <c r="CV14" s="33">
        <v>100833</v>
      </c>
      <c r="CW14" s="33">
        <v>89287</v>
      </c>
      <c r="CX14" s="36">
        <v>542065</v>
      </c>
      <c r="CY14" s="32">
        <v>6429677</v>
      </c>
      <c r="CZ14" s="33">
        <v>223382</v>
      </c>
      <c r="DA14" s="33">
        <v>531</v>
      </c>
      <c r="DB14" s="33">
        <v>825</v>
      </c>
      <c r="DC14" s="33">
        <v>588</v>
      </c>
      <c r="DD14" s="33">
        <v>14877</v>
      </c>
      <c r="DE14" s="33">
        <v>35</v>
      </c>
      <c r="DF14" s="34">
        <v>16856</v>
      </c>
      <c r="DG14" s="33">
        <v>0</v>
      </c>
      <c r="DH14" s="33">
        <v>4162</v>
      </c>
      <c r="DI14" s="36">
        <v>3334</v>
      </c>
      <c r="DJ14" s="37">
        <v>2532</v>
      </c>
      <c r="DK14" s="37">
        <v>0</v>
      </c>
      <c r="DL14" s="33">
        <v>196214</v>
      </c>
      <c r="DM14" s="33">
        <v>284</v>
      </c>
      <c r="DN14" s="35">
        <v>196498</v>
      </c>
      <c r="DO14" s="32">
        <v>433</v>
      </c>
      <c r="DP14" s="33">
        <v>6</v>
      </c>
      <c r="DQ14" s="34">
        <v>439</v>
      </c>
      <c r="DR14" s="33">
        <v>0</v>
      </c>
      <c r="DS14" s="33">
        <v>2234849</v>
      </c>
      <c r="DT14" s="35">
        <v>0</v>
      </c>
      <c r="DU14" s="32">
        <v>2515749</v>
      </c>
      <c r="DV14" s="33">
        <v>40991</v>
      </c>
      <c r="DW14" s="33">
        <v>2470241</v>
      </c>
      <c r="DX14" s="33">
        <v>764974</v>
      </c>
      <c r="DY14" s="33">
        <v>449091</v>
      </c>
      <c r="DZ14" s="33">
        <v>236314</v>
      </c>
      <c r="EA14" s="36">
        <v>706465</v>
      </c>
      <c r="EB14" s="32">
        <v>8005744</v>
      </c>
      <c r="EC14" s="33">
        <v>286246</v>
      </c>
      <c r="ED14" s="33">
        <v>586</v>
      </c>
      <c r="EE14" s="33">
        <v>1062</v>
      </c>
      <c r="EF14" s="33">
        <v>555</v>
      </c>
      <c r="EG14" s="33">
        <v>21883</v>
      </c>
      <c r="EH14" s="33">
        <v>115</v>
      </c>
      <c r="EI14" s="34">
        <v>24201</v>
      </c>
      <c r="EJ14" s="33">
        <v>0</v>
      </c>
      <c r="EK14" s="33">
        <v>5822</v>
      </c>
      <c r="EL14" s="36">
        <v>7396</v>
      </c>
      <c r="EM14" s="37">
        <v>3025</v>
      </c>
      <c r="EN14" s="37">
        <v>0</v>
      </c>
      <c r="EO14" s="33">
        <v>245500</v>
      </c>
      <c r="EP14" s="33">
        <v>302</v>
      </c>
      <c r="EQ14" s="35">
        <v>245802</v>
      </c>
      <c r="ER14" s="32">
        <v>525</v>
      </c>
      <c r="ES14" s="33">
        <v>0</v>
      </c>
      <c r="ET14" s="34">
        <v>525</v>
      </c>
      <c r="EU14" s="33">
        <v>0</v>
      </c>
      <c r="EV14" s="33">
        <v>3434073</v>
      </c>
      <c r="EW14" s="35">
        <v>0</v>
      </c>
      <c r="EX14" s="32">
        <v>1961745</v>
      </c>
      <c r="EY14" s="33">
        <v>51917</v>
      </c>
      <c r="EZ14" s="33">
        <v>840943</v>
      </c>
      <c r="FA14" s="33">
        <v>1091323</v>
      </c>
      <c r="FB14" s="33">
        <v>137926</v>
      </c>
      <c r="FC14" s="33">
        <v>229281</v>
      </c>
      <c r="FD14" s="36">
        <v>949600</v>
      </c>
      <c r="FE14" s="32">
        <v>6797608</v>
      </c>
      <c r="FF14" s="33">
        <v>278840</v>
      </c>
      <c r="FG14" s="33">
        <v>713</v>
      </c>
      <c r="FH14" s="33">
        <v>1084</v>
      </c>
      <c r="FI14" s="33">
        <v>41</v>
      </c>
      <c r="FJ14" s="33">
        <v>24359</v>
      </c>
      <c r="FK14" s="33">
        <v>1524</v>
      </c>
      <c r="FL14" s="34">
        <v>27721</v>
      </c>
      <c r="FM14" s="33">
        <v>0</v>
      </c>
      <c r="FN14" s="33">
        <v>5719</v>
      </c>
      <c r="FO14" s="36">
        <v>8919</v>
      </c>
      <c r="FP14" s="37">
        <v>4022</v>
      </c>
      <c r="FQ14" s="37">
        <v>0</v>
      </c>
      <c r="FR14" s="33">
        <v>232459</v>
      </c>
      <c r="FS14" s="33">
        <v>0</v>
      </c>
      <c r="FT14" s="35">
        <v>232459</v>
      </c>
      <c r="FU14" s="32">
        <v>437</v>
      </c>
      <c r="FV14" s="33">
        <v>0</v>
      </c>
      <c r="FW14" s="34">
        <v>437</v>
      </c>
      <c r="FX14" s="33">
        <v>0</v>
      </c>
      <c r="FY14" s="33">
        <v>3561918</v>
      </c>
      <c r="FZ14" s="35">
        <v>0</v>
      </c>
      <c r="GA14" s="32">
        <v>2048136</v>
      </c>
      <c r="GB14" s="33">
        <v>51115</v>
      </c>
      <c r="GC14" s="33">
        <v>235110</v>
      </c>
      <c r="GD14" s="33">
        <v>2364840</v>
      </c>
      <c r="GE14" s="33">
        <v>132945</v>
      </c>
      <c r="GF14" s="33">
        <v>412070</v>
      </c>
      <c r="GG14" s="36">
        <v>850851</v>
      </c>
      <c r="GH14" s="32">
        <v>7955283</v>
      </c>
      <c r="GI14" s="37">
        <v>319962</v>
      </c>
      <c r="GJ14" s="33">
        <v>576</v>
      </c>
      <c r="GK14" s="33">
        <v>630</v>
      </c>
      <c r="GL14" s="33">
        <v>0</v>
      </c>
      <c r="GM14" s="33">
        <v>29174</v>
      </c>
      <c r="GN14" s="33">
        <v>81</v>
      </c>
      <c r="GO14" s="34">
        <v>30461</v>
      </c>
      <c r="GP14" s="33">
        <v>0</v>
      </c>
      <c r="GQ14" s="33">
        <v>4288</v>
      </c>
      <c r="GR14" s="36">
        <v>13978</v>
      </c>
      <c r="GS14" s="37">
        <v>3559</v>
      </c>
      <c r="GT14" s="37">
        <v>0</v>
      </c>
      <c r="GU14" s="33">
        <v>267676</v>
      </c>
      <c r="GV14" s="33">
        <v>0</v>
      </c>
      <c r="GW14" s="35">
        <v>267676</v>
      </c>
      <c r="GX14" s="32">
        <v>645</v>
      </c>
      <c r="GY14" s="33">
        <v>0</v>
      </c>
      <c r="GZ14" s="34">
        <v>645</v>
      </c>
      <c r="HA14" s="33">
        <v>0</v>
      </c>
      <c r="HB14" s="33">
        <v>6785838</v>
      </c>
      <c r="HC14" s="35">
        <v>0</v>
      </c>
      <c r="HD14" s="32">
        <v>1455000</v>
      </c>
      <c r="HE14" s="33">
        <v>109514</v>
      </c>
      <c r="HF14" s="33">
        <v>1746962</v>
      </c>
      <c r="HG14" s="33">
        <v>1310578</v>
      </c>
      <c r="HH14" s="33">
        <v>207220</v>
      </c>
      <c r="HI14" s="33">
        <v>110758</v>
      </c>
      <c r="HJ14" s="36">
        <v>1360585</v>
      </c>
      <c r="HK14" s="32">
        <v>10365285</v>
      </c>
      <c r="HL14" s="37">
        <v>475632</v>
      </c>
      <c r="HM14" s="33">
        <v>848</v>
      </c>
      <c r="HN14" s="33">
        <v>1094</v>
      </c>
      <c r="HO14" s="33">
        <v>0</v>
      </c>
      <c r="HP14" s="33">
        <v>52964</v>
      </c>
      <c r="HQ14" s="33">
        <v>126</v>
      </c>
      <c r="HR14" s="34">
        <v>55032</v>
      </c>
      <c r="HS14" s="33">
        <v>0</v>
      </c>
      <c r="HT14" s="33">
        <v>6533</v>
      </c>
      <c r="HU14" s="36">
        <v>11186</v>
      </c>
      <c r="HV14" s="37">
        <v>4934</v>
      </c>
      <c r="HW14" s="37">
        <v>0</v>
      </c>
      <c r="HX14" s="33">
        <v>397947</v>
      </c>
      <c r="HY14" s="33">
        <v>0</v>
      </c>
      <c r="HZ14" s="35">
        <v>397947</v>
      </c>
      <c r="IA14" s="32">
        <v>1015</v>
      </c>
      <c r="IB14" s="33">
        <v>2</v>
      </c>
      <c r="IC14" s="34">
        <v>1017</v>
      </c>
      <c r="ID14" s="33">
        <v>0</v>
      </c>
      <c r="IE14" s="33">
        <v>16596974</v>
      </c>
      <c r="IF14" s="35">
        <v>0</v>
      </c>
      <c r="IG14" s="32">
        <v>7894194</v>
      </c>
      <c r="IH14" s="33">
        <v>549742</v>
      </c>
      <c r="II14" s="33">
        <v>2945540</v>
      </c>
      <c r="IJ14" s="33">
        <v>3701449</v>
      </c>
      <c r="IK14" s="33">
        <v>488854</v>
      </c>
      <c r="IL14" s="33">
        <v>178694</v>
      </c>
      <c r="IM14" s="36">
        <v>2343823</v>
      </c>
      <c r="IN14" s="32">
        <v>30011624</v>
      </c>
      <c r="IO14" s="37">
        <v>1338868</v>
      </c>
      <c r="IP14" s="33">
        <v>1198</v>
      </c>
      <c r="IQ14" s="33">
        <v>893</v>
      </c>
      <c r="IR14" s="33">
        <v>0</v>
      </c>
      <c r="IS14" s="33">
        <v>151707</v>
      </c>
      <c r="IT14" s="33">
        <v>66173</v>
      </c>
      <c r="IU14" s="34">
        <v>219971</v>
      </c>
      <c r="IV14" s="33">
        <v>0</v>
      </c>
      <c r="IW14" s="33">
        <v>12632</v>
      </c>
      <c r="IX14" s="36">
        <v>38607</v>
      </c>
      <c r="IY14" s="37">
        <v>4644</v>
      </c>
      <c r="IZ14" s="37">
        <v>0</v>
      </c>
      <c r="JA14" s="33">
        <v>1055308</v>
      </c>
      <c r="JB14" s="33">
        <v>7706</v>
      </c>
      <c r="JC14" s="35">
        <v>1063014</v>
      </c>
    </row>
    <row r="15" spans="1:263" ht="12" customHeight="1" x14ac:dyDescent="0.2">
      <c r="A15" s="16">
        <v>3</v>
      </c>
      <c r="B15" s="17" t="s">
        <v>57</v>
      </c>
      <c r="C15" s="38">
        <v>633</v>
      </c>
      <c r="D15" s="39">
        <v>3</v>
      </c>
      <c r="E15" s="40">
        <v>636</v>
      </c>
      <c r="F15" s="39">
        <v>0</v>
      </c>
      <c r="G15" s="39">
        <v>216407</v>
      </c>
      <c r="H15" s="41">
        <v>0</v>
      </c>
      <c r="I15" s="38">
        <v>23031563</v>
      </c>
      <c r="J15" s="39">
        <v>1168003</v>
      </c>
      <c r="K15" s="39">
        <v>4631797</v>
      </c>
      <c r="L15" s="39">
        <v>5254457</v>
      </c>
      <c r="M15" s="39">
        <v>719957</v>
      </c>
      <c r="N15" s="39">
        <v>855510</v>
      </c>
      <c r="O15" s="42">
        <v>650234</v>
      </c>
      <c r="P15" s="38">
        <v>35227460</v>
      </c>
      <c r="Q15" s="39">
        <v>1073540</v>
      </c>
      <c r="R15" s="39">
        <v>30</v>
      </c>
      <c r="S15" s="39">
        <v>1191</v>
      </c>
      <c r="T15" s="39">
        <v>0</v>
      </c>
      <c r="U15" s="39">
        <v>50020</v>
      </c>
      <c r="V15" s="39">
        <v>6508</v>
      </c>
      <c r="W15" s="40">
        <v>57749</v>
      </c>
      <c r="X15" s="39">
        <v>0</v>
      </c>
      <c r="Y15" s="39">
        <v>12082</v>
      </c>
      <c r="Z15" s="42">
        <v>6250</v>
      </c>
      <c r="AA15" s="43">
        <v>2628</v>
      </c>
      <c r="AB15" s="43">
        <v>0</v>
      </c>
      <c r="AC15" s="39">
        <v>994404</v>
      </c>
      <c r="AD15" s="39">
        <v>427</v>
      </c>
      <c r="AE15" s="41">
        <v>994831</v>
      </c>
      <c r="AF15" s="38">
        <v>484</v>
      </c>
      <c r="AG15" s="39">
        <v>5</v>
      </c>
      <c r="AH15" s="40">
        <v>489</v>
      </c>
      <c r="AI15" s="39">
        <v>0</v>
      </c>
      <c r="AJ15" s="39">
        <v>780846</v>
      </c>
      <c r="AK15" s="41">
        <v>0</v>
      </c>
      <c r="AL15" s="38">
        <v>5911605</v>
      </c>
      <c r="AM15" s="39">
        <v>286794</v>
      </c>
      <c r="AN15" s="39">
        <v>1124480</v>
      </c>
      <c r="AO15" s="39">
        <v>1605923</v>
      </c>
      <c r="AP15" s="39">
        <v>738584</v>
      </c>
      <c r="AQ15" s="39">
        <v>173316</v>
      </c>
      <c r="AR15" s="42">
        <v>502179</v>
      </c>
      <c r="AS15" s="38">
        <v>10119369</v>
      </c>
      <c r="AT15" s="39">
        <v>313012</v>
      </c>
      <c r="AU15" s="39">
        <v>734</v>
      </c>
      <c r="AV15" s="39">
        <v>357</v>
      </c>
      <c r="AW15" s="39">
        <v>101</v>
      </c>
      <c r="AX15" s="39">
        <v>12744</v>
      </c>
      <c r="AY15" s="39">
        <v>4472</v>
      </c>
      <c r="AZ15" s="40">
        <v>18408</v>
      </c>
      <c r="BA15" s="39">
        <v>0</v>
      </c>
      <c r="BB15" s="39">
        <v>14169</v>
      </c>
      <c r="BC15" s="42">
        <v>25622</v>
      </c>
      <c r="BD15" s="43">
        <v>2574</v>
      </c>
      <c r="BE15" s="43">
        <v>0</v>
      </c>
      <c r="BF15" s="39">
        <v>250644</v>
      </c>
      <c r="BG15" s="39">
        <v>1595</v>
      </c>
      <c r="BH15" s="41">
        <v>252239</v>
      </c>
      <c r="BI15" s="38">
        <v>640</v>
      </c>
      <c r="BJ15" s="39">
        <v>9</v>
      </c>
      <c r="BK15" s="40">
        <v>649</v>
      </c>
      <c r="BL15" s="39">
        <v>0</v>
      </c>
      <c r="BM15" s="39">
        <v>1746432</v>
      </c>
      <c r="BN15" s="41">
        <v>0</v>
      </c>
      <c r="BO15" s="38">
        <v>5610035</v>
      </c>
      <c r="BP15" s="39">
        <v>44590</v>
      </c>
      <c r="BQ15" s="39">
        <v>746675</v>
      </c>
      <c r="BR15" s="39">
        <v>3149692</v>
      </c>
      <c r="BS15" s="39">
        <v>876656</v>
      </c>
      <c r="BT15" s="39">
        <v>354405</v>
      </c>
      <c r="BU15" s="42">
        <v>771664</v>
      </c>
      <c r="BV15" s="38">
        <v>11756821</v>
      </c>
      <c r="BW15" s="39">
        <v>379509</v>
      </c>
      <c r="BX15" s="39">
        <v>1143</v>
      </c>
      <c r="BY15" s="39">
        <v>1284</v>
      </c>
      <c r="BZ15" s="39">
        <v>259</v>
      </c>
      <c r="CA15" s="39">
        <v>15124</v>
      </c>
      <c r="CB15" s="39">
        <v>4146</v>
      </c>
      <c r="CC15" s="40">
        <v>21956</v>
      </c>
      <c r="CD15" s="39">
        <v>0</v>
      </c>
      <c r="CE15" s="39">
        <v>15298</v>
      </c>
      <c r="CF15" s="42">
        <v>20441</v>
      </c>
      <c r="CG15" s="43">
        <v>4014</v>
      </c>
      <c r="CH15" s="43">
        <v>0</v>
      </c>
      <c r="CI15" s="39">
        <v>317566</v>
      </c>
      <c r="CJ15" s="39">
        <v>234</v>
      </c>
      <c r="CK15" s="41">
        <v>317800</v>
      </c>
      <c r="CL15" s="38">
        <v>600</v>
      </c>
      <c r="CM15" s="39">
        <v>7</v>
      </c>
      <c r="CN15" s="40">
        <v>607</v>
      </c>
      <c r="CO15" s="39">
        <v>0</v>
      </c>
      <c r="CP15" s="39">
        <v>2352401</v>
      </c>
      <c r="CQ15" s="41">
        <v>0</v>
      </c>
      <c r="CR15" s="38">
        <v>5886067</v>
      </c>
      <c r="CS15" s="39">
        <v>252462</v>
      </c>
      <c r="CT15" s="39">
        <v>6558981</v>
      </c>
      <c r="CU15" s="39">
        <v>8657421</v>
      </c>
      <c r="CV15" s="39">
        <v>545806</v>
      </c>
      <c r="CW15" s="39">
        <v>84275</v>
      </c>
      <c r="CX15" s="42">
        <v>832669</v>
      </c>
      <c r="CY15" s="38">
        <v>23504744</v>
      </c>
      <c r="CZ15" s="39">
        <v>754210</v>
      </c>
      <c r="DA15" s="39">
        <v>770</v>
      </c>
      <c r="DB15" s="39">
        <v>1527</v>
      </c>
      <c r="DC15" s="39">
        <v>419</v>
      </c>
      <c r="DD15" s="39">
        <v>53333</v>
      </c>
      <c r="DE15" s="39">
        <v>1575</v>
      </c>
      <c r="DF15" s="40">
        <v>57624</v>
      </c>
      <c r="DG15" s="39">
        <v>0</v>
      </c>
      <c r="DH15" s="39">
        <v>17463</v>
      </c>
      <c r="DI15" s="42">
        <v>16579</v>
      </c>
      <c r="DJ15" s="43">
        <v>3832</v>
      </c>
      <c r="DK15" s="43">
        <v>0</v>
      </c>
      <c r="DL15" s="39">
        <v>658415</v>
      </c>
      <c r="DM15" s="39">
        <v>297</v>
      </c>
      <c r="DN15" s="41">
        <v>658712</v>
      </c>
      <c r="DO15" s="38">
        <v>542</v>
      </c>
      <c r="DP15" s="39">
        <v>6</v>
      </c>
      <c r="DQ15" s="40">
        <v>548</v>
      </c>
      <c r="DR15" s="39">
        <v>0</v>
      </c>
      <c r="DS15" s="39">
        <v>2794300</v>
      </c>
      <c r="DT15" s="41">
        <v>0</v>
      </c>
      <c r="DU15" s="38">
        <v>5612436</v>
      </c>
      <c r="DV15" s="39">
        <v>156198</v>
      </c>
      <c r="DW15" s="39">
        <v>7086019</v>
      </c>
      <c r="DX15" s="39">
        <v>930074</v>
      </c>
      <c r="DY15" s="39">
        <v>298060</v>
      </c>
      <c r="DZ15" s="39">
        <v>324805</v>
      </c>
      <c r="EA15" s="42">
        <v>877571</v>
      </c>
      <c r="EB15" s="38">
        <v>16324321</v>
      </c>
      <c r="EC15" s="39">
        <v>548752</v>
      </c>
      <c r="ED15" s="39">
        <v>681</v>
      </c>
      <c r="EE15" s="39">
        <v>1778</v>
      </c>
      <c r="EF15" s="39">
        <v>109</v>
      </c>
      <c r="EG15" s="39">
        <v>48529</v>
      </c>
      <c r="EH15" s="39">
        <v>373</v>
      </c>
      <c r="EI15" s="40">
        <v>51470</v>
      </c>
      <c r="EJ15" s="39">
        <v>0</v>
      </c>
      <c r="EK15" s="39">
        <v>11352</v>
      </c>
      <c r="EL15" s="42">
        <v>14108</v>
      </c>
      <c r="EM15" s="43">
        <v>3737</v>
      </c>
      <c r="EN15" s="43">
        <v>0</v>
      </c>
      <c r="EO15" s="39">
        <v>467875</v>
      </c>
      <c r="EP15" s="39">
        <v>210</v>
      </c>
      <c r="EQ15" s="41">
        <v>468085</v>
      </c>
      <c r="ER15" s="38">
        <v>738</v>
      </c>
      <c r="ES15" s="39">
        <v>3</v>
      </c>
      <c r="ET15" s="40">
        <v>741</v>
      </c>
      <c r="EU15" s="39">
        <v>0</v>
      </c>
      <c r="EV15" s="39">
        <v>4789053</v>
      </c>
      <c r="EW15" s="41">
        <v>0</v>
      </c>
      <c r="EX15" s="38">
        <v>5530248</v>
      </c>
      <c r="EY15" s="39">
        <v>165314</v>
      </c>
      <c r="EZ15" s="39">
        <v>1439428</v>
      </c>
      <c r="FA15" s="39">
        <v>2359028</v>
      </c>
      <c r="FB15" s="39">
        <v>564534</v>
      </c>
      <c r="FC15" s="39">
        <v>371774</v>
      </c>
      <c r="FD15" s="42">
        <v>1291767</v>
      </c>
      <c r="FE15" s="38">
        <v>13927612</v>
      </c>
      <c r="FF15" s="39">
        <v>522414</v>
      </c>
      <c r="FG15" s="39">
        <v>947</v>
      </c>
      <c r="FH15" s="39">
        <v>2216</v>
      </c>
      <c r="FI15" s="39">
        <v>64</v>
      </c>
      <c r="FJ15" s="39">
        <v>33145</v>
      </c>
      <c r="FK15" s="39">
        <v>520</v>
      </c>
      <c r="FL15" s="40">
        <v>36892</v>
      </c>
      <c r="FM15" s="39">
        <v>0</v>
      </c>
      <c r="FN15" s="39">
        <v>18839</v>
      </c>
      <c r="FO15" s="42">
        <v>14755</v>
      </c>
      <c r="FP15" s="43">
        <v>5419</v>
      </c>
      <c r="FQ15" s="43">
        <v>0</v>
      </c>
      <c r="FR15" s="39">
        <v>446130</v>
      </c>
      <c r="FS15" s="39">
        <v>379</v>
      </c>
      <c r="FT15" s="41">
        <v>446509</v>
      </c>
      <c r="FU15" s="38">
        <v>606</v>
      </c>
      <c r="FV15" s="39">
        <v>0</v>
      </c>
      <c r="FW15" s="40">
        <v>606</v>
      </c>
      <c r="FX15" s="39">
        <v>0</v>
      </c>
      <c r="FY15" s="39">
        <v>4939348</v>
      </c>
      <c r="FZ15" s="41">
        <v>0</v>
      </c>
      <c r="GA15" s="38">
        <v>4332857</v>
      </c>
      <c r="GB15" s="39">
        <v>104687</v>
      </c>
      <c r="GC15" s="39">
        <v>3253338</v>
      </c>
      <c r="GD15" s="39">
        <v>2888057</v>
      </c>
      <c r="GE15" s="39">
        <v>619815</v>
      </c>
      <c r="GF15" s="39">
        <v>204984</v>
      </c>
      <c r="GG15" s="42">
        <v>1144617</v>
      </c>
      <c r="GH15" s="38">
        <v>15198469</v>
      </c>
      <c r="GI15" s="43">
        <v>570891</v>
      </c>
      <c r="GJ15" s="39">
        <v>759</v>
      </c>
      <c r="GK15" s="39">
        <v>2006</v>
      </c>
      <c r="GL15" s="39">
        <v>0</v>
      </c>
      <c r="GM15" s="39">
        <v>49192</v>
      </c>
      <c r="GN15" s="39">
        <v>1436</v>
      </c>
      <c r="GO15" s="40">
        <v>53393</v>
      </c>
      <c r="GP15" s="39">
        <v>0</v>
      </c>
      <c r="GQ15" s="39">
        <v>19675</v>
      </c>
      <c r="GR15" s="42">
        <v>26313</v>
      </c>
      <c r="GS15" s="43">
        <v>4404</v>
      </c>
      <c r="GT15" s="43">
        <v>0</v>
      </c>
      <c r="GU15" s="39">
        <v>467106</v>
      </c>
      <c r="GV15" s="39">
        <v>0</v>
      </c>
      <c r="GW15" s="41">
        <v>467106</v>
      </c>
      <c r="GX15" s="38">
        <v>1020</v>
      </c>
      <c r="GY15" s="39">
        <v>1</v>
      </c>
      <c r="GZ15" s="40">
        <v>1021</v>
      </c>
      <c r="HA15" s="39">
        <v>0</v>
      </c>
      <c r="HB15" s="39">
        <v>10742418</v>
      </c>
      <c r="HC15" s="41">
        <v>0</v>
      </c>
      <c r="HD15" s="38">
        <v>6776165</v>
      </c>
      <c r="HE15" s="39">
        <v>303239</v>
      </c>
      <c r="HF15" s="39">
        <v>17096919</v>
      </c>
      <c r="HG15" s="39">
        <v>8303619</v>
      </c>
      <c r="HH15" s="39">
        <v>710649</v>
      </c>
      <c r="HI15" s="39">
        <v>178729</v>
      </c>
      <c r="HJ15" s="42">
        <v>2127375</v>
      </c>
      <c r="HK15" s="38">
        <v>41984363</v>
      </c>
      <c r="HL15" s="43">
        <v>1522346</v>
      </c>
      <c r="HM15" s="39">
        <v>1218</v>
      </c>
      <c r="HN15" s="39">
        <v>2537</v>
      </c>
      <c r="HO15" s="39">
        <v>0</v>
      </c>
      <c r="HP15" s="39">
        <v>123173</v>
      </c>
      <c r="HQ15" s="39">
        <v>6481</v>
      </c>
      <c r="HR15" s="40">
        <v>133409</v>
      </c>
      <c r="HS15" s="39">
        <v>0</v>
      </c>
      <c r="HT15" s="39">
        <v>18410</v>
      </c>
      <c r="HU15" s="42">
        <v>24162</v>
      </c>
      <c r="HV15" s="43">
        <v>6747</v>
      </c>
      <c r="HW15" s="43">
        <v>0</v>
      </c>
      <c r="HX15" s="39">
        <v>1339446</v>
      </c>
      <c r="HY15" s="39">
        <v>172</v>
      </c>
      <c r="HZ15" s="41">
        <v>1339618</v>
      </c>
      <c r="IA15" s="38">
        <v>1743</v>
      </c>
      <c r="IB15" s="39">
        <v>0</v>
      </c>
      <c r="IC15" s="40">
        <v>1743</v>
      </c>
      <c r="ID15" s="39">
        <v>0</v>
      </c>
      <c r="IE15" s="39">
        <v>28934213</v>
      </c>
      <c r="IF15" s="41">
        <v>0</v>
      </c>
      <c r="IG15" s="38">
        <v>11131258</v>
      </c>
      <c r="IH15" s="39">
        <v>1303103</v>
      </c>
      <c r="II15" s="39">
        <v>30895011</v>
      </c>
      <c r="IJ15" s="39">
        <v>18014275</v>
      </c>
      <c r="IK15" s="39">
        <v>2320277</v>
      </c>
      <c r="IL15" s="39">
        <v>778977</v>
      </c>
      <c r="IM15" s="42">
        <v>3892563</v>
      </c>
      <c r="IN15" s="38">
        <v>89484551</v>
      </c>
      <c r="IO15" s="43">
        <v>3460409</v>
      </c>
      <c r="IP15" s="39">
        <v>1802</v>
      </c>
      <c r="IQ15" s="39">
        <v>3314</v>
      </c>
      <c r="IR15" s="39">
        <v>18</v>
      </c>
      <c r="IS15" s="39">
        <v>335604</v>
      </c>
      <c r="IT15" s="39">
        <v>19899</v>
      </c>
      <c r="IU15" s="40">
        <v>360637</v>
      </c>
      <c r="IV15" s="39">
        <v>0</v>
      </c>
      <c r="IW15" s="39">
        <v>52457</v>
      </c>
      <c r="IX15" s="42">
        <v>56912</v>
      </c>
      <c r="IY15" s="43">
        <v>5524</v>
      </c>
      <c r="IZ15" s="43">
        <v>0</v>
      </c>
      <c r="JA15" s="39">
        <v>2984879</v>
      </c>
      <c r="JB15" s="39">
        <v>0</v>
      </c>
      <c r="JC15" s="41">
        <v>2984879</v>
      </c>
    </row>
    <row r="16" spans="1:263" ht="12" customHeight="1" x14ac:dyDescent="0.2">
      <c r="A16" s="14">
        <v>4</v>
      </c>
      <c r="B16" s="15" t="s">
        <v>58</v>
      </c>
      <c r="C16" s="32">
        <v>527</v>
      </c>
      <c r="D16" s="33">
        <v>0</v>
      </c>
      <c r="E16" s="34">
        <v>527</v>
      </c>
      <c r="F16" s="33">
        <v>0</v>
      </c>
      <c r="G16" s="33">
        <v>163269</v>
      </c>
      <c r="H16" s="35">
        <v>0</v>
      </c>
      <c r="I16" s="32">
        <v>11217297</v>
      </c>
      <c r="J16" s="33">
        <v>297513</v>
      </c>
      <c r="K16" s="33">
        <v>5151950</v>
      </c>
      <c r="L16" s="33">
        <v>408935</v>
      </c>
      <c r="M16" s="33">
        <v>44095</v>
      </c>
      <c r="N16" s="33">
        <v>352788</v>
      </c>
      <c r="O16" s="36">
        <v>410989</v>
      </c>
      <c r="P16" s="32">
        <v>17224858</v>
      </c>
      <c r="Q16" s="33">
        <v>515188</v>
      </c>
      <c r="R16" s="33">
        <v>22</v>
      </c>
      <c r="S16" s="33">
        <v>9</v>
      </c>
      <c r="T16" s="33">
        <v>0</v>
      </c>
      <c r="U16" s="33">
        <v>15788</v>
      </c>
      <c r="V16" s="33">
        <v>559</v>
      </c>
      <c r="W16" s="34">
        <v>16378</v>
      </c>
      <c r="X16" s="33">
        <v>0</v>
      </c>
      <c r="Y16" s="33">
        <v>886</v>
      </c>
      <c r="Z16" s="36">
        <v>600</v>
      </c>
      <c r="AA16" s="37">
        <v>2232</v>
      </c>
      <c r="AB16" s="37">
        <v>0</v>
      </c>
      <c r="AC16" s="33">
        <v>495092</v>
      </c>
      <c r="AD16" s="33">
        <v>0</v>
      </c>
      <c r="AE16" s="35">
        <v>495092</v>
      </c>
      <c r="AF16" s="32">
        <v>499</v>
      </c>
      <c r="AG16" s="33">
        <v>17</v>
      </c>
      <c r="AH16" s="34">
        <v>516</v>
      </c>
      <c r="AI16" s="33">
        <v>0</v>
      </c>
      <c r="AJ16" s="33">
        <v>799217</v>
      </c>
      <c r="AK16" s="35">
        <v>0</v>
      </c>
      <c r="AL16" s="32">
        <v>4867827</v>
      </c>
      <c r="AM16" s="33">
        <v>48683</v>
      </c>
      <c r="AN16" s="33">
        <v>892829</v>
      </c>
      <c r="AO16" s="33">
        <v>1251409</v>
      </c>
      <c r="AP16" s="33">
        <v>129885</v>
      </c>
      <c r="AQ16" s="33">
        <v>69480</v>
      </c>
      <c r="AR16" s="36">
        <v>505288</v>
      </c>
      <c r="AS16" s="32">
        <v>7554042</v>
      </c>
      <c r="AT16" s="33">
        <v>233186</v>
      </c>
      <c r="AU16" s="33">
        <v>919</v>
      </c>
      <c r="AV16" s="33">
        <v>429</v>
      </c>
      <c r="AW16" s="33">
        <v>157</v>
      </c>
      <c r="AX16" s="33">
        <v>9517</v>
      </c>
      <c r="AY16" s="33">
        <v>74</v>
      </c>
      <c r="AZ16" s="34">
        <v>11096</v>
      </c>
      <c r="BA16" s="33">
        <v>0</v>
      </c>
      <c r="BB16" s="33">
        <v>4216</v>
      </c>
      <c r="BC16" s="36">
        <v>5635</v>
      </c>
      <c r="BD16" s="37">
        <v>2994</v>
      </c>
      <c r="BE16" s="37">
        <v>0</v>
      </c>
      <c r="BF16" s="33">
        <v>209017</v>
      </c>
      <c r="BG16" s="33">
        <v>228</v>
      </c>
      <c r="BH16" s="35">
        <v>209245</v>
      </c>
      <c r="BI16" s="32">
        <v>625</v>
      </c>
      <c r="BJ16" s="33">
        <v>31</v>
      </c>
      <c r="BK16" s="34">
        <v>656</v>
      </c>
      <c r="BL16" s="33">
        <v>0</v>
      </c>
      <c r="BM16" s="33">
        <v>1754622</v>
      </c>
      <c r="BN16" s="35">
        <v>0</v>
      </c>
      <c r="BO16" s="32">
        <v>4926533</v>
      </c>
      <c r="BP16" s="33">
        <v>20486</v>
      </c>
      <c r="BQ16" s="33">
        <v>223306</v>
      </c>
      <c r="BR16" s="33">
        <v>3691558</v>
      </c>
      <c r="BS16" s="33">
        <v>293266</v>
      </c>
      <c r="BT16" s="33">
        <v>137124</v>
      </c>
      <c r="BU16" s="36">
        <v>778692</v>
      </c>
      <c r="BV16" s="32">
        <v>10268203</v>
      </c>
      <c r="BW16" s="33">
        <v>334704</v>
      </c>
      <c r="BX16" s="33">
        <v>1284</v>
      </c>
      <c r="BY16" s="33">
        <v>1273</v>
      </c>
      <c r="BZ16" s="33">
        <v>473</v>
      </c>
      <c r="CA16" s="33">
        <v>14918</v>
      </c>
      <c r="CB16" s="33">
        <v>870</v>
      </c>
      <c r="CC16" s="34">
        <v>18818</v>
      </c>
      <c r="CD16" s="33">
        <v>0</v>
      </c>
      <c r="CE16" s="33">
        <v>6066</v>
      </c>
      <c r="CF16" s="36">
        <v>5156</v>
      </c>
      <c r="CG16" s="37">
        <v>4430</v>
      </c>
      <c r="CH16" s="37">
        <v>0</v>
      </c>
      <c r="CI16" s="33">
        <v>299161</v>
      </c>
      <c r="CJ16" s="33">
        <v>1073</v>
      </c>
      <c r="CK16" s="35">
        <v>300234</v>
      </c>
      <c r="CL16" s="32">
        <v>637</v>
      </c>
      <c r="CM16" s="33">
        <v>34</v>
      </c>
      <c r="CN16" s="34">
        <v>671</v>
      </c>
      <c r="CO16" s="33">
        <v>0</v>
      </c>
      <c r="CP16" s="33">
        <v>2579798</v>
      </c>
      <c r="CQ16" s="35">
        <v>0</v>
      </c>
      <c r="CR16" s="32">
        <v>4508551</v>
      </c>
      <c r="CS16" s="33">
        <v>8597</v>
      </c>
      <c r="CT16" s="33">
        <v>632952</v>
      </c>
      <c r="CU16" s="33">
        <v>1136797</v>
      </c>
      <c r="CV16" s="33">
        <v>172067</v>
      </c>
      <c r="CW16" s="33">
        <v>115386</v>
      </c>
      <c r="CX16" s="36">
        <v>893188</v>
      </c>
      <c r="CY16" s="32">
        <v>8260960</v>
      </c>
      <c r="CZ16" s="33">
        <v>294603</v>
      </c>
      <c r="DA16" s="33">
        <v>916</v>
      </c>
      <c r="DB16" s="33">
        <v>1804</v>
      </c>
      <c r="DC16" s="33">
        <v>984</v>
      </c>
      <c r="DD16" s="33">
        <v>15218</v>
      </c>
      <c r="DE16" s="33">
        <v>1382</v>
      </c>
      <c r="DF16" s="34">
        <v>20304</v>
      </c>
      <c r="DG16" s="33">
        <v>0</v>
      </c>
      <c r="DH16" s="33">
        <v>7720</v>
      </c>
      <c r="DI16" s="36">
        <v>16407</v>
      </c>
      <c r="DJ16" s="37">
        <v>4415</v>
      </c>
      <c r="DK16" s="37">
        <v>0</v>
      </c>
      <c r="DL16" s="33">
        <v>243545</v>
      </c>
      <c r="DM16" s="33">
        <v>2212</v>
      </c>
      <c r="DN16" s="35">
        <v>245757</v>
      </c>
      <c r="DO16" s="32">
        <v>583</v>
      </c>
      <c r="DP16" s="33">
        <v>11</v>
      </c>
      <c r="DQ16" s="34">
        <v>594</v>
      </c>
      <c r="DR16" s="33">
        <v>0</v>
      </c>
      <c r="DS16" s="33">
        <v>3005049</v>
      </c>
      <c r="DT16" s="35">
        <v>0</v>
      </c>
      <c r="DU16" s="32">
        <v>4429278</v>
      </c>
      <c r="DV16" s="33">
        <v>108851</v>
      </c>
      <c r="DW16" s="33">
        <v>853751</v>
      </c>
      <c r="DX16" s="33">
        <v>1007260</v>
      </c>
      <c r="DY16" s="33">
        <v>117021</v>
      </c>
      <c r="DZ16" s="33">
        <v>317497</v>
      </c>
      <c r="EA16" s="36">
        <v>934224</v>
      </c>
      <c r="EB16" s="32">
        <v>8904483</v>
      </c>
      <c r="EC16" s="33">
        <v>329866</v>
      </c>
      <c r="ED16" s="33">
        <v>784</v>
      </c>
      <c r="EE16" s="33">
        <v>1564</v>
      </c>
      <c r="EF16" s="33">
        <v>308</v>
      </c>
      <c r="EG16" s="33">
        <v>21384</v>
      </c>
      <c r="EH16" s="33">
        <v>430</v>
      </c>
      <c r="EI16" s="34">
        <v>24470</v>
      </c>
      <c r="EJ16" s="33">
        <v>0</v>
      </c>
      <c r="EK16" s="33">
        <v>6360</v>
      </c>
      <c r="EL16" s="36">
        <v>7467</v>
      </c>
      <c r="EM16" s="37">
        <v>4212</v>
      </c>
      <c r="EN16" s="37">
        <v>0</v>
      </c>
      <c r="EO16" s="33">
        <v>286344</v>
      </c>
      <c r="EP16" s="33">
        <v>1013</v>
      </c>
      <c r="EQ16" s="35">
        <v>287357</v>
      </c>
      <c r="ER16" s="32">
        <v>690</v>
      </c>
      <c r="ES16" s="33">
        <v>4</v>
      </c>
      <c r="ET16" s="34">
        <v>694</v>
      </c>
      <c r="EU16" s="33">
        <v>0</v>
      </c>
      <c r="EV16" s="33">
        <v>4487459</v>
      </c>
      <c r="EW16" s="35">
        <v>0</v>
      </c>
      <c r="EX16" s="32">
        <v>3802193</v>
      </c>
      <c r="EY16" s="33">
        <v>56475</v>
      </c>
      <c r="EZ16" s="33">
        <v>676980</v>
      </c>
      <c r="FA16" s="33">
        <v>2145444</v>
      </c>
      <c r="FB16" s="33">
        <v>133522</v>
      </c>
      <c r="FC16" s="33">
        <v>170536</v>
      </c>
      <c r="FD16" s="36">
        <v>1230647</v>
      </c>
      <c r="FE16" s="32">
        <v>10241962</v>
      </c>
      <c r="FF16" s="33">
        <v>405883</v>
      </c>
      <c r="FG16" s="33">
        <v>932</v>
      </c>
      <c r="FH16" s="33">
        <v>1727</v>
      </c>
      <c r="FI16" s="33">
        <v>156</v>
      </c>
      <c r="FJ16" s="33">
        <v>35511</v>
      </c>
      <c r="FK16" s="33">
        <v>310</v>
      </c>
      <c r="FL16" s="34">
        <v>38636</v>
      </c>
      <c r="FM16" s="33">
        <v>0</v>
      </c>
      <c r="FN16" s="33">
        <v>6814</v>
      </c>
      <c r="FO16" s="36">
        <v>14884</v>
      </c>
      <c r="FP16" s="37">
        <v>5245</v>
      </c>
      <c r="FQ16" s="37">
        <v>0</v>
      </c>
      <c r="FR16" s="33">
        <v>339481</v>
      </c>
      <c r="FS16" s="33">
        <v>823</v>
      </c>
      <c r="FT16" s="35">
        <v>340304</v>
      </c>
      <c r="FU16" s="32">
        <v>504</v>
      </c>
      <c r="FV16" s="33">
        <v>0</v>
      </c>
      <c r="FW16" s="34">
        <v>504</v>
      </c>
      <c r="FX16" s="33">
        <v>0</v>
      </c>
      <c r="FY16" s="33">
        <v>4120840</v>
      </c>
      <c r="FZ16" s="35">
        <v>0</v>
      </c>
      <c r="GA16" s="32">
        <v>1439099</v>
      </c>
      <c r="GB16" s="33">
        <v>27261</v>
      </c>
      <c r="GC16" s="33">
        <v>612649</v>
      </c>
      <c r="GD16" s="33">
        <v>718199</v>
      </c>
      <c r="GE16" s="33">
        <v>118188</v>
      </c>
      <c r="GF16" s="33">
        <v>159618</v>
      </c>
      <c r="GG16" s="36">
        <v>994853</v>
      </c>
      <c r="GH16" s="32">
        <v>6201001</v>
      </c>
      <c r="GI16" s="37">
        <v>280066</v>
      </c>
      <c r="GJ16" s="33">
        <v>681</v>
      </c>
      <c r="GK16" s="33">
        <v>1309</v>
      </c>
      <c r="GL16" s="33">
        <v>0</v>
      </c>
      <c r="GM16" s="33">
        <v>26372</v>
      </c>
      <c r="GN16" s="33">
        <v>518</v>
      </c>
      <c r="GO16" s="34">
        <v>28880</v>
      </c>
      <c r="GP16" s="33">
        <v>0</v>
      </c>
      <c r="GQ16" s="33">
        <v>5596</v>
      </c>
      <c r="GR16" s="36">
        <v>8404</v>
      </c>
      <c r="GS16" s="37">
        <v>3887</v>
      </c>
      <c r="GT16" s="37">
        <v>0</v>
      </c>
      <c r="GU16" s="33">
        <v>233299</v>
      </c>
      <c r="GV16" s="33">
        <v>0</v>
      </c>
      <c r="GW16" s="35">
        <v>233299</v>
      </c>
      <c r="GX16" s="32">
        <v>661</v>
      </c>
      <c r="GY16" s="33">
        <v>0</v>
      </c>
      <c r="GZ16" s="34">
        <v>661</v>
      </c>
      <c r="HA16" s="33">
        <v>0</v>
      </c>
      <c r="HB16" s="33">
        <v>6890932</v>
      </c>
      <c r="HC16" s="35">
        <v>0</v>
      </c>
      <c r="HD16" s="32">
        <v>2883935</v>
      </c>
      <c r="HE16" s="33">
        <v>60197</v>
      </c>
      <c r="HF16" s="33">
        <v>1485347</v>
      </c>
      <c r="HG16" s="33">
        <v>1311254</v>
      </c>
      <c r="HH16" s="33">
        <v>236433</v>
      </c>
      <c r="HI16" s="33">
        <v>247959</v>
      </c>
      <c r="HJ16" s="36">
        <v>1383100</v>
      </c>
      <c r="HK16" s="32">
        <v>11732957</v>
      </c>
      <c r="HL16" s="37">
        <v>518259</v>
      </c>
      <c r="HM16" s="33">
        <v>874</v>
      </c>
      <c r="HN16" s="33">
        <v>1467</v>
      </c>
      <c r="HO16" s="33">
        <v>0</v>
      </c>
      <c r="HP16" s="33">
        <v>45932</v>
      </c>
      <c r="HQ16" s="33">
        <v>2045</v>
      </c>
      <c r="HR16" s="34">
        <v>50318</v>
      </c>
      <c r="HS16" s="33">
        <v>0</v>
      </c>
      <c r="HT16" s="33">
        <v>7439</v>
      </c>
      <c r="HU16" s="36">
        <v>9812</v>
      </c>
      <c r="HV16" s="37">
        <v>4842</v>
      </c>
      <c r="HW16" s="37">
        <v>0</v>
      </c>
      <c r="HX16" s="33">
        <v>445848</v>
      </c>
      <c r="HY16" s="33">
        <v>0</v>
      </c>
      <c r="HZ16" s="35">
        <v>445848</v>
      </c>
      <c r="IA16" s="32">
        <v>981</v>
      </c>
      <c r="IB16" s="33">
        <v>0</v>
      </c>
      <c r="IC16" s="34">
        <v>981</v>
      </c>
      <c r="ID16" s="33">
        <v>0</v>
      </c>
      <c r="IE16" s="33">
        <v>15989003</v>
      </c>
      <c r="IF16" s="35">
        <v>0</v>
      </c>
      <c r="IG16" s="32">
        <v>4782453</v>
      </c>
      <c r="IH16" s="33">
        <v>132564</v>
      </c>
      <c r="II16" s="33">
        <v>2966274</v>
      </c>
      <c r="IJ16" s="33">
        <v>2217676</v>
      </c>
      <c r="IK16" s="33">
        <v>477893</v>
      </c>
      <c r="IL16" s="33">
        <v>490895</v>
      </c>
      <c r="IM16" s="36">
        <v>2214236</v>
      </c>
      <c r="IN16" s="32">
        <v>24842522</v>
      </c>
      <c r="IO16" s="37">
        <v>1160262</v>
      </c>
      <c r="IP16" s="33">
        <v>1144</v>
      </c>
      <c r="IQ16" s="33">
        <v>1773</v>
      </c>
      <c r="IR16" s="33">
        <v>0</v>
      </c>
      <c r="IS16" s="33">
        <v>127494</v>
      </c>
      <c r="IT16" s="33">
        <v>1351</v>
      </c>
      <c r="IU16" s="34">
        <v>131762</v>
      </c>
      <c r="IV16" s="33">
        <v>0</v>
      </c>
      <c r="IW16" s="33">
        <v>13237</v>
      </c>
      <c r="IX16" s="36">
        <v>20442</v>
      </c>
      <c r="IY16" s="37">
        <v>3880</v>
      </c>
      <c r="IZ16" s="37">
        <v>0</v>
      </c>
      <c r="JA16" s="33">
        <v>990941</v>
      </c>
      <c r="JB16" s="33">
        <v>0</v>
      </c>
      <c r="JC16" s="35">
        <v>990941</v>
      </c>
    </row>
    <row r="17" spans="1:263" ht="12" customHeight="1" x14ac:dyDescent="0.2">
      <c r="A17" s="16">
        <v>5</v>
      </c>
      <c r="B17" s="17" t="s">
        <v>59</v>
      </c>
      <c r="C17" s="38">
        <v>376</v>
      </c>
      <c r="D17" s="39">
        <v>1</v>
      </c>
      <c r="E17" s="40">
        <v>377</v>
      </c>
      <c r="F17" s="39">
        <v>0</v>
      </c>
      <c r="G17" s="39">
        <v>134042</v>
      </c>
      <c r="H17" s="41">
        <v>0</v>
      </c>
      <c r="I17" s="38">
        <v>9567729</v>
      </c>
      <c r="J17" s="39">
        <v>191289</v>
      </c>
      <c r="K17" s="39">
        <v>2931036</v>
      </c>
      <c r="L17" s="39">
        <v>969162</v>
      </c>
      <c r="M17" s="39">
        <v>135181</v>
      </c>
      <c r="N17" s="39">
        <v>156222</v>
      </c>
      <c r="O17" s="42">
        <v>311223</v>
      </c>
      <c r="P17" s="38">
        <v>13773438</v>
      </c>
      <c r="Q17" s="39">
        <v>411432</v>
      </c>
      <c r="R17" s="39">
        <v>34</v>
      </c>
      <c r="S17" s="39">
        <v>95</v>
      </c>
      <c r="T17" s="39">
        <v>0</v>
      </c>
      <c r="U17" s="39">
        <v>14784</v>
      </c>
      <c r="V17" s="39">
        <v>4</v>
      </c>
      <c r="W17" s="40">
        <v>14917</v>
      </c>
      <c r="X17" s="39">
        <v>0</v>
      </c>
      <c r="Y17" s="39">
        <v>4805</v>
      </c>
      <c r="Z17" s="42">
        <v>3453</v>
      </c>
      <c r="AA17" s="43">
        <v>1673</v>
      </c>
      <c r="AB17" s="43">
        <v>0</v>
      </c>
      <c r="AC17" s="39">
        <v>386568</v>
      </c>
      <c r="AD17" s="39">
        <v>16</v>
      </c>
      <c r="AE17" s="41">
        <v>386584</v>
      </c>
      <c r="AF17" s="38">
        <v>347</v>
      </c>
      <c r="AG17" s="39">
        <v>10</v>
      </c>
      <c r="AH17" s="40">
        <v>357</v>
      </c>
      <c r="AI17" s="39">
        <v>0</v>
      </c>
      <c r="AJ17" s="39">
        <v>551762</v>
      </c>
      <c r="AK17" s="41">
        <v>0</v>
      </c>
      <c r="AL17" s="38">
        <v>3542112</v>
      </c>
      <c r="AM17" s="39">
        <v>1050</v>
      </c>
      <c r="AN17" s="39">
        <v>76335</v>
      </c>
      <c r="AO17" s="39">
        <v>589626</v>
      </c>
      <c r="AP17" s="39">
        <v>46017</v>
      </c>
      <c r="AQ17" s="39">
        <v>181837</v>
      </c>
      <c r="AR17" s="42">
        <v>349230</v>
      </c>
      <c r="AS17" s="38">
        <v>4639509</v>
      </c>
      <c r="AT17" s="39">
        <v>142860</v>
      </c>
      <c r="AU17" s="39">
        <v>636</v>
      </c>
      <c r="AV17" s="39">
        <v>305</v>
      </c>
      <c r="AW17" s="39">
        <v>49</v>
      </c>
      <c r="AX17" s="39">
        <v>5787</v>
      </c>
      <c r="AY17" s="39">
        <v>10</v>
      </c>
      <c r="AZ17" s="40">
        <v>6787</v>
      </c>
      <c r="BA17" s="39">
        <v>0</v>
      </c>
      <c r="BB17" s="39">
        <v>1966</v>
      </c>
      <c r="BC17" s="42">
        <v>2124</v>
      </c>
      <c r="BD17" s="43">
        <v>2153</v>
      </c>
      <c r="BE17" s="43">
        <v>0</v>
      </c>
      <c r="BF17" s="39">
        <v>129739</v>
      </c>
      <c r="BG17" s="39">
        <v>91</v>
      </c>
      <c r="BH17" s="41">
        <v>129830</v>
      </c>
      <c r="BI17" s="38">
        <v>503</v>
      </c>
      <c r="BJ17" s="39">
        <v>10</v>
      </c>
      <c r="BK17" s="40">
        <v>513</v>
      </c>
      <c r="BL17" s="39">
        <v>0</v>
      </c>
      <c r="BM17" s="39">
        <v>1377763</v>
      </c>
      <c r="BN17" s="41">
        <v>0</v>
      </c>
      <c r="BO17" s="38">
        <v>5415140</v>
      </c>
      <c r="BP17" s="39">
        <v>29144</v>
      </c>
      <c r="BQ17" s="39">
        <v>937581</v>
      </c>
      <c r="BR17" s="39">
        <v>759108</v>
      </c>
      <c r="BS17" s="39">
        <v>100863</v>
      </c>
      <c r="BT17" s="39">
        <v>44797</v>
      </c>
      <c r="BU17" s="42">
        <v>610855</v>
      </c>
      <c r="BV17" s="38">
        <v>8053541</v>
      </c>
      <c r="BW17" s="39">
        <v>260796</v>
      </c>
      <c r="BX17" s="39">
        <v>895</v>
      </c>
      <c r="BY17" s="39">
        <v>817</v>
      </c>
      <c r="BZ17" s="39">
        <v>72</v>
      </c>
      <c r="CA17" s="39">
        <v>9062</v>
      </c>
      <c r="CB17" s="39">
        <v>49</v>
      </c>
      <c r="CC17" s="40">
        <v>10895</v>
      </c>
      <c r="CD17" s="39">
        <v>0</v>
      </c>
      <c r="CE17" s="39">
        <v>4671</v>
      </c>
      <c r="CF17" s="42">
        <v>4227</v>
      </c>
      <c r="CG17" s="43">
        <v>3315</v>
      </c>
      <c r="CH17" s="43">
        <v>0</v>
      </c>
      <c r="CI17" s="39">
        <v>237379</v>
      </c>
      <c r="CJ17" s="39">
        <v>309</v>
      </c>
      <c r="CK17" s="41">
        <v>237688</v>
      </c>
      <c r="CL17" s="38">
        <v>521</v>
      </c>
      <c r="CM17" s="39">
        <v>20</v>
      </c>
      <c r="CN17" s="40">
        <v>541</v>
      </c>
      <c r="CO17" s="39">
        <v>0</v>
      </c>
      <c r="CP17" s="39">
        <v>2099632</v>
      </c>
      <c r="CQ17" s="41">
        <v>0</v>
      </c>
      <c r="CR17" s="38">
        <v>5727697</v>
      </c>
      <c r="CS17" s="39">
        <v>19348</v>
      </c>
      <c r="CT17" s="39">
        <v>348524</v>
      </c>
      <c r="CU17" s="39">
        <v>788158</v>
      </c>
      <c r="CV17" s="39">
        <v>125521</v>
      </c>
      <c r="CW17" s="39">
        <v>55364</v>
      </c>
      <c r="CX17" s="42">
        <v>740572</v>
      </c>
      <c r="CY17" s="38">
        <v>8423672</v>
      </c>
      <c r="CZ17" s="39">
        <v>291194</v>
      </c>
      <c r="DA17" s="39">
        <v>738</v>
      </c>
      <c r="DB17" s="39">
        <v>1286</v>
      </c>
      <c r="DC17" s="39">
        <v>502</v>
      </c>
      <c r="DD17" s="39">
        <v>12312</v>
      </c>
      <c r="DE17" s="39">
        <v>89</v>
      </c>
      <c r="DF17" s="40">
        <v>14927</v>
      </c>
      <c r="DG17" s="39">
        <v>0</v>
      </c>
      <c r="DH17" s="39">
        <v>5950</v>
      </c>
      <c r="DI17" s="42">
        <v>14710</v>
      </c>
      <c r="DJ17" s="43">
        <v>3701</v>
      </c>
      <c r="DK17" s="43">
        <v>0</v>
      </c>
      <c r="DL17" s="39">
        <v>250700</v>
      </c>
      <c r="DM17" s="39">
        <v>1206</v>
      </c>
      <c r="DN17" s="41">
        <v>251906</v>
      </c>
      <c r="DO17" s="38">
        <v>456</v>
      </c>
      <c r="DP17" s="39">
        <v>15</v>
      </c>
      <c r="DQ17" s="40">
        <v>471</v>
      </c>
      <c r="DR17" s="39">
        <v>0</v>
      </c>
      <c r="DS17" s="39">
        <v>2387158</v>
      </c>
      <c r="DT17" s="41">
        <v>0</v>
      </c>
      <c r="DU17" s="38">
        <v>2558167</v>
      </c>
      <c r="DV17" s="39">
        <v>6201</v>
      </c>
      <c r="DW17" s="39">
        <v>914231</v>
      </c>
      <c r="DX17" s="39">
        <v>382986</v>
      </c>
      <c r="DY17" s="39">
        <v>92469</v>
      </c>
      <c r="DZ17" s="39">
        <v>108670</v>
      </c>
      <c r="EA17" s="42">
        <v>751651</v>
      </c>
      <c r="EB17" s="38">
        <v>5698231</v>
      </c>
      <c r="EC17" s="39">
        <v>219818</v>
      </c>
      <c r="ED17" s="39">
        <v>647</v>
      </c>
      <c r="EE17" s="39">
        <v>1033</v>
      </c>
      <c r="EF17" s="39">
        <v>449</v>
      </c>
      <c r="EG17" s="39">
        <v>17887</v>
      </c>
      <c r="EH17" s="39">
        <v>125</v>
      </c>
      <c r="EI17" s="40">
        <v>20141</v>
      </c>
      <c r="EJ17" s="39">
        <v>0</v>
      </c>
      <c r="EK17" s="39">
        <v>4851</v>
      </c>
      <c r="EL17" s="42">
        <v>8020</v>
      </c>
      <c r="EM17" s="43">
        <v>3543</v>
      </c>
      <c r="EN17" s="43">
        <v>0</v>
      </c>
      <c r="EO17" s="39">
        <v>181866</v>
      </c>
      <c r="EP17" s="39">
        <v>1397</v>
      </c>
      <c r="EQ17" s="41">
        <v>183263</v>
      </c>
      <c r="ER17" s="38">
        <v>560</v>
      </c>
      <c r="ES17" s="39">
        <v>3</v>
      </c>
      <c r="ET17" s="40">
        <v>563</v>
      </c>
      <c r="EU17" s="39">
        <v>0</v>
      </c>
      <c r="EV17" s="39">
        <v>3715897</v>
      </c>
      <c r="EW17" s="41">
        <v>0</v>
      </c>
      <c r="EX17" s="38">
        <v>3814892</v>
      </c>
      <c r="EY17" s="39">
        <v>37240</v>
      </c>
      <c r="EZ17" s="39">
        <v>420101</v>
      </c>
      <c r="FA17" s="39">
        <v>2333055</v>
      </c>
      <c r="FB17" s="39">
        <v>139216</v>
      </c>
      <c r="FC17" s="39">
        <v>68214</v>
      </c>
      <c r="FD17" s="42">
        <v>1050455</v>
      </c>
      <c r="FE17" s="38">
        <v>9478160</v>
      </c>
      <c r="FF17" s="39">
        <v>364691</v>
      </c>
      <c r="FG17" s="39">
        <v>771</v>
      </c>
      <c r="FH17" s="39">
        <v>1912</v>
      </c>
      <c r="FI17" s="39">
        <v>37</v>
      </c>
      <c r="FJ17" s="39">
        <v>25787</v>
      </c>
      <c r="FK17" s="39">
        <v>265</v>
      </c>
      <c r="FL17" s="40">
        <v>28772</v>
      </c>
      <c r="FM17" s="39">
        <v>0</v>
      </c>
      <c r="FN17" s="39">
        <v>7893</v>
      </c>
      <c r="FO17" s="42">
        <v>6141</v>
      </c>
      <c r="FP17" s="43">
        <v>4897</v>
      </c>
      <c r="FQ17" s="43">
        <v>0</v>
      </c>
      <c r="FR17" s="39">
        <v>316541</v>
      </c>
      <c r="FS17" s="39">
        <v>447</v>
      </c>
      <c r="FT17" s="41">
        <v>316988</v>
      </c>
      <c r="FU17" s="38">
        <v>465</v>
      </c>
      <c r="FV17" s="39">
        <v>0</v>
      </c>
      <c r="FW17" s="40">
        <v>465</v>
      </c>
      <c r="FX17" s="39">
        <v>0</v>
      </c>
      <c r="FY17" s="39">
        <v>3809025</v>
      </c>
      <c r="FZ17" s="41">
        <v>0</v>
      </c>
      <c r="GA17" s="38">
        <v>1778259</v>
      </c>
      <c r="GB17" s="39">
        <v>28786</v>
      </c>
      <c r="GC17" s="39">
        <v>570055</v>
      </c>
      <c r="GD17" s="39">
        <v>1146669</v>
      </c>
      <c r="GE17" s="39">
        <v>290910</v>
      </c>
      <c r="GF17" s="39">
        <v>400058</v>
      </c>
      <c r="GG17" s="42">
        <v>923935</v>
      </c>
      <c r="GH17" s="38">
        <v>7099827</v>
      </c>
      <c r="GI17" s="43">
        <v>299950</v>
      </c>
      <c r="GJ17" s="39">
        <v>631</v>
      </c>
      <c r="GK17" s="39">
        <v>946</v>
      </c>
      <c r="GL17" s="39">
        <v>0</v>
      </c>
      <c r="GM17" s="39">
        <v>29179</v>
      </c>
      <c r="GN17" s="39">
        <v>305</v>
      </c>
      <c r="GO17" s="40">
        <v>31061</v>
      </c>
      <c r="GP17" s="39">
        <v>0</v>
      </c>
      <c r="GQ17" s="39">
        <v>9993</v>
      </c>
      <c r="GR17" s="42">
        <v>23394</v>
      </c>
      <c r="GS17" s="43">
        <v>4013</v>
      </c>
      <c r="GT17" s="43">
        <v>0</v>
      </c>
      <c r="GU17" s="39">
        <v>231489</v>
      </c>
      <c r="GV17" s="39">
        <v>0</v>
      </c>
      <c r="GW17" s="41">
        <v>231489</v>
      </c>
      <c r="GX17" s="38">
        <v>662</v>
      </c>
      <c r="GY17" s="39">
        <v>0</v>
      </c>
      <c r="GZ17" s="40">
        <v>662</v>
      </c>
      <c r="HA17" s="39">
        <v>0</v>
      </c>
      <c r="HB17" s="39">
        <v>6938178</v>
      </c>
      <c r="HC17" s="41">
        <v>0</v>
      </c>
      <c r="HD17" s="38">
        <v>4462916</v>
      </c>
      <c r="HE17" s="39">
        <v>66923</v>
      </c>
      <c r="HF17" s="39">
        <v>1649131</v>
      </c>
      <c r="HG17" s="39">
        <v>1008066</v>
      </c>
      <c r="HH17" s="39">
        <v>215172</v>
      </c>
      <c r="HI17" s="39">
        <v>119062</v>
      </c>
      <c r="HJ17" s="42">
        <v>1385112</v>
      </c>
      <c r="HK17" s="38">
        <v>13074336</v>
      </c>
      <c r="HL17" s="43">
        <v>558124</v>
      </c>
      <c r="HM17" s="39">
        <v>858</v>
      </c>
      <c r="HN17" s="39">
        <v>1042</v>
      </c>
      <c r="HO17" s="39">
        <v>0</v>
      </c>
      <c r="HP17" s="39">
        <v>50922</v>
      </c>
      <c r="HQ17" s="39">
        <v>221</v>
      </c>
      <c r="HR17" s="40">
        <v>53043</v>
      </c>
      <c r="HS17" s="39">
        <v>0</v>
      </c>
      <c r="HT17" s="39">
        <v>7976</v>
      </c>
      <c r="HU17" s="42">
        <v>10342</v>
      </c>
      <c r="HV17" s="43">
        <v>5662</v>
      </c>
      <c r="HW17" s="43">
        <v>0</v>
      </c>
      <c r="HX17" s="39">
        <v>481101</v>
      </c>
      <c r="HY17" s="39">
        <v>0</v>
      </c>
      <c r="HZ17" s="41">
        <v>481101</v>
      </c>
      <c r="IA17" s="38">
        <v>994</v>
      </c>
      <c r="IB17" s="39">
        <v>0</v>
      </c>
      <c r="IC17" s="40">
        <v>994</v>
      </c>
      <c r="ID17" s="39">
        <v>0</v>
      </c>
      <c r="IE17" s="39">
        <v>16268035</v>
      </c>
      <c r="IF17" s="41">
        <v>0</v>
      </c>
      <c r="IG17" s="38">
        <v>2626958</v>
      </c>
      <c r="IH17" s="39">
        <v>233369</v>
      </c>
      <c r="II17" s="39">
        <v>3908869</v>
      </c>
      <c r="IJ17" s="39">
        <v>3164306</v>
      </c>
      <c r="IK17" s="39">
        <v>529063</v>
      </c>
      <c r="IL17" s="39">
        <v>174584</v>
      </c>
      <c r="IM17" s="42">
        <v>2281593</v>
      </c>
      <c r="IN17" s="38">
        <v>24623591</v>
      </c>
      <c r="IO17" s="43">
        <v>1162324</v>
      </c>
      <c r="IP17" s="39">
        <v>1201</v>
      </c>
      <c r="IQ17" s="39">
        <v>925</v>
      </c>
      <c r="IR17" s="39">
        <v>0</v>
      </c>
      <c r="IS17" s="39">
        <v>136548</v>
      </c>
      <c r="IT17" s="39">
        <v>820</v>
      </c>
      <c r="IU17" s="40">
        <v>139494</v>
      </c>
      <c r="IV17" s="39">
        <v>0</v>
      </c>
      <c r="IW17" s="39">
        <v>14480</v>
      </c>
      <c r="IX17" s="42">
        <v>24533</v>
      </c>
      <c r="IY17" s="43">
        <v>4917</v>
      </c>
      <c r="IZ17" s="43">
        <v>0</v>
      </c>
      <c r="JA17" s="39">
        <v>978900</v>
      </c>
      <c r="JB17" s="39">
        <v>0</v>
      </c>
      <c r="JC17" s="41">
        <v>978900</v>
      </c>
    </row>
    <row r="18" spans="1:263" ht="12" customHeight="1" x14ac:dyDescent="0.2">
      <c r="A18" s="14">
        <v>6</v>
      </c>
      <c r="B18" s="15" t="s">
        <v>60</v>
      </c>
      <c r="C18" s="32">
        <v>314</v>
      </c>
      <c r="D18" s="33">
        <v>1</v>
      </c>
      <c r="E18" s="34">
        <v>315</v>
      </c>
      <c r="F18" s="33">
        <v>0</v>
      </c>
      <c r="G18" s="33">
        <v>98249</v>
      </c>
      <c r="H18" s="35">
        <v>0</v>
      </c>
      <c r="I18" s="32">
        <v>7113357</v>
      </c>
      <c r="J18" s="33">
        <v>30582</v>
      </c>
      <c r="K18" s="33">
        <v>1118420</v>
      </c>
      <c r="L18" s="33">
        <v>637443</v>
      </c>
      <c r="M18" s="33">
        <v>31668</v>
      </c>
      <c r="N18" s="33">
        <v>165658</v>
      </c>
      <c r="O18" s="36">
        <v>254182</v>
      </c>
      <c r="P18" s="32">
        <v>8941195</v>
      </c>
      <c r="Q18" s="33">
        <v>263269</v>
      </c>
      <c r="R18" s="33">
        <v>31</v>
      </c>
      <c r="S18" s="33">
        <v>82</v>
      </c>
      <c r="T18" s="33">
        <v>0</v>
      </c>
      <c r="U18" s="33">
        <v>11427</v>
      </c>
      <c r="V18" s="33">
        <v>0</v>
      </c>
      <c r="W18" s="34">
        <v>11540</v>
      </c>
      <c r="X18" s="33">
        <v>0</v>
      </c>
      <c r="Y18" s="33">
        <v>303</v>
      </c>
      <c r="Z18" s="36">
        <v>195</v>
      </c>
      <c r="AA18" s="37">
        <v>1508</v>
      </c>
      <c r="AB18" s="37">
        <v>0</v>
      </c>
      <c r="AC18" s="33">
        <v>249702</v>
      </c>
      <c r="AD18" s="33">
        <v>21</v>
      </c>
      <c r="AE18" s="35">
        <v>249723</v>
      </c>
      <c r="AF18" s="32">
        <v>258</v>
      </c>
      <c r="AG18" s="33">
        <v>10</v>
      </c>
      <c r="AH18" s="34">
        <v>268</v>
      </c>
      <c r="AI18" s="33">
        <v>0</v>
      </c>
      <c r="AJ18" s="33">
        <v>421132</v>
      </c>
      <c r="AK18" s="35">
        <v>0</v>
      </c>
      <c r="AL18" s="32">
        <v>4758472</v>
      </c>
      <c r="AM18" s="33">
        <v>107457</v>
      </c>
      <c r="AN18" s="33">
        <v>24825</v>
      </c>
      <c r="AO18" s="33">
        <v>97987</v>
      </c>
      <c r="AP18" s="33">
        <v>44253</v>
      </c>
      <c r="AQ18" s="33">
        <v>22889</v>
      </c>
      <c r="AR18" s="36">
        <v>264976</v>
      </c>
      <c r="AS18" s="32">
        <v>5212039</v>
      </c>
      <c r="AT18" s="33">
        <v>160151</v>
      </c>
      <c r="AU18" s="33">
        <v>446</v>
      </c>
      <c r="AV18" s="33">
        <v>218</v>
      </c>
      <c r="AW18" s="33">
        <v>77</v>
      </c>
      <c r="AX18" s="33">
        <v>7138</v>
      </c>
      <c r="AY18" s="33">
        <v>1</v>
      </c>
      <c r="AZ18" s="34">
        <v>7880</v>
      </c>
      <c r="BA18" s="33">
        <v>0</v>
      </c>
      <c r="BB18" s="33">
        <v>1058</v>
      </c>
      <c r="BC18" s="36">
        <v>1173</v>
      </c>
      <c r="BD18" s="37">
        <v>1456</v>
      </c>
      <c r="BE18" s="37">
        <v>0</v>
      </c>
      <c r="BF18" s="33">
        <v>148372</v>
      </c>
      <c r="BG18" s="33">
        <v>212</v>
      </c>
      <c r="BH18" s="35">
        <v>148584</v>
      </c>
      <c r="BI18" s="32">
        <v>357</v>
      </c>
      <c r="BJ18" s="33">
        <v>10</v>
      </c>
      <c r="BK18" s="34">
        <v>367</v>
      </c>
      <c r="BL18" s="33">
        <v>0</v>
      </c>
      <c r="BM18" s="33">
        <v>960222</v>
      </c>
      <c r="BN18" s="35">
        <v>0</v>
      </c>
      <c r="BO18" s="32">
        <v>4408308</v>
      </c>
      <c r="BP18" s="33">
        <v>65613</v>
      </c>
      <c r="BQ18" s="33">
        <v>183583</v>
      </c>
      <c r="BR18" s="33">
        <v>341606</v>
      </c>
      <c r="BS18" s="33">
        <v>45720</v>
      </c>
      <c r="BT18" s="33">
        <v>43696</v>
      </c>
      <c r="BU18" s="36">
        <v>414484</v>
      </c>
      <c r="BV18" s="32">
        <v>5634264</v>
      </c>
      <c r="BW18" s="33">
        <v>183853</v>
      </c>
      <c r="BX18" s="33">
        <v>594</v>
      </c>
      <c r="BY18" s="33">
        <v>405</v>
      </c>
      <c r="BZ18" s="33">
        <v>261</v>
      </c>
      <c r="CA18" s="33">
        <v>7492</v>
      </c>
      <c r="CB18" s="33">
        <v>27</v>
      </c>
      <c r="CC18" s="34">
        <v>8779</v>
      </c>
      <c r="CD18" s="33">
        <v>0</v>
      </c>
      <c r="CE18" s="33">
        <v>2194</v>
      </c>
      <c r="CF18" s="36">
        <v>4462</v>
      </c>
      <c r="CG18" s="37">
        <v>2137</v>
      </c>
      <c r="CH18" s="37">
        <v>0</v>
      </c>
      <c r="CI18" s="33">
        <v>165959</v>
      </c>
      <c r="CJ18" s="33">
        <v>322</v>
      </c>
      <c r="CK18" s="35">
        <v>166281</v>
      </c>
      <c r="CL18" s="32">
        <v>367</v>
      </c>
      <c r="CM18" s="33">
        <v>11</v>
      </c>
      <c r="CN18" s="34">
        <v>378</v>
      </c>
      <c r="CO18" s="33">
        <v>0</v>
      </c>
      <c r="CP18" s="33">
        <v>1471609</v>
      </c>
      <c r="CQ18" s="35">
        <v>0</v>
      </c>
      <c r="CR18" s="32">
        <v>3019750</v>
      </c>
      <c r="CS18" s="33">
        <v>13980</v>
      </c>
      <c r="CT18" s="33">
        <v>542771</v>
      </c>
      <c r="CU18" s="33">
        <v>179827</v>
      </c>
      <c r="CV18" s="33">
        <v>33271</v>
      </c>
      <c r="CW18" s="33">
        <v>117402</v>
      </c>
      <c r="CX18" s="36">
        <v>533178</v>
      </c>
      <c r="CY18" s="32">
        <v>4845432</v>
      </c>
      <c r="CZ18" s="33">
        <v>173302</v>
      </c>
      <c r="DA18" s="33">
        <v>519</v>
      </c>
      <c r="DB18" s="33">
        <v>591</v>
      </c>
      <c r="DC18" s="33">
        <v>427</v>
      </c>
      <c r="DD18" s="33">
        <v>10326</v>
      </c>
      <c r="DE18" s="33">
        <v>31</v>
      </c>
      <c r="DF18" s="34">
        <v>11894</v>
      </c>
      <c r="DG18" s="33">
        <v>0</v>
      </c>
      <c r="DH18" s="33">
        <v>2266</v>
      </c>
      <c r="DI18" s="36">
        <v>3909</v>
      </c>
      <c r="DJ18" s="37">
        <v>2601</v>
      </c>
      <c r="DK18" s="37">
        <v>0</v>
      </c>
      <c r="DL18" s="33">
        <v>151815</v>
      </c>
      <c r="DM18" s="33">
        <v>817</v>
      </c>
      <c r="DN18" s="35">
        <v>152632</v>
      </c>
      <c r="DO18" s="32">
        <v>387</v>
      </c>
      <c r="DP18" s="33">
        <v>7</v>
      </c>
      <c r="DQ18" s="34">
        <v>394</v>
      </c>
      <c r="DR18" s="33">
        <v>0</v>
      </c>
      <c r="DS18" s="33">
        <v>1988801</v>
      </c>
      <c r="DT18" s="35">
        <v>0</v>
      </c>
      <c r="DU18" s="32">
        <v>1664008</v>
      </c>
      <c r="DV18" s="33">
        <v>71943</v>
      </c>
      <c r="DW18" s="33">
        <v>326212</v>
      </c>
      <c r="DX18" s="33">
        <v>466757</v>
      </c>
      <c r="DY18" s="33">
        <v>34768</v>
      </c>
      <c r="DZ18" s="33">
        <v>44446</v>
      </c>
      <c r="EA18" s="36">
        <v>622259</v>
      </c>
      <c r="EB18" s="32">
        <v>3974676</v>
      </c>
      <c r="EC18" s="33">
        <v>161110</v>
      </c>
      <c r="ED18" s="33">
        <v>528</v>
      </c>
      <c r="EE18" s="33">
        <v>581</v>
      </c>
      <c r="EF18" s="33">
        <v>266</v>
      </c>
      <c r="EG18" s="33">
        <v>10720</v>
      </c>
      <c r="EH18" s="33">
        <v>193</v>
      </c>
      <c r="EI18" s="34">
        <v>12288</v>
      </c>
      <c r="EJ18" s="33">
        <v>0</v>
      </c>
      <c r="EK18" s="33">
        <v>2059</v>
      </c>
      <c r="EL18" s="36">
        <v>5242</v>
      </c>
      <c r="EM18" s="37">
        <v>2726</v>
      </c>
      <c r="EN18" s="37">
        <v>0</v>
      </c>
      <c r="EO18" s="33">
        <v>137960</v>
      </c>
      <c r="EP18" s="33">
        <v>835</v>
      </c>
      <c r="EQ18" s="35">
        <v>138795</v>
      </c>
      <c r="ER18" s="32">
        <v>448</v>
      </c>
      <c r="ES18" s="33">
        <v>0</v>
      </c>
      <c r="ET18" s="34">
        <v>448</v>
      </c>
      <c r="EU18" s="33">
        <v>0</v>
      </c>
      <c r="EV18" s="33">
        <v>2888667</v>
      </c>
      <c r="EW18" s="35">
        <v>0</v>
      </c>
      <c r="EX18" s="32">
        <v>2311425</v>
      </c>
      <c r="EY18" s="33">
        <v>8821</v>
      </c>
      <c r="EZ18" s="33">
        <v>167543</v>
      </c>
      <c r="FA18" s="33">
        <v>508833</v>
      </c>
      <c r="FB18" s="33">
        <v>77766</v>
      </c>
      <c r="FC18" s="33">
        <v>51669</v>
      </c>
      <c r="FD18" s="36">
        <v>776463</v>
      </c>
      <c r="FE18" s="32">
        <v>5238261</v>
      </c>
      <c r="FF18" s="33">
        <v>220072</v>
      </c>
      <c r="FG18" s="33">
        <v>608</v>
      </c>
      <c r="FH18" s="33">
        <v>710</v>
      </c>
      <c r="FI18" s="33">
        <v>0</v>
      </c>
      <c r="FJ18" s="33">
        <v>21029</v>
      </c>
      <c r="FK18" s="33">
        <v>1929</v>
      </c>
      <c r="FL18" s="34">
        <v>24276</v>
      </c>
      <c r="FM18" s="33">
        <v>0</v>
      </c>
      <c r="FN18" s="33">
        <v>2957</v>
      </c>
      <c r="FO18" s="36">
        <v>5378</v>
      </c>
      <c r="FP18" s="37">
        <v>3285</v>
      </c>
      <c r="FQ18" s="37">
        <v>0</v>
      </c>
      <c r="FR18" s="33">
        <v>184176</v>
      </c>
      <c r="FS18" s="33">
        <v>0</v>
      </c>
      <c r="FT18" s="35">
        <v>184176</v>
      </c>
      <c r="FU18" s="32">
        <v>292</v>
      </c>
      <c r="FV18" s="33">
        <v>0</v>
      </c>
      <c r="FW18" s="34">
        <v>292</v>
      </c>
      <c r="FX18" s="33">
        <v>0</v>
      </c>
      <c r="FY18" s="33">
        <v>2381850</v>
      </c>
      <c r="FZ18" s="35">
        <v>0</v>
      </c>
      <c r="GA18" s="32">
        <v>1496312</v>
      </c>
      <c r="GB18" s="33">
        <v>6983</v>
      </c>
      <c r="GC18" s="33">
        <v>207199</v>
      </c>
      <c r="GD18" s="33">
        <v>293991</v>
      </c>
      <c r="GE18" s="33">
        <v>99280</v>
      </c>
      <c r="GF18" s="33">
        <v>79133</v>
      </c>
      <c r="GG18" s="36">
        <v>564403</v>
      </c>
      <c r="GH18" s="32">
        <v>4000345</v>
      </c>
      <c r="GI18" s="37">
        <v>174560</v>
      </c>
      <c r="GJ18" s="33">
        <v>395</v>
      </c>
      <c r="GK18" s="33">
        <v>410</v>
      </c>
      <c r="GL18" s="33">
        <v>0</v>
      </c>
      <c r="GM18" s="33">
        <v>14135</v>
      </c>
      <c r="GN18" s="33">
        <v>772</v>
      </c>
      <c r="GO18" s="34">
        <v>15712</v>
      </c>
      <c r="GP18" s="33">
        <v>0</v>
      </c>
      <c r="GQ18" s="33">
        <v>3330</v>
      </c>
      <c r="GR18" s="36">
        <v>5744</v>
      </c>
      <c r="GS18" s="37">
        <v>2149</v>
      </c>
      <c r="GT18" s="37">
        <v>0</v>
      </c>
      <c r="GU18" s="33">
        <v>147625</v>
      </c>
      <c r="GV18" s="33">
        <v>0</v>
      </c>
      <c r="GW18" s="35">
        <v>147625</v>
      </c>
      <c r="GX18" s="32">
        <v>321</v>
      </c>
      <c r="GY18" s="33">
        <v>0</v>
      </c>
      <c r="GZ18" s="34">
        <v>321</v>
      </c>
      <c r="HA18" s="33">
        <v>0</v>
      </c>
      <c r="HB18" s="33">
        <v>3365782</v>
      </c>
      <c r="HC18" s="35">
        <v>0</v>
      </c>
      <c r="HD18" s="32">
        <v>985402</v>
      </c>
      <c r="HE18" s="33">
        <v>0</v>
      </c>
      <c r="HF18" s="33">
        <v>706476</v>
      </c>
      <c r="HG18" s="33">
        <v>421524</v>
      </c>
      <c r="HH18" s="33">
        <v>166796</v>
      </c>
      <c r="HI18" s="33">
        <v>25976</v>
      </c>
      <c r="HJ18" s="36">
        <v>674595</v>
      </c>
      <c r="HK18" s="32">
        <v>4997361</v>
      </c>
      <c r="HL18" s="37">
        <v>229949</v>
      </c>
      <c r="HM18" s="33">
        <v>437</v>
      </c>
      <c r="HN18" s="33">
        <v>702</v>
      </c>
      <c r="HO18" s="33">
        <v>0</v>
      </c>
      <c r="HP18" s="33">
        <v>22656</v>
      </c>
      <c r="HQ18" s="33">
        <v>70</v>
      </c>
      <c r="HR18" s="34">
        <v>23865</v>
      </c>
      <c r="HS18" s="33">
        <v>0</v>
      </c>
      <c r="HT18" s="33">
        <v>6559</v>
      </c>
      <c r="HU18" s="36">
        <v>6582</v>
      </c>
      <c r="HV18" s="37">
        <v>2342</v>
      </c>
      <c r="HW18" s="37">
        <v>0</v>
      </c>
      <c r="HX18" s="33">
        <v>190601</v>
      </c>
      <c r="HY18" s="33">
        <v>0</v>
      </c>
      <c r="HZ18" s="35">
        <v>190601</v>
      </c>
      <c r="IA18" s="32">
        <v>368</v>
      </c>
      <c r="IB18" s="33">
        <v>0</v>
      </c>
      <c r="IC18" s="34">
        <v>368</v>
      </c>
      <c r="ID18" s="33">
        <v>0</v>
      </c>
      <c r="IE18" s="33">
        <v>5858576</v>
      </c>
      <c r="IF18" s="35">
        <v>0</v>
      </c>
      <c r="IG18" s="32">
        <v>933669</v>
      </c>
      <c r="IH18" s="33">
        <v>69122</v>
      </c>
      <c r="II18" s="33">
        <v>316393</v>
      </c>
      <c r="IJ18" s="33">
        <v>458505</v>
      </c>
      <c r="IK18" s="33">
        <v>132385</v>
      </c>
      <c r="IL18" s="33">
        <v>45370</v>
      </c>
      <c r="IM18" s="36">
        <v>822997</v>
      </c>
      <c r="IN18" s="32">
        <v>6991023</v>
      </c>
      <c r="IO18" s="37">
        <v>361596</v>
      </c>
      <c r="IP18" s="33">
        <v>467</v>
      </c>
      <c r="IQ18" s="33">
        <v>640</v>
      </c>
      <c r="IR18" s="33">
        <v>0</v>
      </c>
      <c r="IS18" s="33">
        <v>42495</v>
      </c>
      <c r="IT18" s="33">
        <v>281</v>
      </c>
      <c r="IU18" s="34">
        <v>43883</v>
      </c>
      <c r="IV18" s="33">
        <v>0</v>
      </c>
      <c r="IW18" s="33">
        <v>3745</v>
      </c>
      <c r="IX18" s="36">
        <v>7261</v>
      </c>
      <c r="IY18" s="37">
        <v>1740</v>
      </c>
      <c r="IZ18" s="37">
        <v>0</v>
      </c>
      <c r="JA18" s="33">
        <v>304967</v>
      </c>
      <c r="JB18" s="33">
        <v>0</v>
      </c>
      <c r="JC18" s="35">
        <v>304967</v>
      </c>
    </row>
    <row r="19" spans="1:263" ht="12" customHeight="1" x14ac:dyDescent="0.2">
      <c r="A19" s="16">
        <v>7</v>
      </c>
      <c r="B19" s="17" t="s">
        <v>61</v>
      </c>
      <c r="C19" s="38">
        <v>310</v>
      </c>
      <c r="D19" s="39">
        <v>0</v>
      </c>
      <c r="E19" s="40">
        <v>310</v>
      </c>
      <c r="F19" s="39">
        <v>0</v>
      </c>
      <c r="G19" s="39">
        <v>105371</v>
      </c>
      <c r="H19" s="41">
        <v>0</v>
      </c>
      <c r="I19" s="38">
        <v>5917990</v>
      </c>
      <c r="J19" s="39">
        <v>88050</v>
      </c>
      <c r="K19" s="39">
        <v>76293</v>
      </c>
      <c r="L19" s="39">
        <v>278028</v>
      </c>
      <c r="M19" s="39">
        <v>41177</v>
      </c>
      <c r="N19" s="39">
        <v>277679</v>
      </c>
      <c r="O19" s="42">
        <v>259040</v>
      </c>
      <c r="P19" s="38">
        <v>6525548</v>
      </c>
      <c r="Q19" s="39">
        <v>193536</v>
      </c>
      <c r="R19" s="39">
        <v>15</v>
      </c>
      <c r="S19" s="39">
        <v>35</v>
      </c>
      <c r="T19" s="39">
        <v>0</v>
      </c>
      <c r="U19" s="39">
        <v>5674</v>
      </c>
      <c r="V19" s="39">
        <v>0</v>
      </c>
      <c r="W19" s="40">
        <v>5724</v>
      </c>
      <c r="X19" s="39">
        <v>0</v>
      </c>
      <c r="Y19" s="39">
        <v>654</v>
      </c>
      <c r="Z19" s="42">
        <v>76</v>
      </c>
      <c r="AA19" s="43">
        <v>1460</v>
      </c>
      <c r="AB19" s="43">
        <v>0</v>
      </c>
      <c r="AC19" s="39">
        <v>185622</v>
      </c>
      <c r="AD19" s="39">
        <v>0</v>
      </c>
      <c r="AE19" s="41">
        <v>185622</v>
      </c>
      <c r="AF19" s="38">
        <v>322</v>
      </c>
      <c r="AG19" s="39">
        <v>8</v>
      </c>
      <c r="AH19" s="40">
        <v>330</v>
      </c>
      <c r="AI19" s="39">
        <v>0</v>
      </c>
      <c r="AJ19" s="39">
        <v>514340</v>
      </c>
      <c r="AK19" s="41">
        <v>0</v>
      </c>
      <c r="AL19" s="38">
        <v>3189720</v>
      </c>
      <c r="AM19" s="39">
        <v>14066</v>
      </c>
      <c r="AN19" s="39">
        <v>184200</v>
      </c>
      <c r="AO19" s="39">
        <v>311229</v>
      </c>
      <c r="AP19" s="39">
        <v>24836</v>
      </c>
      <c r="AQ19" s="39">
        <v>53838</v>
      </c>
      <c r="AR19" s="42">
        <v>318866</v>
      </c>
      <c r="AS19" s="38">
        <v>3973363</v>
      </c>
      <c r="AT19" s="39">
        <v>122554</v>
      </c>
      <c r="AU19" s="39">
        <v>612</v>
      </c>
      <c r="AV19" s="39">
        <v>203</v>
      </c>
      <c r="AW19" s="39">
        <v>21</v>
      </c>
      <c r="AX19" s="39">
        <v>4758</v>
      </c>
      <c r="AY19" s="39">
        <v>10</v>
      </c>
      <c r="AZ19" s="40">
        <v>5604</v>
      </c>
      <c r="BA19" s="39">
        <v>0</v>
      </c>
      <c r="BB19" s="39">
        <v>1129</v>
      </c>
      <c r="BC19" s="42">
        <v>2644</v>
      </c>
      <c r="BD19" s="43">
        <v>1967</v>
      </c>
      <c r="BE19" s="43">
        <v>0</v>
      </c>
      <c r="BF19" s="39">
        <v>111100</v>
      </c>
      <c r="BG19" s="39">
        <v>110</v>
      </c>
      <c r="BH19" s="41">
        <v>111210</v>
      </c>
      <c r="BI19" s="38">
        <v>400</v>
      </c>
      <c r="BJ19" s="39">
        <v>11</v>
      </c>
      <c r="BK19" s="40">
        <v>411</v>
      </c>
      <c r="BL19" s="39">
        <v>0</v>
      </c>
      <c r="BM19" s="39">
        <v>1079737</v>
      </c>
      <c r="BN19" s="41">
        <v>0</v>
      </c>
      <c r="BO19" s="38">
        <v>3049470</v>
      </c>
      <c r="BP19" s="39">
        <v>14559</v>
      </c>
      <c r="BQ19" s="39">
        <v>324952</v>
      </c>
      <c r="BR19" s="39">
        <v>301963</v>
      </c>
      <c r="BS19" s="39">
        <v>34545</v>
      </c>
      <c r="BT19" s="39">
        <v>60788</v>
      </c>
      <c r="BU19" s="42">
        <v>473430</v>
      </c>
      <c r="BV19" s="38">
        <v>4392584</v>
      </c>
      <c r="BW19" s="39">
        <v>147083</v>
      </c>
      <c r="BX19" s="39">
        <v>767</v>
      </c>
      <c r="BY19" s="39">
        <v>489</v>
      </c>
      <c r="BZ19" s="39">
        <v>205</v>
      </c>
      <c r="CA19" s="39">
        <v>8523</v>
      </c>
      <c r="CB19" s="39">
        <v>11</v>
      </c>
      <c r="CC19" s="40">
        <v>9995</v>
      </c>
      <c r="CD19" s="39">
        <v>0</v>
      </c>
      <c r="CE19" s="39">
        <v>2102</v>
      </c>
      <c r="CF19" s="42">
        <v>5542</v>
      </c>
      <c r="CG19" s="43">
        <v>2742</v>
      </c>
      <c r="CH19" s="43">
        <v>0</v>
      </c>
      <c r="CI19" s="39">
        <v>126388</v>
      </c>
      <c r="CJ19" s="39">
        <v>314</v>
      </c>
      <c r="CK19" s="41">
        <v>126702</v>
      </c>
      <c r="CL19" s="38">
        <v>408</v>
      </c>
      <c r="CM19" s="39">
        <v>10</v>
      </c>
      <c r="CN19" s="40">
        <v>418</v>
      </c>
      <c r="CO19" s="39">
        <v>0</v>
      </c>
      <c r="CP19" s="39">
        <v>1637140</v>
      </c>
      <c r="CQ19" s="41">
        <v>0</v>
      </c>
      <c r="CR19" s="38">
        <v>2840838</v>
      </c>
      <c r="CS19" s="39">
        <v>28762</v>
      </c>
      <c r="CT19" s="39">
        <v>90953</v>
      </c>
      <c r="CU19" s="39">
        <v>255688</v>
      </c>
      <c r="CV19" s="39">
        <v>32332</v>
      </c>
      <c r="CW19" s="39">
        <v>146570</v>
      </c>
      <c r="CX19" s="42">
        <v>593585</v>
      </c>
      <c r="CY19" s="38">
        <v>4438698</v>
      </c>
      <c r="CZ19" s="39">
        <v>164642</v>
      </c>
      <c r="DA19" s="39">
        <v>588</v>
      </c>
      <c r="DB19" s="39">
        <v>711</v>
      </c>
      <c r="DC19" s="39">
        <v>386</v>
      </c>
      <c r="DD19" s="39">
        <v>12125</v>
      </c>
      <c r="DE19" s="39">
        <v>16</v>
      </c>
      <c r="DF19" s="40">
        <v>13826</v>
      </c>
      <c r="DG19" s="39">
        <v>0</v>
      </c>
      <c r="DH19" s="39">
        <v>2280</v>
      </c>
      <c r="DI19" s="42">
        <v>3333</v>
      </c>
      <c r="DJ19" s="43">
        <v>3084</v>
      </c>
      <c r="DK19" s="43">
        <v>0</v>
      </c>
      <c r="DL19" s="39">
        <v>141494</v>
      </c>
      <c r="DM19" s="39">
        <v>625</v>
      </c>
      <c r="DN19" s="41">
        <v>142119</v>
      </c>
      <c r="DO19" s="38">
        <v>410</v>
      </c>
      <c r="DP19" s="39">
        <v>9</v>
      </c>
      <c r="DQ19" s="40">
        <v>419</v>
      </c>
      <c r="DR19" s="39">
        <v>0</v>
      </c>
      <c r="DS19" s="39">
        <v>2130057</v>
      </c>
      <c r="DT19" s="41">
        <v>0</v>
      </c>
      <c r="DU19" s="38">
        <v>1554113</v>
      </c>
      <c r="DV19" s="39">
        <v>7676</v>
      </c>
      <c r="DW19" s="39">
        <v>509067</v>
      </c>
      <c r="DX19" s="39">
        <v>196911</v>
      </c>
      <c r="DY19" s="39">
        <v>43890</v>
      </c>
      <c r="DZ19" s="39">
        <v>147114</v>
      </c>
      <c r="EA19" s="42">
        <v>671527</v>
      </c>
      <c r="EB19" s="38">
        <v>3917301</v>
      </c>
      <c r="EC19" s="39">
        <v>161043</v>
      </c>
      <c r="ED19" s="39">
        <v>599</v>
      </c>
      <c r="EE19" s="39">
        <v>535</v>
      </c>
      <c r="EF19" s="39">
        <v>382</v>
      </c>
      <c r="EG19" s="39">
        <v>14284</v>
      </c>
      <c r="EH19" s="39">
        <v>98</v>
      </c>
      <c r="EI19" s="40">
        <v>15898</v>
      </c>
      <c r="EJ19" s="39">
        <v>0</v>
      </c>
      <c r="EK19" s="39">
        <v>2257</v>
      </c>
      <c r="EL19" s="42">
        <v>2943</v>
      </c>
      <c r="EM19" s="43">
        <v>3384</v>
      </c>
      <c r="EN19" s="43">
        <v>0</v>
      </c>
      <c r="EO19" s="39">
        <v>135630</v>
      </c>
      <c r="EP19" s="39">
        <v>931</v>
      </c>
      <c r="EQ19" s="41">
        <v>136561</v>
      </c>
      <c r="ER19" s="38">
        <v>428</v>
      </c>
      <c r="ES19" s="39">
        <v>2</v>
      </c>
      <c r="ET19" s="40">
        <v>430</v>
      </c>
      <c r="EU19" s="39">
        <v>0</v>
      </c>
      <c r="EV19" s="39">
        <v>2772642</v>
      </c>
      <c r="EW19" s="41">
        <v>0</v>
      </c>
      <c r="EX19" s="38">
        <v>1800631</v>
      </c>
      <c r="EY19" s="39">
        <v>15071</v>
      </c>
      <c r="EZ19" s="39">
        <v>831408</v>
      </c>
      <c r="FA19" s="39">
        <v>318853</v>
      </c>
      <c r="FB19" s="39">
        <v>55242</v>
      </c>
      <c r="FC19" s="39">
        <v>70821</v>
      </c>
      <c r="FD19" s="42">
        <v>763944</v>
      </c>
      <c r="FE19" s="38">
        <v>5100724</v>
      </c>
      <c r="FF19" s="39">
        <v>213538</v>
      </c>
      <c r="FG19" s="39">
        <v>602</v>
      </c>
      <c r="FH19" s="39">
        <v>937</v>
      </c>
      <c r="FI19" s="39">
        <v>13</v>
      </c>
      <c r="FJ19" s="39">
        <v>17189</v>
      </c>
      <c r="FK19" s="39">
        <v>31</v>
      </c>
      <c r="FL19" s="40">
        <v>18772</v>
      </c>
      <c r="FM19" s="39">
        <v>0</v>
      </c>
      <c r="FN19" s="39">
        <v>3336</v>
      </c>
      <c r="FO19" s="42">
        <v>5246</v>
      </c>
      <c r="FP19" s="43">
        <v>3628</v>
      </c>
      <c r="FQ19" s="43">
        <v>0</v>
      </c>
      <c r="FR19" s="39">
        <v>182347</v>
      </c>
      <c r="FS19" s="39">
        <v>209</v>
      </c>
      <c r="FT19" s="41">
        <v>182556</v>
      </c>
      <c r="FU19" s="38">
        <v>300</v>
      </c>
      <c r="FV19" s="39">
        <v>0</v>
      </c>
      <c r="FW19" s="40">
        <v>300</v>
      </c>
      <c r="FX19" s="39">
        <v>0</v>
      </c>
      <c r="FY19" s="39">
        <v>2424829</v>
      </c>
      <c r="FZ19" s="41">
        <v>0</v>
      </c>
      <c r="GA19" s="38">
        <v>1233930</v>
      </c>
      <c r="GB19" s="39">
        <v>6510</v>
      </c>
      <c r="GC19" s="39">
        <v>584856</v>
      </c>
      <c r="GD19" s="39">
        <v>259213</v>
      </c>
      <c r="GE19" s="39">
        <v>43467</v>
      </c>
      <c r="GF19" s="39">
        <v>78445</v>
      </c>
      <c r="GG19" s="42">
        <v>568032</v>
      </c>
      <c r="GH19" s="38">
        <v>4063218</v>
      </c>
      <c r="GI19" s="43">
        <v>177595</v>
      </c>
      <c r="GJ19" s="39">
        <v>418</v>
      </c>
      <c r="GK19" s="39">
        <v>588</v>
      </c>
      <c r="GL19" s="39">
        <v>0</v>
      </c>
      <c r="GM19" s="39">
        <v>15035</v>
      </c>
      <c r="GN19" s="39">
        <v>16</v>
      </c>
      <c r="GO19" s="40">
        <v>16057</v>
      </c>
      <c r="GP19" s="39">
        <v>0</v>
      </c>
      <c r="GQ19" s="39">
        <v>2322</v>
      </c>
      <c r="GR19" s="42">
        <v>4359</v>
      </c>
      <c r="GS19" s="43">
        <v>2546</v>
      </c>
      <c r="GT19" s="43">
        <v>0</v>
      </c>
      <c r="GU19" s="39">
        <v>152311</v>
      </c>
      <c r="GV19" s="39">
        <v>0</v>
      </c>
      <c r="GW19" s="41">
        <v>152311</v>
      </c>
      <c r="GX19" s="38">
        <v>311</v>
      </c>
      <c r="GY19" s="39">
        <v>0</v>
      </c>
      <c r="GZ19" s="40">
        <v>311</v>
      </c>
      <c r="HA19" s="39">
        <v>0</v>
      </c>
      <c r="HB19" s="39">
        <v>3267542</v>
      </c>
      <c r="HC19" s="41">
        <v>0</v>
      </c>
      <c r="HD19" s="38">
        <v>2413337</v>
      </c>
      <c r="HE19" s="39">
        <v>20378</v>
      </c>
      <c r="HF19" s="39">
        <v>215136</v>
      </c>
      <c r="HG19" s="39">
        <v>509136</v>
      </c>
      <c r="HH19" s="39">
        <v>39961</v>
      </c>
      <c r="HI19" s="39">
        <v>20300</v>
      </c>
      <c r="HJ19" s="42">
        <v>661336</v>
      </c>
      <c r="HK19" s="38">
        <v>5824454</v>
      </c>
      <c r="HL19" s="43">
        <v>252935</v>
      </c>
      <c r="HM19" s="39">
        <v>418</v>
      </c>
      <c r="HN19" s="39">
        <v>561</v>
      </c>
      <c r="HO19" s="39">
        <v>0</v>
      </c>
      <c r="HP19" s="39">
        <v>25453</v>
      </c>
      <c r="HQ19" s="39">
        <v>52</v>
      </c>
      <c r="HR19" s="40">
        <v>26484</v>
      </c>
      <c r="HS19" s="39">
        <v>0</v>
      </c>
      <c r="HT19" s="39">
        <v>1504</v>
      </c>
      <c r="HU19" s="42">
        <v>4315</v>
      </c>
      <c r="HV19" s="43">
        <v>2563</v>
      </c>
      <c r="HW19" s="43">
        <v>0</v>
      </c>
      <c r="HX19" s="39">
        <v>218069</v>
      </c>
      <c r="HY19" s="39">
        <v>0</v>
      </c>
      <c r="HZ19" s="41">
        <v>218069</v>
      </c>
      <c r="IA19" s="38">
        <v>300</v>
      </c>
      <c r="IB19" s="39">
        <v>0</v>
      </c>
      <c r="IC19" s="40">
        <v>300</v>
      </c>
      <c r="ID19" s="39">
        <v>0</v>
      </c>
      <c r="IE19" s="39">
        <v>4726466</v>
      </c>
      <c r="IF19" s="41">
        <v>0</v>
      </c>
      <c r="IG19" s="38">
        <v>1810524</v>
      </c>
      <c r="IH19" s="39">
        <v>45526</v>
      </c>
      <c r="II19" s="39">
        <v>2960988</v>
      </c>
      <c r="IJ19" s="39">
        <v>523868</v>
      </c>
      <c r="IK19" s="39">
        <v>89756</v>
      </c>
      <c r="IL19" s="39">
        <v>34283</v>
      </c>
      <c r="IM19" s="42">
        <v>681426</v>
      </c>
      <c r="IN19" s="38">
        <v>9509985</v>
      </c>
      <c r="IO19" s="43">
        <v>407229</v>
      </c>
      <c r="IP19" s="39">
        <v>353</v>
      </c>
      <c r="IQ19" s="39">
        <v>327</v>
      </c>
      <c r="IR19" s="39">
        <v>0</v>
      </c>
      <c r="IS19" s="39">
        <v>37794</v>
      </c>
      <c r="IT19" s="39">
        <v>6</v>
      </c>
      <c r="IU19" s="40">
        <v>38480</v>
      </c>
      <c r="IV19" s="39">
        <v>0</v>
      </c>
      <c r="IW19" s="39">
        <v>2416</v>
      </c>
      <c r="IX19" s="42">
        <v>5138</v>
      </c>
      <c r="IY19" s="43">
        <v>1518</v>
      </c>
      <c r="IZ19" s="43">
        <v>0</v>
      </c>
      <c r="JA19" s="39">
        <v>359677</v>
      </c>
      <c r="JB19" s="39">
        <v>0</v>
      </c>
      <c r="JC19" s="41">
        <v>359677</v>
      </c>
    </row>
    <row r="20" spans="1:263" ht="12" customHeight="1" x14ac:dyDescent="0.2">
      <c r="A20" s="14">
        <v>8</v>
      </c>
      <c r="B20" s="15" t="s">
        <v>62</v>
      </c>
      <c r="C20" s="32">
        <v>618</v>
      </c>
      <c r="D20" s="33">
        <v>5</v>
      </c>
      <c r="E20" s="34">
        <v>623</v>
      </c>
      <c r="F20" s="33">
        <v>0</v>
      </c>
      <c r="G20" s="33">
        <v>224560</v>
      </c>
      <c r="H20" s="35">
        <v>0</v>
      </c>
      <c r="I20" s="32">
        <v>10728588</v>
      </c>
      <c r="J20" s="33">
        <v>126933</v>
      </c>
      <c r="K20" s="33">
        <v>797300</v>
      </c>
      <c r="L20" s="33">
        <v>1993126</v>
      </c>
      <c r="M20" s="33">
        <v>215423</v>
      </c>
      <c r="N20" s="33">
        <v>314659</v>
      </c>
      <c r="O20" s="36">
        <v>547232</v>
      </c>
      <c r="P20" s="32">
        <v>13853357</v>
      </c>
      <c r="Q20" s="33">
        <v>413181</v>
      </c>
      <c r="R20" s="33">
        <v>43</v>
      </c>
      <c r="S20" s="33">
        <v>226</v>
      </c>
      <c r="T20" s="33">
        <v>0</v>
      </c>
      <c r="U20" s="33">
        <v>19784</v>
      </c>
      <c r="V20" s="33">
        <v>181</v>
      </c>
      <c r="W20" s="34">
        <v>20234</v>
      </c>
      <c r="X20" s="33">
        <v>0</v>
      </c>
      <c r="Y20" s="33">
        <v>6161</v>
      </c>
      <c r="Z20" s="36">
        <v>1339</v>
      </c>
      <c r="AA20" s="37">
        <v>3304</v>
      </c>
      <c r="AB20" s="37">
        <v>0</v>
      </c>
      <c r="AC20" s="33">
        <v>382029</v>
      </c>
      <c r="AD20" s="33">
        <v>114</v>
      </c>
      <c r="AE20" s="35">
        <v>382143</v>
      </c>
      <c r="AF20" s="32">
        <v>616</v>
      </c>
      <c r="AG20" s="33">
        <v>13</v>
      </c>
      <c r="AH20" s="34">
        <v>629</v>
      </c>
      <c r="AI20" s="33">
        <v>0</v>
      </c>
      <c r="AJ20" s="33">
        <v>998888</v>
      </c>
      <c r="AK20" s="35">
        <v>0</v>
      </c>
      <c r="AL20" s="32">
        <v>3605734</v>
      </c>
      <c r="AM20" s="33">
        <v>13760</v>
      </c>
      <c r="AN20" s="33">
        <v>414019</v>
      </c>
      <c r="AO20" s="33">
        <v>528304</v>
      </c>
      <c r="AP20" s="33">
        <v>85412</v>
      </c>
      <c r="AQ20" s="33">
        <v>83307</v>
      </c>
      <c r="AR20" s="36">
        <v>634952</v>
      </c>
      <c r="AS20" s="32">
        <v>5094472</v>
      </c>
      <c r="AT20" s="33">
        <v>162042</v>
      </c>
      <c r="AU20" s="33">
        <v>1259</v>
      </c>
      <c r="AV20" s="33">
        <v>402</v>
      </c>
      <c r="AW20" s="33">
        <v>199</v>
      </c>
      <c r="AX20" s="33">
        <v>7197</v>
      </c>
      <c r="AY20" s="33">
        <v>461</v>
      </c>
      <c r="AZ20" s="34">
        <v>9518</v>
      </c>
      <c r="BA20" s="33">
        <v>0</v>
      </c>
      <c r="BB20" s="33">
        <v>2744</v>
      </c>
      <c r="BC20" s="36">
        <v>4251</v>
      </c>
      <c r="BD20" s="37">
        <v>4296</v>
      </c>
      <c r="BE20" s="37">
        <v>0</v>
      </c>
      <c r="BF20" s="33">
        <v>141057</v>
      </c>
      <c r="BG20" s="33">
        <v>176</v>
      </c>
      <c r="BH20" s="35">
        <v>141233</v>
      </c>
      <c r="BI20" s="32">
        <v>765</v>
      </c>
      <c r="BJ20" s="33">
        <v>39</v>
      </c>
      <c r="BK20" s="34">
        <v>804</v>
      </c>
      <c r="BL20" s="33">
        <v>0</v>
      </c>
      <c r="BM20" s="33">
        <v>2163979</v>
      </c>
      <c r="BN20" s="35">
        <v>0</v>
      </c>
      <c r="BO20" s="32">
        <v>7225599</v>
      </c>
      <c r="BP20" s="33">
        <v>106097</v>
      </c>
      <c r="BQ20" s="33">
        <v>210964</v>
      </c>
      <c r="BR20" s="33">
        <v>554552</v>
      </c>
      <c r="BS20" s="33">
        <v>104995</v>
      </c>
      <c r="BT20" s="33">
        <v>116598</v>
      </c>
      <c r="BU20" s="36">
        <v>954418</v>
      </c>
      <c r="BV20" s="32">
        <v>9528366</v>
      </c>
      <c r="BW20" s="33">
        <v>322226</v>
      </c>
      <c r="BX20" s="33">
        <v>1623</v>
      </c>
      <c r="BY20" s="33">
        <v>1249</v>
      </c>
      <c r="BZ20" s="33">
        <v>1239</v>
      </c>
      <c r="CA20" s="33">
        <v>10654</v>
      </c>
      <c r="CB20" s="33">
        <v>127</v>
      </c>
      <c r="CC20" s="34">
        <v>14892</v>
      </c>
      <c r="CD20" s="33">
        <v>0</v>
      </c>
      <c r="CE20" s="33">
        <v>5488</v>
      </c>
      <c r="CF20" s="36">
        <v>6411</v>
      </c>
      <c r="CG20" s="37">
        <v>5669</v>
      </c>
      <c r="CH20" s="37">
        <v>0</v>
      </c>
      <c r="CI20" s="33">
        <v>288269</v>
      </c>
      <c r="CJ20" s="33">
        <v>1497</v>
      </c>
      <c r="CK20" s="35">
        <v>289766</v>
      </c>
      <c r="CL20" s="32">
        <v>754</v>
      </c>
      <c r="CM20" s="33">
        <v>44</v>
      </c>
      <c r="CN20" s="34">
        <v>798</v>
      </c>
      <c r="CO20" s="33">
        <v>0</v>
      </c>
      <c r="CP20" s="33">
        <v>3166214</v>
      </c>
      <c r="CQ20" s="35">
        <v>0</v>
      </c>
      <c r="CR20" s="32">
        <v>2892118</v>
      </c>
      <c r="CS20" s="33">
        <v>61746</v>
      </c>
      <c r="CT20" s="33">
        <v>175694</v>
      </c>
      <c r="CU20" s="33">
        <v>727777</v>
      </c>
      <c r="CV20" s="33">
        <v>135743</v>
      </c>
      <c r="CW20" s="33">
        <v>279626</v>
      </c>
      <c r="CX20" s="36">
        <v>1166539</v>
      </c>
      <c r="CY20" s="32">
        <v>6272379</v>
      </c>
      <c r="CZ20" s="33">
        <v>248135</v>
      </c>
      <c r="DA20" s="33">
        <v>1140</v>
      </c>
      <c r="DB20" s="33">
        <v>1394</v>
      </c>
      <c r="DC20" s="33">
        <v>2122</v>
      </c>
      <c r="DD20" s="33">
        <v>17183</v>
      </c>
      <c r="DE20" s="33">
        <v>233</v>
      </c>
      <c r="DF20" s="34">
        <v>22072</v>
      </c>
      <c r="DG20" s="33">
        <v>0</v>
      </c>
      <c r="DH20" s="33">
        <v>6041</v>
      </c>
      <c r="DI20" s="36">
        <v>7619</v>
      </c>
      <c r="DJ20" s="37">
        <v>6251</v>
      </c>
      <c r="DK20" s="37">
        <v>0</v>
      </c>
      <c r="DL20" s="33">
        <v>203107</v>
      </c>
      <c r="DM20" s="33">
        <v>3045</v>
      </c>
      <c r="DN20" s="35">
        <v>206152</v>
      </c>
      <c r="DO20" s="32">
        <v>782</v>
      </c>
      <c r="DP20" s="33">
        <v>27</v>
      </c>
      <c r="DQ20" s="34">
        <v>809</v>
      </c>
      <c r="DR20" s="33">
        <v>0</v>
      </c>
      <c r="DS20" s="33">
        <v>4165682</v>
      </c>
      <c r="DT20" s="35">
        <v>0</v>
      </c>
      <c r="DU20" s="32">
        <v>2236479</v>
      </c>
      <c r="DV20" s="33">
        <v>36931</v>
      </c>
      <c r="DW20" s="33">
        <v>391931</v>
      </c>
      <c r="DX20" s="33">
        <v>826588</v>
      </c>
      <c r="DY20" s="33">
        <v>101719</v>
      </c>
      <c r="DZ20" s="33">
        <v>147078</v>
      </c>
      <c r="EA20" s="36">
        <v>1343292</v>
      </c>
      <c r="EB20" s="32">
        <v>6563116</v>
      </c>
      <c r="EC20" s="33">
        <v>280981</v>
      </c>
      <c r="ED20" s="33">
        <v>1149</v>
      </c>
      <c r="EE20" s="33">
        <v>1321</v>
      </c>
      <c r="EF20" s="33">
        <v>1397</v>
      </c>
      <c r="EG20" s="33">
        <v>24915</v>
      </c>
      <c r="EH20" s="33">
        <v>264</v>
      </c>
      <c r="EI20" s="34">
        <v>29046</v>
      </c>
      <c r="EJ20" s="33">
        <v>0</v>
      </c>
      <c r="EK20" s="33">
        <v>5674</v>
      </c>
      <c r="EL20" s="36">
        <v>7458</v>
      </c>
      <c r="EM20" s="37">
        <v>6950</v>
      </c>
      <c r="EN20" s="37">
        <v>0</v>
      </c>
      <c r="EO20" s="33">
        <v>228608</v>
      </c>
      <c r="EP20" s="33">
        <v>3245</v>
      </c>
      <c r="EQ20" s="35">
        <v>231853</v>
      </c>
      <c r="ER20" s="32">
        <v>947</v>
      </c>
      <c r="ES20" s="33">
        <v>1</v>
      </c>
      <c r="ET20" s="34">
        <v>948</v>
      </c>
      <c r="EU20" s="33">
        <v>0</v>
      </c>
      <c r="EV20" s="33">
        <v>6261203</v>
      </c>
      <c r="EW20" s="35">
        <v>0</v>
      </c>
      <c r="EX20" s="32">
        <v>3716257</v>
      </c>
      <c r="EY20" s="33">
        <v>51897</v>
      </c>
      <c r="EZ20" s="33">
        <v>477315</v>
      </c>
      <c r="FA20" s="33">
        <v>1256824</v>
      </c>
      <c r="FB20" s="33">
        <v>151398</v>
      </c>
      <c r="FC20" s="33">
        <v>219841</v>
      </c>
      <c r="FD20" s="36">
        <v>1785931</v>
      </c>
      <c r="FE20" s="32">
        <v>10348804</v>
      </c>
      <c r="FF20" s="33">
        <v>444955</v>
      </c>
      <c r="FG20" s="33">
        <v>1318</v>
      </c>
      <c r="FH20" s="33">
        <v>1675</v>
      </c>
      <c r="FI20" s="33">
        <v>24</v>
      </c>
      <c r="FJ20" s="33">
        <v>40071</v>
      </c>
      <c r="FK20" s="33">
        <v>233</v>
      </c>
      <c r="FL20" s="34">
        <v>43321</v>
      </c>
      <c r="FM20" s="33">
        <v>0</v>
      </c>
      <c r="FN20" s="33">
        <v>8104</v>
      </c>
      <c r="FO20" s="36">
        <v>10496</v>
      </c>
      <c r="FP20" s="37">
        <v>8838</v>
      </c>
      <c r="FQ20" s="37">
        <v>0</v>
      </c>
      <c r="FR20" s="33">
        <v>374030</v>
      </c>
      <c r="FS20" s="33">
        <v>166</v>
      </c>
      <c r="FT20" s="35">
        <v>374196</v>
      </c>
      <c r="FU20" s="32">
        <v>708</v>
      </c>
      <c r="FV20" s="33">
        <v>0</v>
      </c>
      <c r="FW20" s="34">
        <v>708</v>
      </c>
      <c r="FX20" s="33">
        <v>0</v>
      </c>
      <c r="FY20" s="33">
        <v>5819987</v>
      </c>
      <c r="FZ20" s="35">
        <v>0</v>
      </c>
      <c r="GA20" s="32">
        <v>2689712</v>
      </c>
      <c r="GB20" s="33">
        <v>114553</v>
      </c>
      <c r="GC20" s="33">
        <v>551453</v>
      </c>
      <c r="GD20" s="33">
        <v>902801</v>
      </c>
      <c r="GE20" s="33">
        <v>131431</v>
      </c>
      <c r="GF20" s="33">
        <v>228022</v>
      </c>
      <c r="GG20" s="36">
        <v>1425786</v>
      </c>
      <c r="GH20" s="32">
        <v>9012173</v>
      </c>
      <c r="GI20" s="37">
        <v>404694</v>
      </c>
      <c r="GJ20" s="33">
        <v>969</v>
      </c>
      <c r="GK20" s="33">
        <v>1202</v>
      </c>
      <c r="GL20" s="33">
        <v>0</v>
      </c>
      <c r="GM20" s="33">
        <v>42400</v>
      </c>
      <c r="GN20" s="33">
        <v>714</v>
      </c>
      <c r="GO20" s="34">
        <v>45285</v>
      </c>
      <c r="GP20" s="33">
        <v>0</v>
      </c>
      <c r="GQ20" s="33">
        <v>5654</v>
      </c>
      <c r="GR20" s="36">
        <v>9189</v>
      </c>
      <c r="GS20" s="37">
        <v>6486</v>
      </c>
      <c r="GT20" s="37">
        <v>0</v>
      </c>
      <c r="GU20" s="33">
        <v>338080</v>
      </c>
      <c r="GV20" s="33">
        <v>0</v>
      </c>
      <c r="GW20" s="35">
        <v>338080</v>
      </c>
      <c r="GX20" s="32">
        <v>947</v>
      </c>
      <c r="GY20" s="33">
        <v>0</v>
      </c>
      <c r="GZ20" s="34">
        <v>947</v>
      </c>
      <c r="HA20" s="33">
        <v>0</v>
      </c>
      <c r="HB20" s="33">
        <v>10002690</v>
      </c>
      <c r="HC20" s="35">
        <v>0</v>
      </c>
      <c r="HD20" s="32">
        <v>2249556</v>
      </c>
      <c r="HE20" s="33">
        <v>67013</v>
      </c>
      <c r="HF20" s="33">
        <v>1741766</v>
      </c>
      <c r="HG20" s="33">
        <v>2272825</v>
      </c>
      <c r="HH20" s="33">
        <v>239681</v>
      </c>
      <c r="HI20" s="33">
        <v>183882</v>
      </c>
      <c r="HJ20" s="36">
        <v>2071634</v>
      </c>
      <c r="HK20" s="32">
        <v>14685779</v>
      </c>
      <c r="HL20" s="37">
        <v>679524</v>
      </c>
      <c r="HM20" s="33">
        <v>1272</v>
      </c>
      <c r="HN20" s="33">
        <v>803</v>
      </c>
      <c r="HO20" s="33">
        <v>0</v>
      </c>
      <c r="HP20" s="33">
        <v>80526</v>
      </c>
      <c r="HQ20" s="33">
        <v>268</v>
      </c>
      <c r="HR20" s="34">
        <v>82869</v>
      </c>
      <c r="HS20" s="33">
        <v>0</v>
      </c>
      <c r="HT20" s="33">
        <v>8364</v>
      </c>
      <c r="HU20" s="36">
        <v>14224</v>
      </c>
      <c r="HV20" s="37">
        <v>8854</v>
      </c>
      <c r="HW20" s="37">
        <v>0</v>
      </c>
      <c r="HX20" s="33">
        <v>565213</v>
      </c>
      <c r="HY20" s="33">
        <v>0</v>
      </c>
      <c r="HZ20" s="35">
        <v>565213</v>
      </c>
      <c r="IA20" s="32">
        <v>1061</v>
      </c>
      <c r="IB20" s="33">
        <v>0</v>
      </c>
      <c r="IC20" s="34">
        <v>1061</v>
      </c>
      <c r="ID20" s="33">
        <v>0</v>
      </c>
      <c r="IE20" s="33">
        <v>17122332</v>
      </c>
      <c r="IF20" s="35">
        <v>0</v>
      </c>
      <c r="IG20" s="32">
        <v>2851137</v>
      </c>
      <c r="IH20" s="33">
        <v>92410</v>
      </c>
      <c r="II20" s="33">
        <v>4003766</v>
      </c>
      <c r="IJ20" s="33">
        <v>2730460</v>
      </c>
      <c r="IK20" s="33">
        <v>317408</v>
      </c>
      <c r="IL20" s="33">
        <v>228555</v>
      </c>
      <c r="IM20" s="36">
        <v>2561327</v>
      </c>
      <c r="IN20" s="32">
        <v>24784741</v>
      </c>
      <c r="IO20" s="37">
        <v>1180936</v>
      </c>
      <c r="IP20" s="33">
        <v>1338</v>
      </c>
      <c r="IQ20" s="33">
        <v>1405</v>
      </c>
      <c r="IR20" s="33">
        <v>0</v>
      </c>
      <c r="IS20" s="33">
        <v>146355</v>
      </c>
      <c r="IT20" s="33">
        <v>979</v>
      </c>
      <c r="IU20" s="34">
        <v>150077</v>
      </c>
      <c r="IV20" s="33">
        <v>0</v>
      </c>
      <c r="IW20" s="33">
        <v>9415</v>
      </c>
      <c r="IX20" s="36">
        <v>21429</v>
      </c>
      <c r="IY20" s="37">
        <v>5762</v>
      </c>
      <c r="IZ20" s="37">
        <v>0</v>
      </c>
      <c r="JA20" s="33">
        <v>994253</v>
      </c>
      <c r="JB20" s="33">
        <v>0</v>
      </c>
      <c r="JC20" s="35">
        <v>994253</v>
      </c>
    </row>
    <row r="21" spans="1:263" ht="12" customHeight="1" x14ac:dyDescent="0.2">
      <c r="A21" s="16">
        <v>9</v>
      </c>
      <c r="B21" s="17" t="s">
        <v>63</v>
      </c>
      <c r="C21" s="38">
        <v>559</v>
      </c>
      <c r="D21" s="39">
        <v>1</v>
      </c>
      <c r="E21" s="40">
        <v>560</v>
      </c>
      <c r="F21" s="39">
        <v>0</v>
      </c>
      <c r="G21" s="39">
        <v>190312</v>
      </c>
      <c r="H21" s="41">
        <v>0</v>
      </c>
      <c r="I21" s="38">
        <v>11293580</v>
      </c>
      <c r="J21" s="39">
        <v>132414</v>
      </c>
      <c r="K21" s="39">
        <v>2374550</v>
      </c>
      <c r="L21" s="39">
        <v>1731315</v>
      </c>
      <c r="M21" s="39">
        <v>177418</v>
      </c>
      <c r="N21" s="39">
        <v>163558</v>
      </c>
      <c r="O21" s="42">
        <v>475374</v>
      </c>
      <c r="P21" s="38">
        <v>15587773</v>
      </c>
      <c r="Q21" s="39">
        <v>461709</v>
      </c>
      <c r="R21" s="39">
        <v>34</v>
      </c>
      <c r="S21" s="39">
        <v>107</v>
      </c>
      <c r="T21" s="39">
        <v>0</v>
      </c>
      <c r="U21" s="39">
        <v>18986</v>
      </c>
      <c r="V21" s="39">
        <v>903</v>
      </c>
      <c r="W21" s="40">
        <v>20030</v>
      </c>
      <c r="X21" s="39">
        <v>0</v>
      </c>
      <c r="Y21" s="39">
        <v>3543</v>
      </c>
      <c r="Z21" s="42">
        <v>478</v>
      </c>
      <c r="AA21" s="43">
        <v>2588</v>
      </c>
      <c r="AB21" s="43">
        <v>0</v>
      </c>
      <c r="AC21" s="39">
        <v>435044</v>
      </c>
      <c r="AD21" s="39">
        <v>26</v>
      </c>
      <c r="AE21" s="41">
        <v>435070</v>
      </c>
      <c r="AF21" s="38">
        <v>596</v>
      </c>
      <c r="AG21" s="39">
        <v>12</v>
      </c>
      <c r="AH21" s="40">
        <v>608</v>
      </c>
      <c r="AI21" s="39">
        <v>0</v>
      </c>
      <c r="AJ21" s="39">
        <v>942195</v>
      </c>
      <c r="AK21" s="41">
        <v>0</v>
      </c>
      <c r="AL21" s="38">
        <v>7919556</v>
      </c>
      <c r="AM21" s="39">
        <v>304561</v>
      </c>
      <c r="AN21" s="39">
        <v>1295133</v>
      </c>
      <c r="AO21" s="39">
        <v>536683</v>
      </c>
      <c r="AP21" s="39">
        <v>72953</v>
      </c>
      <c r="AQ21" s="39">
        <v>69242</v>
      </c>
      <c r="AR21" s="42">
        <v>588085</v>
      </c>
      <c r="AS21" s="38">
        <v>10552238</v>
      </c>
      <c r="AT21" s="39">
        <v>329933</v>
      </c>
      <c r="AU21" s="39">
        <v>1022</v>
      </c>
      <c r="AV21" s="39">
        <v>549</v>
      </c>
      <c r="AW21" s="39">
        <v>163</v>
      </c>
      <c r="AX21" s="39">
        <v>10286</v>
      </c>
      <c r="AY21" s="39">
        <v>19</v>
      </c>
      <c r="AZ21" s="40">
        <v>12039</v>
      </c>
      <c r="BA21" s="39">
        <v>0</v>
      </c>
      <c r="BB21" s="39">
        <v>3130</v>
      </c>
      <c r="BC21" s="42">
        <v>3240</v>
      </c>
      <c r="BD21" s="43">
        <v>3483</v>
      </c>
      <c r="BE21" s="43">
        <v>0</v>
      </c>
      <c r="BF21" s="39">
        <v>307890</v>
      </c>
      <c r="BG21" s="39">
        <v>151</v>
      </c>
      <c r="BH21" s="41">
        <v>308041</v>
      </c>
      <c r="BI21" s="38">
        <v>741</v>
      </c>
      <c r="BJ21" s="39">
        <v>19</v>
      </c>
      <c r="BK21" s="40">
        <v>760</v>
      </c>
      <c r="BL21" s="39">
        <v>0</v>
      </c>
      <c r="BM21" s="39">
        <v>2024448</v>
      </c>
      <c r="BN21" s="41">
        <v>0</v>
      </c>
      <c r="BO21" s="38">
        <v>7386318</v>
      </c>
      <c r="BP21" s="39">
        <v>69076</v>
      </c>
      <c r="BQ21" s="39">
        <v>1129133</v>
      </c>
      <c r="BR21" s="39">
        <v>1300973</v>
      </c>
      <c r="BS21" s="39">
        <v>120189</v>
      </c>
      <c r="BT21" s="39">
        <v>41605</v>
      </c>
      <c r="BU21" s="42">
        <v>894614</v>
      </c>
      <c r="BV21" s="38">
        <v>11177128</v>
      </c>
      <c r="BW21" s="39">
        <v>368217</v>
      </c>
      <c r="BX21" s="39">
        <v>1363</v>
      </c>
      <c r="BY21" s="39">
        <v>1222</v>
      </c>
      <c r="BZ21" s="39">
        <v>919</v>
      </c>
      <c r="CA21" s="39">
        <v>13698</v>
      </c>
      <c r="CB21" s="39">
        <v>44</v>
      </c>
      <c r="CC21" s="40">
        <v>17246</v>
      </c>
      <c r="CD21" s="39">
        <v>0</v>
      </c>
      <c r="CE21" s="39">
        <v>5864</v>
      </c>
      <c r="CF21" s="42">
        <v>9757</v>
      </c>
      <c r="CG21" s="43">
        <v>4886</v>
      </c>
      <c r="CH21" s="43">
        <v>0</v>
      </c>
      <c r="CI21" s="39">
        <v>329925</v>
      </c>
      <c r="CJ21" s="39">
        <v>539</v>
      </c>
      <c r="CK21" s="41">
        <v>330464</v>
      </c>
      <c r="CL21" s="38">
        <v>742</v>
      </c>
      <c r="CM21" s="39">
        <v>9</v>
      </c>
      <c r="CN21" s="40">
        <v>751</v>
      </c>
      <c r="CO21" s="39">
        <v>0</v>
      </c>
      <c r="CP21" s="39">
        <v>2933744</v>
      </c>
      <c r="CQ21" s="41">
        <v>0</v>
      </c>
      <c r="CR21" s="38">
        <v>4169785</v>
      </c>
      <c r="CS21" s="39">
        <v>39221</v>
      </c>
      <c r="CT21" s="39">
        <v>1278462</v>
      </c>
      <c r="CU21" s="39">
        <v>603279</v>
      </c>
      <c r="CV21" s="39">
        <v>84271</v>
      </c>
      <c r="CW21" s="39">
        <v>77119</v>
      </c>
      <c r="CX21" s="42">
        <v>1050046</v>
      </c>
      <c r="CY21" s="38">
        <v>8135835</v>
      </c>
      <c r="CZ21" s="39">
        <v>299022</v>
      </c>
      <c r="DA21" s="39">
        <v>1040</v>
      </c>
      <c r="DB21" s="39">
        <v>1400</v>
      </c>
      <c r="DC21" s="39">
        <v>1479</v>
      </c>
      <c r="DD21" s="39">
        <v>19989</v>
      </c>
      <c r="DE21" s="39">
        <v>444</v>
      </c>
      <c r="DF21" s="40">
        <v>24352</v>
      </c>
      <c r="DG21" s="39">
        <v>0</v>
      </c>
      <c r="DH21" s="39">
        <v>5569</v>
      </c>
      <c r="DI21" s="42">
        <v>8503</v>
      </c>
      <c r="DJ21" s="43">
        <v>5438</v>
      </c>
      <c r="DK21" s="43">
        <v>0</v>
      </c>
      <c r="DL21" s="39">
        <v>254709</v>
      </c>
      <c r="DM21" s="39">
        <v>451</v>
      </c>
      <c r="DN21" s="41">
        <v>255160</v>
      </c>
      <c r="DO21" s="38">
        <v>738</v>
      </c>
      <c r="DP21" s="39">
        <v>4</v>
      </c>
      <c r="DQ21" s="40">
        <v>742</v>
      </c>
      <c r="DR21" s="39">
        <v>0</v>
      </c>
      <c r="DS21" s="39">
        <v>3778865</v>
      </c>
      <c r="DT21" s="41">
        <v>0</v>
      </c>
      <c r="DU21" s="38">
        <v>3022502</v>
      </c>
      <c r="DV21" s="39">
        <v>152524</v>
      </c>
      <c r="DW21" s="39">
        <v>1300420</v>
      </c>
      <c r="DX21" s="39">
        <v>962522</v>
      </c>
      <c r="DY21" s="39">
        <v>103626</v>
      </c>
      <c r="DZ21" s="39">
        <v>87995</v>
      </c>
      <c r="EA21" s="42">
        <v>1194806</v>
      </c>
      <c r="EB21" s="38">
        <v>8213648</v>
      </c>
      <c r="EC21" s="39">
        <v>326349</v>
      </c>
      <c r="ED21" s="39">
        <v>1035</v>
      </c>
      <c r="EE21" s="39">
        <v>1460</v>
      </c>
      <c r="EF21" s="39">
        <v>937</v>
      </c>
      <c r="EG21" s="39">
        <v>24829</v>
      </c>
      <c r="EH21" s="39">
        <v>237</v>
      </c>
      <c r="EI21" s="40">
        <v>28498</v>
      </c>
      <c r="EJ21" s="39">
        <v>0</v>
      </c>
      <c r="EK21" s="39">
        <v>5507</v>
      </c>
      <c r="EL21" s="42">
        <v>6241</v>
      </c>
      <c r="EM21" s="43">
        <v>5709</v>
      </c>
      <c r="EN21" s="43">
        <v>0</v>
      </c>
      <c r="EO21" s="39">
        <v>280004</v>
      </c>
      <c r="EP21" s="39">
        <v>390</v>
      </c>
      <c r="EQ21" s="41">
        <v>280394</v>
      </c>
      <c r="ER21" s="38">
        <v>899</v>
      </c>
      <c r="ES21" s="39">
        <v>2</v>
      </c>
      <c r="ET21" s="40">
        <v>901</v>
      </c>
      <c r="EU21" s="39">
        <v>0</v>
      </c>
      <c r="EV21" s="39">
        <v>5867345</v>
      </c>
      <c r="EW21" s="41">
        <v>0</v>
      </c>
      <c r="EX21" s="38">
        <v>2094525</v>
      </c>
      <c r="EY21" s="39">
        <v>94111</v>
      </c>
      <c r="EZ21" s="39">
        <v>1337645</v>
      </c>
      <c r="FA21" s="39">
        <v>776179</v>
      </c>
      <c r="FB21" s="39">
        <v>239980</v>
      </c>
      <c r="FC21" s="39">
        <v>138101</v>
      </c>
      <c r="FD21" s="42">
        <v>1633369</v>
      </c>
      <c r="FE21" s="38">
        <v>8914517</v>
      </c>
      <c r="FF21" s="39">
        <v>395456</v>
      </c>
      <c r="FG21" s="39">
        <v>1274</v>
      </c>
      <c r="FH21" s="39">
        <v>2045</v>
      </c>
      <c r="FI21" s="39">
        <v>151</v>
      </c>
      <c r="FJ21" s="39">
        <v>38283</v>
      </c>
      <c r="FK21" s="39">
        <v>252</v>
      </c>
      <c r="FL21" s="40">
        <v>42005</v>
      </c>
      <c r="FM21" s="39">
        <v>0</v>
      </c>
      <c r="FN21" s="39">
        <v>8691</v>
      </c>
      <c r="FO21" s="42">
        <v>10696</v>
      </c>
      <c r="FP21" s="43">
        <v>7992</v>
      </c>
      <c r="FQ21" s="43">
        <v>0</v>
      </c>
      <c r="FR21" s="39">
        <v>326010</v>
      </c>
      <c r="FS21" s="39">
        <v>62</v>
      </c>
      <c r="FT21" s="41">
        <v>326072</v>
      </c>
      <c r="FU21" s="38">
        <v>678</v>
      </c>
      <c r="FV21" s="39">
        <v>0</v>
      </c>
      <c r="FW21" s="40">
        <v>678</v>
      </c>
      <c r="FX21" s="39">
        <v>0</v>
      </c>
      <c r="FY21" s="39">
        <v>5545383</v>
      </c>
      <c r="FZ21" s="41">
        <v>0</v>
      </c>
      <c r="GA21" s="38">
        <v>1958788</v>
      </c>
      <c r="GB21" s="39">
        <v>33743</v>
      </c>
      <c r="GC21" s="39">
        <v>687380</v>
      </c>
      <c r="GD21" s="39">
        <v>2215730</v>
      </c>
      <c r="GE21" s="39">
        <v>170101</v>
      </c>
      <c r="GF21" s="39">
        <v>67330</v>
      </c>
      <c r="GG21" s="42">
        <v>1333623</v>
      </c>
      <c r="GH21" s="38">
        <v>9344832</v>
      </c>
      <c r="GI21" s="43">
        <v>406794</v>
      </c>
      <c r="GJ21" s="39">
        <v>929</v>
      </c>
      <c r="GK21" s="39">
        <v>1555</v>
      </c>
      <c r="GL21" s="39">
        <v>0</v>
      </c>
      <c r="GM21" s="39">
        <v>39326</v>
      </c>
      <c r="GN21" s="39">
        <v>161</v>
      </c>
      <c r="GO21" s="40">
        <v>41971</v>
      </c>
      <c r="GP21" s="39">
        <v>0</v>
      </c>
      <c r="GQ21" s="39">
        <v>7447</v>
      </c>
      <c r="GR21" s="42">
        <v>10742</v>
      </c>
      <c r="GS21" s="43">
        <v>5934</v>
      </c>
      <c r="GT21" s="43">
        <v>0</v>
      </c>
      <c r="GU21" s="39">
        <v>340700</v>
      </c>
      <c r="GV21" s="39">
        <v>0</v>
      </c>
      <c r="GW21" s="41">
        <v>340700</v>
      </c>
      <c r="GX21" s="38">
        <v>943</v>
      </c>
      <c r="GY21" s="39">
        <v>0</v>
      </c>
      <c r="GZ21" s="40">
        <v>943</v>
      </c>
      <c r="HA21" s="39">
        <v>0</v>
      </c>
      <c r="HB21" s="39">
        <v>9940966</v>
      </c>
      <c r="HC21" s="41">
        <v>0</v>
      </c>
      <c r="HD21" s="38">
        <v>3509226</v>
      </c>
      <c r="HE21" s="39">
        <v>100460</v>
      </c>
      <c r="HF21" s="39">
        <v>1434443</v>
      </c>
      <c r="HG21" s="39">
        <v>2077033</v>
      </c>
      <c r="HH21" s="39">
        <v>369017</v>
      </c>
      <c r="HI21" s="39">
        <v>148150</v>
      </c>
      <c r="HJ21" s="42">
        <v>2016618</v>
      </c>
      <c r="HK21" s="38">
        <v>15562677</v>
      </c>
      <c r="HL21" s="43">
        <v>705735</v>
      </c>
      <c r="HM21" s="39">
        <v>1253</v>
      </c>
      <c r="HN21" s="39">
        <v>1729</v>
      </c>
      <c r="HO21" s="39">
        <v>100</v>
      </c>
      <c r="HP21" s="39">
        <v>71584</v>
      </c>
      <c r="HQ21" s="39">
        <v>501</v>
      </c>
      <c r="HR21" s="40">
        <v>75167</v>
      </c>
      <c r="HS21" s="39">
        <v>0</v>
      </c>
      <c r="HT21" s="39">
        <v>10504</v>
      </c>
      <c r="HU21" s="42">
        <v>18183</v>
      </c>
      <c r="HV21" s="43">
        <v>7992</v>
      </c>
      <c r="HW21" s="43">
        <v>0</v>
      </c>
      <c r="HX21" s="39">
        <v>593889</v>
      </c>
      <c r="HY21" s="39">
        <v>0</v>
      </c>
      <c r="HZ21" s="41">
        <v>593889</v>
      </c>
      <c r="IA21" s="38">
        <v>1255</v>
      </c>
      <c r="IB21" s="39">
        <v>0</v>
      </c>
      <c r="IC21" s="40">
        <v>1255</v>
      </c>
      <c r="ID21" s="39">
        <v>0</v>
      </c>
      <c r="IE21" s="39">
        <v>20477822</v>
      </c>
      <c r="IF21" s="41">
        <v>0</v>
      </c>
      <c r="IG21" s="38">
        <v>6642235</v>
      </c>
      <c r="IH21" s="39">
        <v>39353</v>
      </c>
      <c r="II21" s="39">
        <v>7771908</v>
      </c>
      <c r="IJ21" s="39">
        <v>3324309</v>
      </c>
      <c r="IK21" s="39">
        <v>690940</v>
      </c>
      <c r="IL21" s="39">
        <v>219366</v>
      </c>
      <c r="IM21" s="42">
        <v>2898460</v>
      </c>
      <c r="IN21" s="38">
        <v>36267473</v>
      </c>
      <c r="IO21" s="43">
        <v>1614390</v>
      </c>
      <c r="IP21" s="39">
        <v>1489</v>
      </c>
      <c r="IQ21" s="39">
        <v>2140</v>
      </c>
      <c r="IR21" s="39">
        <v>0</v>
      </c>
      <c r="IS21" s="39">
        <v>178696</v>
      </c>
      <c r="IT21" s="39">
        <v>2072</v>
      </c>
      <c r="IU21" s="40">
        <v>184397</v>
      </c>
      <c r="IV21" s="39">
        <v>0</v>
      </c>
      <c r="IW21" s="39">
        <v>18792</v>
      </c>
      <c r="IX21" s="42">
        <v>29606</v>
      </c>
      <c r="IY21" s="43">
        <v>5965</v>
      </c>
      <c r="IZ21" s="43">
        <v>0</v>
      </c>
      <c r="JA21" s="39">
        <v>1375630</v>
      </c>
      <c r="JB21" s="39">
        <v>0</v>
      </c>
      <c r="JC21" s="41">
        <v>1375630</v>
      </c>
    </row>
    <row r="22" spans="1:263" ht="12" customHeight="1" x14ac:dyDescent="0.2">
      <c r="A22" s="14">
        <v>10</v>
      </c>
      <c r="B22" s="15" t="s">
        <v>64</v>
      </c>
      <c r="C22" s="32">
        <v>472</v>
      </c>
      <c r="D22" s="33">
        <v>1</v>
      </c>
      <c r="E22" s="34">
        <v>473</v>
      </c>
      <c r="F22" s="33">
        <v>0</v>
      </c>
      <c r="G22" s="33">
        <v>152581</v>
      </c>
      <c r="H22" s="35">
        <v>0</v>
      </c>
      <c r="I22" s="32">
        <v>16488673</v>
      </c>
      <c r="J22" s="33">
        <v>64079</v>
      </c>
      <c r="K22" s="33">
        <v>2785787</v>
      </c>
      <c r="L22" s="33">
        <v>1193407</v>
      </c>
      <c r="M22" s="33">
        <v>226867</v>
      </c>
      <c r="N22" s="33">
        <v>207742</v>
      </c>
      <c r="O22" s="36">
        <v>385562</v>
      </c>
      <c r="P22" s="32">
        <v>20733574</v>
      </c>
      <c r="Q22" s="33">
        <v>612712</v>
      </c>
      <c r="R22" s="33">
        <v>43</v>
      </c>
      <c r="S22" s="33">
        <v>104</v>
      </c>
      <c r="T22" s="33">
        <v>0</v>
      </c>
      <c r="U22" s="33">
        <v>20645</v>
      </c>
      <c r="V22" s="33">
        <v>82</v>
      </c>
      <c r="W22" s="34">
        <v>20874</v>
      </c>
      <c r="X22" s="33">
        <v>0</v>
      </c>
      <c r="Y22" s="33">
        <v>2772</v>
      </c>
      <c r="Z22" s="36">
        <v>4607</v>
      </c>
      <c r="AA22" s="37">
        <v>1972</v>
      </c>
      <c r="AB22" s="37">
        <v>0</v>
      </c>
      <c r="AC22" s="33">
        <v>582486</v>
      </c>
      <c r="AD22" s="33">
        <v>1</v>
      </c>
      <c r="AE22" s="35">
        <v>582487</v>
      </c>
      <c r="AF22" s="32">
        <v>413</v>
      </c>
      <c r="AG22" s="33">
        <v>3</v>
      </c>
      <c r="AH22" s="34">
        <v>416</v>
      </c>
      <c r="AI22" s="33">
        <v>0</v>
      </c>
      <c r="AJ22" s="33">
        <v>678451</v>
      </c>
      <c r="AK22" s="35">
        <v>0</v>
      </c>
      <c r="AL22" s="32">
        <v>5260274</v>
      </c>
      <c r="AM22" s="33">
        <v>95894</v>
      </c>
      <c r="AN22" s="33">
        <v>617723</v>
      </c>
      <c r="AO22" s="33">
        <v>388469</v>
      </c>
      <c r="AP22" s="33">
        <v>46160</v>
      </c>
      <c r="AQ22" s="33">
        <v>254808</v>
      </c>
      <c r="AR22" s="36">
        <v>428780</v>
      </c>
      <c r="AS22" s="32">
        <v>6912999</v>
      </c>
      <c r="AT22" s="33">
        <v>214115</v>
      </c>
      <c r="AU22" s="33">
        <v>743</v>
      </c>
      <c r="AV22" s="33">
        <v>474</v>
      </c>
      <c r="AW22" s="33">
        <v>33</v>
      </c>
      <c r="AX22" s="33">
        <v>9425</v>
      </c>
      <c r="AY22" s="33">
        <v>799</v>
      </c>
      <c r="AZ22" s="34">
        <v>11474</v>
      </c>
      <c r="BA22" s="33">
        <v>0</v>
      </c>
      <c r="BB22" s="33">
        <v>2205</v>
      </c>
      <c r="BC22" s="36">
        <v>4542</v>
      </c>
      <c r="BD22" s="37">
        <v>2556</v>
      </c>
      <c r="BE22" s="37">
        <v>0</v>
      </c>
      <c r="BF22" s="33">
        <v>193284</v>
      </c>
      <c r="BG22" s="33">
        <v>54</v>
      </c>
      <c r="BH22" s="35">
        <v>193338</v>
      </c>
      <c r="BI22" s="32">
        <v>503</v>
      </c>
      <c r="BJ22" s="33">
        <v>12</v>
      </c>
      <c r="BK22" s="34">
        <v>515</v>
      </c>
      <c r="BL22" s="33">
        <v>0</v>
      </c>
      <c r="BM22" s="33">
        <v>1405080</v>
      </c>
      <c r="BN22" s="35">
        <v>0</v>
      </c>
      <c r="BO22" s="32">
        <v>5090792</v>
      </c>
      <c r="BP22" s="33">
        <v>80381</v>
      </c>
      <c r="BQ22" s="33">
        <v>1061567</v>
      </c>
      <c r="BR22" s="33">
        <v>461106</v>
      </c>
      <c r="BS22" s="33">
        <v>76911</v>
      </c>
      <c r="BT22" s="33">
        <v>144428</v>
      </c>
      <c r="BU22" s="36">
        <v>635158</v>
      </c>
      <c r="BV22" s="32">
        <v>7685107</v>
      </c>
      <c r="BW22" s="33">
        <v>252787</v>
      </c>
      <c r="BX22" s="33">
        <v>1032</v>
      </c>
      <c r="BY22" s="33">
        <v>816</v>
      </c>
      <c r="BZ22" s="33">
        <v>359</v>
      </c>
      <c r="CA22" s="33">
        <v>12014</v>
      </c>
      <c r="CB22" s="33">
        <v>3</v>
      </c>
      <c r="CC22" s="34">
        <v>14224</v>
      </c>
      <c r="CD22" s="33">
        <v>0</v>
      </c>
      <c r="CE22" s="33">
        <v>4222</v>
      </c>
      <c r="CF22" s="36">
        <v>6066</v>
      </c>
      <c r="CG22" s="37">
        <v>3437</v>
      </c>
      <c r="CH22" s="37">
        <v>0</v>
      </c>
      <c r="CI22" s="33">
        <v>224548</v>
      </c>
      <c r="CJ22" s="33">
        <v>290</v>
      </c>
      <c r="CK22" s="35">
        <v>224838</v>
      </c>
      <c r="CL22" s="32">
        <v>521</v>
      </c>
      <c r="CM22" s="33">
        <v>16</v>
      </c>
      <c r="CN22" s="34">
        <v>537</v>
      </c>
      <c r="CO22" s="33">
        <v>0</v>
      </c>
      <c r="CP22" s="33">
        <v>2109518</v>
      </c>
      <c r="CQ22" s="35">
        <v>0</v>
      </c>
      <c r="CR22" s="32">
        <v>2893954</v>
      </c>
      <c r="CS22" s="33">
        <v>28480</v>
      </c>
      <c r="CT22" s="33">
        <v>1515673</v>
      </c>
      <c r="CU22" s="33">
        <v>791329</v>
      </c>
      <c r="CV22" s="33">
        <v>234942</v>
      </c>
      <c r="CW22" s="33">
        <v>122804</v>
      </c>
      <c r="CX22" s="36">
        <v>763791</v>
      </c>
      <c r="CY22" s="32">
        <v>6932909</v>
      </c>
      <c r="CZ22" s="33">
        <v>247291</v>
      </c>
      <c r="DA22" s="33">
        <v>733</v>
      </c>
      <c r="DB22" s="33">
        <v>1180</v>
      </c>
      <c r="DC22" s="33">
        <v>472</v>
      </c>
      <c r="DD22" s="33">
        <v>13282</v>
      </c>
      <c r="DE22" s="33">
        <v>39</v>
      </c>
      <c r="DF22" s="34">
        <v>15706</v>
      </c>
      <c r="DG22" s="33">
        <v>0</v>
      </c>
      <c r="DH22" s="33">
        <v>8494</v>
      </c>
      <c r="DI22" s="36">
        <v>10264</v>
      </c>
      <c r="DJ22" s="37">
        <v>3765</v>
      </c>
      <c r="DK22" s="37">
        <v>0</v>
      </c>
      <c r="DL22" s="33">
        <v>207762</v>
      </c>
      <c r="DM22" s="33">
        <v>1300</v>
      </c>
      <c r="DN22" s="35">
        <v>209062</v>
      </c>
      <c r="DO22" s="32">
        <v>451</v>
      </c>
      <c r="DP22" s="33">
        <v>13</v>
      </c>
      <c r="DQ22" s="34">
        <v>464</v>
      </c>
      <c r="DR22" s="33">
        <v>0</v>
      </c>
      <c r="DS22" s="33">
        <v>2372876</v>
      </c>
      <c r="DT22" s="35">
        <v>0</v>
      </c>
      <c r="DU22" s="32">
        <v>2296667</v>
      </c>
      <c r="DV22" s="33">
        <v>11681</v>
      </c>
      <c r="DW22" s="33">
        <v>264297</v>
      </c>
      <c r="DX22" s="33">
        <v>1237243</v>
      </c>
      <c r="DY22" s="33">
        <v>147998</v>
      </c>
      <c r="DZ22" s="33">
        <v>108723</v>
      </c>
      <c r="EA22" s="36">
        <v>756789</v>
      </c>
      <c r="EB22" s="32">
        <v>5682696</v>
      </c>
      <c r="EC22" s="33">
        <v>218641</v>
      </c>
      <c r="ED22" s="33">
        <v>630</v>
      </c>
      <c r="EE22" s="33">
        <v>1237</v>
      </c>
      <c r="EF22" s="33">
        <v>515</v>
      </c>
      <c r="EG22" s="33">
        <v>13268</v>
      </c>
      <c r="EH22" s="33">
        <v>43</v>
      </c>
      <c r="EI22" s="34">
        <v>15693</v>
      </c>
      <c r="EJ22" s="33">
        <v>0</v>
      </c>
      <c r="EK22" s="33">
        <v>6229</v>
      </c>
      <c r="EL22" s="36">
        <v>6606</v>
      </c>
      <c r="EM22" s="37">
        <v>3513</v>
      </c>
      <c r="EN22" s="37">
        <v>0</v>
      </c>
      <c r="EO22" s="33">
        <v>185239</v>
      </c>
      <c r="EP22" s="33">
        <v>1361</v>
      </c>
      <c r="EQ22" s="35">
        <v>186600</v>
      </c>
      <c r="ER22" s="32">
        <v>558</v>
      </c>
      <c r="ES22" s="33">
        <v>5</v>
      </c>
      <c r="ET22" s="34">
        <v>563</v>
      </c>
      <c r="EU22" s="33">
        <v>0</v>
      </c>
      <c r="EV22" s="33">
        <v>3676771</v>
      </c>
      <c r="EW22" s="35">
        <v>0</v>
      </c>
      <c r="EX22" s="32">
        <v>2117766</v>
      </c>
      <c r="EY22" s="33">
        <v>19657</v>
      </c>
      <c r="EZ22" s="33">
        <v>2027006</v>
      </c>
      <c r="FA22" s="33">
        <v>616715</v>
      </c>
      <c r="FB22" s="33">
        <v>161155</v>
      </c>
      <c r="FC22" s="33">
        <v>125311</v>
      </c>
      <c r="FD22" s="36">
        <v>1015096</v>
      </c>
      <c r="FE22" s="32">
        <v>7729285</v>
      </c>
      <c r="FF22" s="33">
        <v>311632</v>
      </c>
      <c r="FG22" s="33">
        <v>760</v>
      </c>
      <c r="FH22" s="33">
        <v>1559</v>
      </c>
      <c r="FI22" s="33">
        <v>0</v>
      </c>
      <c r="FJ22" s="33">
        <v>21788</v>
      </c>
      <c r="FK22" s="33">
        <v>110</v>
      </c>
      <c r="FL22" s="34">
        <v>24217</v>
      </c>
      <c r="FM22" s="33">
        <v>0</v>
      </c>
      <c r="FN22" s="33">
        <v>7134</v>
      </c>
      <c r="FO22" s="36">
        <v>9109</v>
      </c>
      <c r="FP22" s="37">
        <v>4362</v>
      </c>
      <c r="FQ22" s="37">
        <v>0</v>
      </c>
      <c r="FR22" s="33">
        <v>266375</v>
      </c>
      <c r="FS22" s="33">
        <v>435</v>
      </c>
      <c r="FT22" s="35">
        <v>266810</v>
      </c>
      <c r="FU22" s="32">
        <v>440</v>
      </c>
      <c r="FV22" s="33">
        <v>0</v>
      </c>
      <c r="FW22" s="34">
        <v>440</v>
      </c>
      <c r="FX22" s="33">
        <v>0</v>
      </c>
      <c r="FY22" s="33">
        <v>3576451</v>
      </c>
      <c r="FZ22" s="35">
        <v>0</v>
      </c>
      <c r="GA22" s="32">
        <v>3077582</v>
      </c>
      <c r="GB22" s="33">
        <v>303427</v>
      </c>
      <c r="GC22" s="33">
        <v>683679</v>
      </c>
      <c r="GD22" s="33">
        <v>841297</v>
      </c>
      <c r="GE22" s="33">
        <v>129011</v>
      </c>
      <c r="GF22" s="33">
        <v>113287</v>
      </c>
      <c r="GG22" s="36">
        <v>850683</v>
      </c>
      <c r="GH22" s="32">
        <v>7874051</v>
      </c>
      <c r="GI22" s="37">
        <v>324887</v>
      </c>
      <c r="GJ22" s="33">
        <v>582</v>
      </c>
      <c r="GK22" s="33">
        <v>1458</v>
      </c>
      <c r="GL22" s="33">
        <v>0</v>
      </c>
      <c r="GM22" s="33">
        <v>24013</v>
      </c>
      <c r="GN22" s="33">
        <v>68</v>
      </c>
      <c r="GO22" s="34">
        <v>26121</v>
      </c>
      <c r="GP22" s="33">
        <v>0</v>
      </c>
      <c r="GQ22" s="33">
        <v>6618</v>
      </c>
      <c r="GR22" s="36">
        <v>13695</v>
      </c>
      <c r="GS22" s="37">
        <v>3317</v>
      </c>
      <c r="GT22" s="37">
        <v>0</v>
      </c>
      <c r="GU22" s="33">
        <v>275136</v>
      </c>
      <c r="GV22" s="33">
        <v>0</v>
      </c>
      <c r="GW22" s="35">
        <v>275136</v>
      </c>
      <c r="GX22" s="32">
        <v>679</v>
      </c>
      <c r="GY22" s="33">
        <v>1</v>
      </c>
      <c r="GZ22" s="34">
        <v>680</v>
      </c>
      <c r="HA22" s="33">
        <v>0</v>
      </c>
      <c r="HB22" s="33">
        <v>7097082</v>
      </c>
      <c r="HC22" s="35">
        <v>0</v>
      </c>
      <c r="HD22" s="32">
        <v>5651313</v>
      </c>
      <c r="HE22" s="33">
        <v>134393</v>
      </c>
      <c r="HF22" s="33">
        <v>6918003</v>
      </c>
      <c r="HG22" s="33">
        <v>4946038</v>
      </c>
      <c r="HH22" s="33">
        <v>263261</v>
      </c>
      <c r="HI22" s="33">
        <v>278605</v>
      </c>
      <c r="HJ22" s="36">
        <v>1416777</v>
      </c>
      <c r="HK22" s="32">
        <v>23871918</v>
      </c>
      <c r="HL22" s="37">
        <v>888904</v>
      </c>
      <c r="HM22" s="33">
        <v>857</v>
      </c>
      <c r="HN22" s="33">
        <v>1781</v>
      </c>
      <c r="HO22" s="33">
        <v>0</v>
      </c>
      <c r="HP22" s="33">
        <v>66057</v>
      </c>
      <c r="HQ22" s="33">
        <v>11772</v>
      </c>
      <c r="HR22" s="34">
        <v>80467</v>
      </c>
      <c r="HS22" s="33">
        <v>0</v>
      </c>
      <c r="HT22" s="33">
        <v>8814</v>
      </c>
      <c r="HU22" s="36">
        <v>14940</v>
      </c>
      <c r="HV22" s="37">
        <v>5170</v>
      </c>
      <c r="HW22" s="37">
        <v>0</v>
      </c>
      <c r="HX22" s="33">
        <v>779356</v>
      </c>
      <c r="HY22" s="33">
        <v>157</v>
      </c>
      <c r="HZ22" s="35">
        <v>779513</v>
      </c>
      <c r="IA22" s="32">
        <v>1059</v>
      </c>
      <c r="IB22" s="33">
        <v>0</v>
      </c>
      <c r="IC22" s="34">
        <v>1059</v>
      </c>
      <c r="ID22" s="33">
        <v>0</v>
      </c>
      <c r="IE22" s="33">
        <v>17535500</v>
      </c>
      <c r="IF22" s="35">
        <v>0</v>
      </c>
      <c r="IG22" s="32">
        <v>5445064</v>
      </c>
      <c r="IH22" s="33">
        <v>139489</v>
      </c>
      <c r="II22" s="33">
        <v>3779602</v>
      </c>
      <c r="IJ22" s="33">
        <v>4632194</v>
      </c>
      <c r="IK22" s="33">
        <v>610641</v>
      </c>
      <c r="IL22" s="33">
        <v>120382</v>
      </c>
      <c r="IM22" s="36">
        <v>2454832</v>
      </c>
      <c r="IN22" s="32">
        <v>29808040</v>
      </c>
      <c r="IO22" s="37">
        <v>1348583</v>
      </c>
      <c r="IP22" s="33">
        <v>1218</v>
      </c>
      <c r="IQ22" s="33">
        <v>1326</v>
      </c>
      <c r="IR22" s="33">
        <v>0</v>
      </c>
      <c r="IS22" s="33">
        <v>146649</v>
      </c>
      <c r="IT22" s="33">
        <v>3988</v>
      </c>
      <c r="IU22" s="34">
        <v>153181</v>
      </c>
      <c r="IV22" s="33">
        <v>0</v>
      </c>
      <c r="IW22" s="33">
        <v>15189</v>
      </c>
      <c r="IX22" s="36">
        <v>17241</v>
      </c>
      <c r="IY22" s="37">
        <v>4400</v>
      </c>
      <c r="IZ22" s="37">
        <v>0</v>
      </c>
      <c r="JA22" s="33">
        <v>1158572</v>
      </c>
      <c r="JB22" s="33">
        <v>0</v>
      </c>
      <c r="JC22" s="35">
        <v>1158572</v>
      </c>
    </row>
    <row r="23" spans="1:263" ht="12" customHeight="1" x14ac:dyDescent="0.2">
      <c r="A23" s="16">
        <v>11</v>
      </c>
      <c r="B23" s="17" t="s">
        <v>65</v>
      </c>
      <c r="C23" s="38">
        <v>844</v>
      </c>
      <c r="D23" s="39">
        <v>6</v>
      </c>
      <c r="E23" s="40">
        <v>850</v>
      </c>
      <c r="F23" s="39">
        <v>0</v>
      </c>
      <c r="G23" s="39">
        <v>278764</v>
      </c>
      <c r="H23" s="41">
        <v>0</v>
      </c>
      <c r="I23" s="38">
        <v>14374714</v>
      </c>
      <c r="J23" s="39">
        <v>73133</v>
      </c>
      <c r="K23" s="39">
        <v>2286438</v>
      </c>
      <c r="L23" s="39">
        <v>5344878</v>
      </c>
      <c r="M23" s="39">
        <v>272346</v>
      </c>
      <c r="N23" s="39">
        <v>2085689</v>
      </c>
      <c r="O23" s="42">
        <v>697836</v>
      </c>
      <c r="P23" s="38">
        <v>24018126</v>
      </c>
      <c r="Q23" s="39">
        <v>711937</v>
      </c>
      <c r="R23" s="39">
        <v>58</v>
      </c>
      <c r="S23" s="39">
        <v>386</v>
      </c>
      <c r="T23" s="39">
        <v>0</v>
      </c>
      <c r="U23" s="39">
        <v>23869</v>
      </c>
      <c r="V23" s="39">
        <v>658</v>
      </c>
      <c r="W23" s="40">
        <v>24971</v>
      </c>
      <c r="X23" s="39">
        <v>0</v>
      </c>
      <c r="Y23" s="39">
        <v>5907</v>
      </c>
      <c r="Z23" s="42">
        <v>2061</v>
      </c>
      <c r="AA23" s="43">
        <v>3966</v>
      </c>
      <c r="AB23" s="43">
        <v>0</v>
      </c>
      <c r="AC23" s="39">
        <v>674809</v>
      </c>
      <c r="AD23" s="39">
        <v>223</v>
      </c>
      <c r="AE23" s="41">
        <v>675032</v>
      </c>
      <c r="AF23" s="38">
        <v>957</v>
      </c>
      <c r="AG23" s="39">
        <v>34</v>
      </c>
      <c r="AH23" s="40">
        <v>991</v>
      </c>
      <c r="AI23" s="39">
        <v>0</v>
      </c>
      <c r="AJ23" s="39">
        <v>1545994</v>
      </c>
      <c r="AK23" s="41">
        <v>0</v>
      </c>
      <c r="AL23" s="38">
        <v>9880984</v>
      </c>
      <c r="AM23" s="39">
        <v>80179</v>
      </c>
      <c r="AN23" s="39">
        <v>268265</v>
      </c>
      <c r="AO23" s="39">
        <v>926755</v>
      </c>
      <c r="AP23" s="39">
        <v>179068</v>
      </c>
      <c r="AQ23" s="39">
        <v>188137</v>
      </c>
      <c r="AR23" s="42">
        <v>964102</v>
      </c>
      <c r="AS23" s="38">
        <v>12105280</v>
      </c>
      <c r="AT23" s="39">
        <v>376819</v>
      </c>
      <c r="AU23" s="39">
        <v>1838</v>
      </c>
      <c r="AV23" s="39">
        <v>994</v>
      </c>
      <c r="AW23" s="39">
        <v>246</v>
      </c>
      <c r="AX23" s="39">
        <v>9658</v>
      </c>
      <c r="AY23" s="39">
        <v>184</v>
      </c>
      <c r="AZ23" s="40">
        <v>12920</v>
      </c>
      <c r="BA23" s="39">
        <v>0</v>
      </c>
      <c r="BB23" s="39">
        <v>5331</v>
      </c>
      <c r="BC23" s="42">
        <v>8257</v>
      </c>
      <c r="BD23" s="43">
        <v>6223</v>
      </c>
      <c r="BE23" s="43">
        <v>0</v>
      </c>
      <c r="BF23" s="39">
        <v>343676</v>
      </c>
      <c r="BG23" s="39">
        <v>412</v>
      </c>
      <c r="BH23" s="41">
        <v>344088</v>
      </c>
      <c r="BI23" s="38">
        <v>1191</v>
      </c>
      <c r="BJ23" s="39">
        <v>52</v>
      </c>
      <c r="BK23" s="40">
        <v>1243</v>
      </c>
      <c r="BL23" s="39">
        <v>0</v>
      </c>
      <c r="BM23" s="39">
        <v>3356580</v>
      </c>
      <c r="BN23" s="41">
        <v>0</v>
      </c>
      <c r="BO23" s="38">
        <v>8355736</v>
      </c>
      <c r="BP23" s="39">
        <v>47135</v>
      </c>
      <c r="BQ23" s="39">
        <v>4376173</v>
      </c>
      <c r="BR23" s="39">
        <v>1053644</v>
      </c>
      <c r="BS23" s="39">
        <v>328350</v>
      </c>
      <c r="BT23" s="39">
        <v>149337</v>
      </c>
      <c r="BU23" s="42">
        <v>1495667</v>
      </c>
      <c r="BV23" s="38">
        <v>16171288</v>
      </c>
      <c r="BW23" s="39">
        <v>536913</v>
      </c>
      <c r="BX23" s="39">
        <v>2519</v>
      </c>
      <c r="BY23" s="39">
        <v>2296</v>
      </c>
      <c r="BZ23" s="39">
        <v>954</v>
      </c>
      <c r="CA23" s="39">
        <v>28949</v>
      </c>
      <c r="CB23" s="39">
        <v>2089</v>
      </c>
      <c r="CC23" s="40">
        <v>36807</v>
      </c>
      <c r="CD23" s="39">
        <v>0</v>
      </c>
      <c r="CE23" s="39">
        <v>13655</v>
      </c>
      <c r="CF23" s="42">
        <v>13986</v>
      </c>
      <c r="CG23" s="43">
        <v>8728</v>
      </c>
      <c r="CH23" s="43">
        <v>0</v>
      </c>
      <c r="CI23" s="39">
        <v>462220</v>
      </c>
      <c r="CJ23" s="39">
        <v>1517</v>
      </c>
      <c r="CK23" s="41">
        <v>463737</v>
      </c>
      <c r="CL23" s="38">
        <v>1097</v>
      </c>
      <c r="CM23" s="39">
        <v>51</v>
      </c>
      <c r="CN23" s="40">
        <v>1148</v>
      </c>
      <c r="CO23" s="39">
        <v>0</v>
      </c>
      <c r="CP23" s="39">
        <v>4439049</v>
      </c>
      <c r="CQ23" s="41">
        <v>0</v>
      </c>
      <c r="CR23" s="38">
        <v>5686514</v>
      </c>
      <c r="CS23" s="39">
        <v>52645</v>
      </c>
      <c r="CT23" s="39">
        <v>2460864</v>
      </c>
      <c r="CU23" s="39">
        <v>1011512</v>
      </c>
      <c r="CV23" s="39">
        <v>199517</v>
      </c>
      <c r="CW23" s="39">
        <v>208493</v>
      </c>
      <c r="CX23" s="42">
        <v>1597310</v>
      </c>
      <c r="CY23" s="38">
        <v>12461284</v>
      </c>
      <c r="CZ23" s="39">
        <v>458388</v>
      </c>
      <c r="DA23" s="39">
        <v>1604</v>
      </c>
      <c r="DB23" s="39">
        <v>2871</v>
      </c>
      <c r="DC23" s="39">
        <v>1557</v>
      </c>
      <c r="DD23" s="39">
        <v>25531</v>
      </c>
      <c r="DE23" s="39">
        <v>441</v>
      </c>
      <c r="DF23" s="40">
        <v>32004</v>
      </c>
      <c r="DG23" s="39">
        <v>0</v>
      </c>
      <c r="DH23" s="39">
        <v>11976</v>
      </c>
      <c r="DI23" s="42">
        <v>14134</v>
      </c>
      <c r="DJ23" s="43">
        <v>8176</v>
      </c>
      <c r="DK23" s="43">
        <v>0</v>
      </c>
      <c r="DL23" s="39">
        <v>388655</v>
      </c>
      <c r="DM23" s="39">
        <v>3443</v>
      </c>
      <c r="DN23" s="41">
        <v>392098</v>
      </c>
      <c r="DO23" s="38">
        <v>1044</v>
      </c>
      <c r="DP23" s="39">
        <v>35</v>
      </c>
      <c r="DQ23" s="40">
        <v>1079</v>
      </c>
      <c r="DR23" s="39">
        <v>0</v>
      </c>
      <c r="DS23" s="39">
        <v>5527041</v>
      </c>
      <c r="DT23" s="41">
        <v>0</v>
      </c>
      <c r="DU23" s="38">
        <v>3525098</v>
      </c>
      <c r="DV23" s="39">
        <v>63548</v>
      </c>
      <c r="DW23" s="39">
        <v>409194</v>
      </c>
      <c r="DX23" s="39">
        <v>1210378</v>
      </c>
      <c r="DY23" s="39">
        <v>444631</v>
      </c>
      <c r="DZ23" s="39">
        <v>186178</v>
      </c>
      <c r="EA23" s="42">
        <v>1756660</v>
      </c>
      <c r="EB23" s="38">
        <v>9609408</v>
      </c>
      <c r="EC23" s="39">
        <v>400791</v>
      </c>
      <c r="ED23" s="39">
        <v>1499</v>
      </c>
      <c r="EE23" s="39">
        <v>2896</v>
      </c>
      <c r="EF23" s="39">
        <v>1135</v>
      </c>
      <c r="EG23" s="39">
        <v>30004</v>
      </c>
      <c r="EH23" s="39">
        <v>274</v>
      </c>
      <c r="EI23" s="40">
        <v>35808</v>
      </c>
      <c r="EJ23" s="39">
        <v>0</v>
      </c>
      <c r="EK23" s="39">
        <v>10773</v>
      </c>
      <c r="EL23" s="42">
        <v>17474</v>
      </c>
      <c r="EM23" s="43">
        <v>9230</v>
      </c>
      <c r="EN23" s="43">
        <v>0</v>
      </c>
      <c r="EO23" s="39">
        <v>323449</v>
      </c>
      <c r="EP23" s="39">
        <v>4057</v>
      </c>
      <c r="EQ23" s="41">
        <v>327506</v>
      </c>
      <c r="ER23" s="38">
        <v>1227</v>
      </c>
      <c r="ES23" s="39">
        <v>4</v>
      </c>
      <c r="ET23" s="40">
        <v>1231</v>
      </c>
      <c r="EU23" s="39">
        <v>0</v>
      </c>
      <c r="EV23" s="39">
        <v>8061814</v>
      </c>
      <c r="EW23" s="41">
        <v>0</v>
      </c>
      <c r="EX23" s="38">
        <v>4749060</v>
      </c>
      <c r="EY23" s="39">
        <v>79305</v>
      </c>
      <c r="EZ23" s="39">
        <v>1688080</v>
      </c>
      <c r="FA23" s="39">
        <v>2028795</v>
      </c>
      <c r="FB23" s="39">
        <v>387798</v>
      </c>
      <c r="FC23" s="39">
        <v>204972</v>
      </c>
      <c r="FD23" s="42">
        <v>2243271</v>
      </c>
      <c r="FE23" s="38">
        <v>14956553</v>
      </c>
      <c r="FF23" s="39">
        <v>624063</v>
      </c>
      <c r="FG23" s="39">
        <v>1709</v>
      </c>
      <c r="FH23" s="39">
        <v>2913</v>
      </c>
      <c r="FI23" s="39">
        <v>15</v>
      </c>
      <c r="FJ23" s="39">
        <v>47694</v>
      </c>
      <c r="FK23" s="39">
        <v>1549</v>
      </c>
      <c r="FL23" s="40">
        <v>53880</v>
      </c>
      <c r="FM23" s="39">
        <v>0</v>
      </c>
      <c r="FN23" s="39">
        <v>12298</v>
      </c>
      <c r="FO23" s="42">
        <v>23955</v>
      </c>
      <c r="FP23" s="43">
        <v>11068</v>
      </c>
      <c r="FQ23" s="43">
        <v>0</v>
      </c>
      <c r="FR23" s="39">
        <v>522423</v>
      </c>
      <c r="FS23" s="39">
        <v>439</v>
      </c>
      <c r="FT23" s="41">
        <v>522862</v>
      </c>
      <c r="FU23" s="38">
        <v>792</v>
      </c>
      <c r="FV23" s="39">
        <v>0</v>
      </c>
      <c r="FW23" s="40">
        <v>792</v>
      </c>
      <c r="FX23" s="39">
        <v>0</v>
      </c>
      <c r="FY23" s="39">
        <v>6492314</v>
      </c>
      <c r="FZ23" s="41">
        <v>0</v>
      </c>
      <c r="GA23" s="38">
        <v>3334942</v>
      </c>
      <c r="GB23" s="39">
        <v>58294</v>
      </c>
      <c r="GC23" s="39">
        <v>653955</v>
      </c>
      <c r="GD23" s="39">
        <v>714838</v>
      </c>
      <c r="GE23" s="39">
        <v>182416</v>
      </c>
      <c r="GF23" s="39">
        <v>263149</v>
      </c>
      <c r="GG23" s="42">
        <v>1570638</v>
      </c>
      <c r="GH23" s="38">
        <v>10129270</v>
      </c>
      <c r="GI23" s="43">
        <v>452094</v>
      </c>
      <c r="GJ23" s="39">
        <v>1094</v>
      </c>
      <c r="GK23" s="39">
        <v>1742</v>
      </c>
      <c r="GL23" s="39">
        <v>0</v>
      </c>
      <c r="GM23" s="39">
        <v>40633</v>
      </c>
      <c r="GN23" s="39">
        <v>296</v>
      </c>
      <c r="GO23" s="40">
        <v>43765</v>
      </c>
      <c r="GP23" s="39">
        <v>0</v>
      </c>
      <c r="GQ23" s="39">
        <v>9554</v>
      </c>
      <c r="GR23" s="42">
        <v>11872</v>
      </c>
      <c r="GS23" s="43">
        <v>7427</v>
      </c>
      <c r="GT23" s="43">
        <v>0</v>
      </c>
      <c r="GU23" s="39">
        <v>379476</v>
      </c>
      <c r="GV23" s="39">
        <v>0</v>
      </c>
      <c r="GW23" s="41">
        <v>379476</v>
      </c>
      <c r="GX23" s="38">
        <v>954</v>
      </c>
      <c r="GY23" s="39">
        <v>0</v>
      </c>
      <c r="GZ23" s="40">
        <v>954</v>
      </c>
      <c r="HA23" s="39">
        <v>0</v>
      </c>
      <c r="HB23" s="39">
        <v>9991151</v>
      </c>
      <c r="HC23" s="41">
        <v>0</v>
      </c>
      <c r="HD23" s="38">
        <v>4029809</v>
      </c>
      <c r="HE23" s="39">
        <v>91933</v>
      </c>
      <c r="HF23" s="39">
        <v>1151632</v>
      </c>
      <c r="HG23" s="39">
        <v>1539879</v>
      </c>
      <c r="HH23" s="39">
        <v>452114</v>
      </c>
      <c r="HI23" s="39">
        <v>223758</v>
      </c>
      <c r="HJ23" s="42">
        <v>2029954</v>
      </c>
      <c r="HK23" s="38">
        <v>15450322</v>
      </c>
      <c r="HL23" s="43">
        <v>703720</v>
      </c>
      <c r="HM23" s="39">
        <v>1308</v>
      </c>
      <c r="HN23" s="39">
        <v>3446</v>
      </c>
      <c r="HO23" s="39">
        <v>0</v>
      </c>
      <c r="HP23" s="39">
        <v>64870</v>
      </c>
      <c r="HQ23" s="39">
        <v>3493</v>
      </c>
      <c r="HR23" s="40">
        <v>73117</v>
      </c>
      <c r="HS23" s="39">
        <v>0</v>
      </c>
      <c r="HT23" s="39">
        <v>17782</v>
      </c>
      <c r="HU23" s="42">
        <v>21133</v>
      </c>
      <c r="HV23" s="43">
        <v>8534</v>
      </c>
      <c r="HW23" s="43">
        <v>0</v>
      </c>
      <c r="HX23" s="39">
        <v>583154</v>
      </c>
      <c r="HY23" s="39">
        <v>0</v>
      </c>
      <c r="HZ23" s="41">
        <v>583154</v>
      </c>
      <c r="IA23" s="38">
        <v>1123</v>
      </c>
      <c r="IB23" s="39">
        <v>1</v>
      </c>
      <c r="IC23" s="40">
        <v>1124</v>
      </c>
      <c r="ID23" s="39">
        <v>0</v>
      </c>
      <c r="IE23" s="39">
        <v>18132459</v>
      </c>
      <c r="IF23" s="41">
        <v>0</v>
      </c>
      <c r="IG23" s="38">
        <v>8014512</v>
      </c>
      <c r="IH23" s="39">
        <v>89579</v>
      </c>
      <c r="II23" s="39">
        <v>3757466</v>
      </c>
      <c r="IJ23" s="39">
        <v>2335008</v>
      </c>
      <c r="IK23" s="39">
        <v>679544</v>
      </c>
      <c r="IL23" s="39">
        <v>129695</v>
      </c>
      <c r="IM23" s="42">
        <v>2624074</v>
      </c>
      <c r="IN23" s="38">
        <v>30514189</v>
      </c>
      <c r="IO23" s="43">
        <v>1382104</v>
      </c>
      <c r="IP23" s="39">
        <v>1323</v>
      </c>
      <c r="IQ23" s="39">
        <v>2252</v>
      </c>
      <c r="IR23" s="39">
        <v>0</v>
      </c>
      <c r="IS23" s="39">
        <v>135062</v>
      </c>
      <c r="IT23" s="39">
        <v>424</v>
      </c>
      <c r="IU23" s="40">
        <v>139061</v>
      </c>
      <c r="IV23" s="39">
        <v>0</v>
      </c>
      <c r="IW23" s="39">
        <v>19238</v>
      </c>
      <c r="IX23" s="42">
        <v>18374</v>
      </c>
      <c r="IY23" s="43">
        <v>5486</v>
      </c>
      <c r="IZ23" s="43">
        <v>0</v>
      </c>
      <c r="JA23" s="39">
        <v>1199479</v>
      </c>
      <c r="JB23" s="39">
        <v>466</v>
      </c>
      <c r="JC23" s="41">
        <v>1199945</v>
      </c>
    </row>
    <row r="24" spans="1:263" ht="12" customHeight="1" x14ac:dyDescent="0.2">
      <c r="A24" s="14">
        <v>12</v>
      </c>
      <c r="B24" s="15" t="s">
        <v>66</v>
      </c>
      <c r="C24" s="32">
        <v>1570</v>
      </c>
      <c r="D24" s="33">
        <v>7</v>
      </c>
      <c r="E24" s="34">
        <v>1577</v>
      </c>
      <c r="F24" s="33">
        <v>0</v>
      </c>
      <c r="G24" s="33">
        <v>477630</v>
      </c>
      <c r="H24" s="35">
        <v>0</v>
      </c>
      <c r="I24" s="32">
        <v>35756715</v>
      </c>
      <c r="J24" s="33">
        <v>369657</v>
      </c>
      <c r="K24" s="33">
        <v>6578512</v>
      </c>
      <c r="L24" s="33">
        <v>6685732</v>
      </c>
      <c r="M24" s="33">
        <v>703083</v>
      </c>
      <c r="N24" s="33">
        <v>643866</v>
      </c>
      <c r="O24" s="36">
        <v>1339332</v>
      </c>
      <c r="P24" s="32">
        <v>49875863</v>
      </c>
      <c r="Q24" s="33">
        <v>1481240</v>
      </c>
      <c r="R24" s="33">
        <v>102</v>
      </c>
      <c r="S24" s="33">
        <v>498</v>
      </c>
      <c r="T24" s="33">
        <v>0</v>
      </c>
      <c r="U24" s="33">
        <v>39377</v>
      </c>
      <c r="V24" s="33">
        <v>5101</v>
      </c>
      <c r="W24" s="34">
        <v>45078</v>
      </c>
      <c r="X24" s="33">
        <v>0</v>
      </c>
      <c r="Y24" s="33">
        <v>6845</v>
      </c>
      <c r="Z24" s="36">
        <v>7349</v>
      </c>
      <c r="AA24" s="37">
        <v>7061</v>
      </c>
      <c r="AB24" s="37">
        <v>0</v>
      </c>
      <c r="AC24" s="33">
        <v>1413654</v>
      </c>
      <c r="AD24" s="33">
        <v>1253</v>
      </c>
      <c r="AE24" s="35">
        <v>1414907</v>
      </c>
      <c r="AF24" s="32">
        <v>1445</v>
      </c>
      <c r="AG24" s="33">
        <v>47</v>
      </c>
      <c r="AH24" s="34">
        <v>1492</v>
      </c>
      <c r="AI24" s="33">
        <v>0</v>
      </c>
      <c r="AJ24" s="33">
        <v>2387082</v>
      </c>
      <c r="AK24" s="35">
        <v>0</v>
      </c>
      <c r="AL24" s="32">
        <v>14899934</v>
      </c>
      <c r="AM24" s="33">
        <v>210452</v>
      </c>
      <c r="AN24" s="33">
        <v>2861984</v>
      </c>
      <c r="AO24" s="33">
        <v>3335100</v>
      </c>
      <c r="AP24" s="33">
        <v>322742</v>
      </c>
      <c r="AQ24" s="33">
        <v>189835</v>
      </c>
      <c r="AR24" s="36">
        <v>1514632</v>
      </c>
      <c r="AS24" s="32">
        <v>22692497</v>
      </c>
      <c r="AT24" s="33">
        <v>701460</v>
      </c>
      <c r="AU24" s="33">
        <v>2707</v>
      </c>
      <c r="AV24" s="33">
        <v>1484</v>
      </c>
      <c r="AW24" s="33">
        <v>247</v>
      </c>
      <c r="AX24" s="33">
        <v>25100</v>
      </c>
      <c r="AY24" s="33">
        <v>1712</v>
      </c>
      <c r="AZ24" s="34">
        <v>31250</v>
      </c>
      <c r="BA24" s="33">
        <v>0</v>
      </c>
      <c r="BB24" s="33">
        <v>11462</v>
      </c>
      <c r="BC24" s="36">
        <v>9849</v>
      </c>
      <c r="BD24" s="37">
        <v>9335</v>
      </c>
      <c r="BE24" s="37">
        <v>0</v>
      </c>
      <c r="BF24" s="33">
        <v>639110</v>
      </c>
      <c r="BG24" s="33">
        <v>454</v>
      </c>
      <c r="BH24" s="35">
        <v>639564</v>
      </c>
      <c r="BI24" s="32">
        <v>1794</v>
      </c>
      <c r="BJ24" s="33">
        <v>58</v>
      </c>
      <c r="BK24" s="34">
        <v>1852</v>
      </c>
      <c r="BL24" s="33">
        <v>0</v>
      </c>
      <c r="BM24" s="33">
        <v>5029339</v>
      </c>
      <c r="BN24" s="35">
        <v>0</v>
      </c>
      <c r="BO24" s="32">
        <v>17265443</v>
      </c>
      <c r="BP24" s="33">
        <v>378519</v>
      </c>
      <c r="BQ24" s="33">
        <v>1361798</v>
      </c>
      <c r="BR24" s="33">
        <v>1781610</v>
      </c>
      <c r="BS24" s="33">
        <v>477160</v>
      </c>
      <c r="BT24" s="33">
        <v>493451</v>
      </c>
      <c r="BU24" s="36">
        <v>2240314</v>
      </c>
      <c r="BV24" s="32">
        <v>24547006</v>
      </c>
      <c r="BW24" s="33">
        <v>814260</v>
      </c>
      <c r="BX24" s="33">
        <v>3766</v>
      </c>
      <c r="BY24" s="33">
        <v>4214</v>
      </c>
      <c r="BZ24" s="33">
        <v>1471</v>
      </c>
      <c r="CA24" s="33">
        <v>33778</v>
      </c>
      <c r="CB24" s="33">
        <v>443</v>
      </c>
      <c r="CC24" s="34">
        <v>43672</v>
      </c>
      <c r="CD24" s="33">
        <v>0</v>
      </c>
      <c r="CE24" s="33">
        <v>22607</v>
      </c>
      <c r="CF24" s="36">
        <v>20778</v>
      </c>
      <c r="CG24" s="37">
        <v>12827</v>
      </c>
      <c r="CH24" s="37">
        <v>0</v>
      </c>
      <c r="CI24" s="33">
        <v>712890</v>
      </c>
      <c r="CJ24" s="33">
        <v>1486</v>
      </c>
      <c r="CK24" s="35">
        <v>714376</v>
      </c>
      <c r="CL24" s="32">
        <v>1663</v>
      </c>
      <c r="CM24" s="33">
        <v>30</v>
      </c>
      <c r="CN24" s="34">
        <v>1693</v>
      </c>
      <c r="CO24" s="33">
        <v>0</v>
      </c>
      <c r="CP24" s="33">
        <v>6620855</v>
      </c>
      <c r="CQ24" s="35">
        <v>0</v>
      </c>
      <c r="CR24" s="32">
        <v>11048095</v>
      </c>
      <c r="CS24" s="33">
        <v>46757</v>
      </c>
      <c r="CT24" s="33">
        <v>4362478</v>
      </c>
      <c r="CU24" s="33">
        <v>2179012</v>
      </c>
      <c r="CV24" s="33">
        <v>368164</v>
      </c>
      <c r="CW24" s="33">
        <v>184584</v>
      </c>
      <c r="CX24" s="36">
        <v>2383367</v>
      </c>
      <c r="CY24" s="32">
        <v>22426578</v>
      </c>
      <c r="CZ24" s="33">
        <v>795368</v>
      </c>
      <c r="DA24" s="33">
        <v>2370</v>
      </c>
      <c r="DB24" s="33">
        <v>5163</v>
      </c>
      <c r="DC24" s="33">
        <v>1539</v>
      </c>
      <c r="DD24" s="33">
        <v>37686</v>
      </c>
      <c r="DE24" s="33">
        <v>2051</v>
      </c>
      <c r="DF24" s="34">
        <v>48809</v>
      </c>
      <c r="DG24" s="33">
        <v>0</v>
      </c>
      <c r="DH24" s="33">
        <v>20317</v>
      </c>
      <c r="DI24" s="36">
        <v>27022</v>
      </c>
      <c r="DJ24" s="37">
        <v>12435</v>
      </c>
      <c r="DK24" s="37">
        <v>0</v>
      </c>
      <c r="DL24" s="33">
        <v>685145</v>
      </c>
      <c r="DM24" s="33">
        <v>1640</v>
      </c>
      <c r="DN24" s="35">
        <v>686785</v>
      </c>
      <c r="DO24" s="32">
        <v>1463</v>
      </c>
      <c r="DP24" s="33">
        <v>10</v>
      </c>
      <c r="DQ24" s="34">
        <v>1473</v>
      </c>
      <c r="DR24" s="33">
        <v>0</v>
      </c>
      <c r="DS24" s="33">
        <v>7435854</v>
      </c>
      <c r="DT24" s="35">
        <v>0</v>
      </c>
      <c r="DU24" s="32">
        <v>11389835</v>
      </c>
      <c r="DV24" s="33">
        <v>88484</v>
      </c>
      <c r="DW24" s="33">
        <v>1663531</v>
      </c>
      <c r="DX24" s="33">
        <v>2096116</v>
      </c>
      <c r="DY24" s="33">
        <v>404381</v>
      </c>
      <c r="DZ24" s="33">
        <v>150159</v>
      </c>
      <c r="EA24" s="36">
        <v>2306708</v>
      </c>
      <c r="EB24" s="32">
        <v>20921652</v>
      </c>
      <c r="EC24" s="33">
        <v>781188</v>
      </c>
      <c r="ED24" s="33">
        <v>1959</v>
      </c>
      <c r="EE24" s="33">
        <v>4777</v>
      </c>
      <c r="EF24" s="33">
        <v>1480</v>
      </c>
      <c r="EG24" s="33">
        <v>44949</v>
      </c>
      <c r="EH24" s="33">
        <v>669</v>
      </c>
      <c r="EI24" s="34">
        <v>53834</v>
      </c>
      <c r="EJ24" s="33">
        <v>0</v>
      </c>
      <c r="EK24" s="33">
        <v>18152</v>
      </c>
      <c r="EL24" s="36">
        <v>25227</v>
      </c>
      <c r="EM24" s="37">
        <v>11197</v>
      </c>
      <c r="EN24" s="37">
        <v>0</v>
      </c>
      <c r="EO24" s="33">
        <v>672048</v>
      </c>
      <c r="EP24" s="33">
        <v>730</v>
      </c>
      <c r="EQ24" s="35">
        <v>672778</v>
      </c>
      <c r="ER24" s="32">
        <v>1726</v>
      </c>
      <c r="ES24" s="33">
        <v>2</v>
      </c>
      <c r="ET24" s="34">
        <v>1728</v>
      </c>
      <c r="EU24" s="33">
        <v>0</v>
      </c>
      <c r="EV24" s="33">
        <v>11247293</v>
      </c>
      <c r="EW24" s="35">
        <v>0</v>
      </c>
      <c r="EX24" s="32">
        <v>9696900</v>
      </c>
      <c r="EY24" s="33">
        <v>72116</v>
      </c>
      <c r="EZ24" s="33">
        <v>4299916</v>
      </c>
      <c r="FA24" s="33">
        <v>2318325</v>
      </c>
      <c r="FB24" s="33">
        <v>549437</v>
      </c>
      <c r="FC24" s="33">
        <v>251856</v>
      </c>
      <c r="FD24" s="36">
        <v>3109051</v>
      </c>
      <c r="FE24" s="32">
        <v>25326792</v>
      </c>
      <c r="FF24" s="33">
        <v>1001890</v>
      </c>
      <c r="FG24" s="33">
        <v>2317</v>
      </c>
      <c r="FH24" s="33">
        <v>5964</v>
      </c>
      <c r="FI24" s="33">
        <v>90</v>
      </c>
      <c r="FJ24" s="33">
        <v>73090</v>
      </c>
      <c r="FK24" s="33">
        <v>2485</v>
      </c>
      <c r="FL24" s="34">
        <v>83946</v>
      </c>
      <c r="FM24" s="33">
        <v>0</v>
      </c>
      <c r="FN24" s="33">
        <v>23956</v>
      </c>
      <c r="FO24" s="36">
        <v>29214</v>
      </c>
      <c r="FP24" s="37">
        <v>14667</v>
      </c>
      <c r="FQ24" s="37">
        <v>0</v>
      </c>
      <c r="FR24" s="33">
        <v>850005</v>
      </c>
      <c r="FS24" s="33">
        <v>102</v>
      </c>
      <c r="FT24" s="35">
        <v>850107</v>
      </c>
      <c r="FU24" s="32">
        <v>1280</v>
      </c>
      <c r="FV24" s="33">
        <v>0</v>
      </c>
      <c r="FW24" s="34">
        <v>1280</v>
      </c>
      <c r="FX24" s="33">
        <v>0</v>
      </c>
      <c r="FY24" s="33">
        <v>10489138</v>
      </c>
      <c r="FZ24" s="35">
        <v>0</v>
      </c>
      <c r="GA24" s="32">
        <v>6550774</v>
      </c>
      <c r="GB24" s="33">
        <v>284213</v>
      </c>
      <c r="GC24" s="33">
        <v>4071015</v>
      </c>
      <c r="GD24" s="33">
        <v>2035836</v>
      </c>
      <c r="GE24" s="33">
        <v>336643</v>
      </c>
      <c r="GF24" s="33">
        <v>237734</v>
      </c>
      <c r="GG24" s="36">
        <v>2540621</v>
      </c>
      <c r="GH24" s="32">
        <v>21464732</v>
      </c>
      <c r="GI24" s="37">
        <v>886978</v>
      </c>
      <c r="GJ24" s="33">
        <v>1701</v>
      </c>
      <c r="GK24" s="33">
        <v>3830</v>
      </c>
      <c r="GL24" s="33">
        <v>53</v>
      </c>
      <c r="GM24" s="33">
        <v>66274</v>
      </c>
      <c r="GN24" s="33">
        <v>639</v>
      </c>
      <c r="GO24" s="34">
        <v>72497</v>
      </c>
      <c r="GP24" s="33">
        <v>0</v>
      </c>
      <c r="GQ24" s="33">
        <v>15511</v>
      </c>
      <c r="GR24" s="36">
        <v>21161</v>
      </c>
      <c r="GS24" s="37">
        <v>11279</v>
      </c>
      <c r="GT24" s="37">
        <v>0</v>
      </c>
      <c r="GU24" s="33">
        <v>766530</v>
      </c>
      <c r="GV24" s="33">
        <v>0</v>
      </c>
      <c r="GW24" s="35">
        <v>766530</v>
      </c>
      <c r="GX24" s="32">
        <v>1864</v>
      </c>
      <c r="GY24" s="33">
        <v>0</v>
      </c>
      <c r="GZ24" s="34">
        <v>1864</v>
      </c>
      <c r="HA24" s="33">
        <v>0</v>
      </c>
      <c r="HB24" s="33">
        <v>19697212</v>
      </c>
      <c r="HC24" s="35">
        <v>0</v>
      </c>
      <c r="HD24" s="32">
        <v>9380152</v>
      </c>
      <c r="HE24" s="33">
        <v>214322</v>
      </c>
      <c r="HF24" s="33">
        <v>10442545</v>
      </c>
      <c r="HG24" s="33">
        <v>3888611</v>
      </c>
      <c r="HH24" s="33">
        <v>823759</v>
      </c>
      <c r="HI24" s="33">
        <v>275438</v>
      </c>
      <c r="HJ24" s="36">
        <v>4021988</v>
      </c>
      <c r="HK24" s="32">
        <v>40700051</v>
      </c>
      <c r="HL24" s="37">
        <v>1693193</v>
      </c>
      <c r="HM24" s="33">
        <v>2452</v>
      </c>
      <c r="HN24" s="33">
        <v>4344</v>
      </c>
      <c r="HO24" s="33">
        <v>0</v>
      </c>
      <c r="HP24" s="33">
        <v>134155</v>
      </c>
      <c r="HQ24" s="33">
        <v>4184</v>
      </c>
      <c r="HR24" s="34">
        <v>145135</v>
      </c>
      <c r="HS24" s="33">
        <v>0</v>
      </c>
      <c r="HT24" s="33">
        <v>27850</v>
      </c>
      <c r="HU24" s="36">
        <v>47652</v>
      </c>
      <c r="HV24" s="37">
        <v>15515</v>
      </c>
      <c r="HW24" s="37">
        <v>0</v>
      </c>
      <c r="HX24" s="33">
        <v>1457041</v>
      </c>
      <c r="HY24" s="33">
        <v>0</v>
      </c>
      <c r="HZ24" s="35">
        <v>1457041</v>
      </c>
      <c r="IA24" s="32">
        <v>2854</v>
      </c>
      <c r="IB24" s="33">
        <v>0</v>
      </c>
      <c r="IC24" s="34">
        <v>2854</v>
      </c>
      <c r="ID24" s="33">
        <v>0</v>
      </c>
      <c r="IE24" s="33">
        <v>47045851</v>
      </c>
      <c r="IF24" s="35">
        <v>0</v>
      </c>
      <c r="IG24" s="32">
        <v>19819169</v>
      </c>
      <c r="IH24" s="33">
        <v>459384</v>
      </c>
      <c r="II24" s="33">
        <v>15465301</v>
      </c>
      <c r="IJ24" s="33">
        <v>9613461</v>
      </c>
      <c r="IK24" s="33">
        <v>1977428</v>
      </c>
      <c r="IL24" s="33">
        <v>1203137</v>
      </c>
      <c r="IM24" s="36">
        <v>6756666</v>
      </c>
      <c r="IN24" s="32">
        <v>88827065</v>
      </c>
      <c r="IO24" s="37">
        <v>3881330</v>
      </c>
      <c r="IP24" s="33">
        <v>3347</v>
      </c>
      <c r="IQ24" s="33">
        <v>4664</v>
      </c>
      <c r="IR24" s="33">
        <v>0</v>
      </c>
      <c r="IS24" s="33">
        <v>369133</v>
      </c>
      <c r="IT24" s="33">
        <v>9329</v>
      </c>
      <c r="IU24" s="34">
        <v>386473</v>
      </c>
      <c r="IV24" s="33">
        <v>0</v>
      </c>
      <c r="IW24" s="33">
        <v>51069</v>
      </c>
      <c r="IX24" s="36">
        <v>103526</v>
      </c>
      <c r="IY24" s="37">
        <v>12923</v>
      </c>
      <c r="IZ24" s="37">
        <v>0</v>
      </c>
      <c r="JA24" s="33">
        <v>3327339</v>
      </c>
      <c r="JB24" s="33">
        <v>0</v>
      </c>
      <c r="JC24" s="35">
        <v>3327339</v>
      </c>
    </row>
    <row r="25" spans="1:263" ht="12" customHeight="1" x14ac:dyDescent="0.2">
      <c r="A25" s="16">
        <v>13</v>
      </c>
      <c r="B25" s="17" t="s">
        <v>67</v>
      </c>
      <c r="C25" s="38">
        <v>420</v>
      </c>
      <c r="D25" s="39">
        <v>2</v>
      </c>
      <c r="E25" s="40">
        <v>422</v>
      </c>
      <c r="F25" s="39">
        <v>0</v>
      </c>
      <c r="G25" s="39">
        <v>147009</v>
      </c>
      <c r="H25" s="41">
        <v>0</v>
      </c>
      <c r="I25" s="38">
        <v>11955081</v>
      </c>
      <c r="J25" s="39">
        <v>220903</v>
      </c>
      <c r="K25" s="39">
        <v>1746636</v>
      </c>
      <c r="L25" s="39">
        <v>6190059</v>
      </c>
      <c r="M25" s="39">
        <v>587215</v>
      </c>
      <c r="N25" s="39">
        <v>172470</v>
      </c>
      <c r="O25" s="42">
        <v>399653</v>
      </c>
      <c r="P25" s="38">
        <v>20619720</v>
      </c>
      <c r="Q25" s="39">
        <v>616947</v>
      </c>
      <c r="R25" s="39">
        <v>29</v>
      </c>
      <c r="S25" s="39">
        <v>225</v>
      </c>
      <c r="T25" s="39">
        <v>0</v>
      </c>
      <c r="U25" s="39">
        <v>24945</v>
      </c>
      <c r="V25" s="39">
        <v>119</v>
      </c>
      <c r="W25" s="40">
        <v>25318</v>
      </c>
      <c r="X25" s="39">
        <v>0</v>
      </c>
      <c r="Y25" s="39">
        <v>11295</v>
      </c>
      <c r="Z25" s="42">
        <v>3017</v>
      </c>
      <c r="AA25" s="43">
        <v>1835</v>
      </c>
      <c r="AB25" s="43">
        <v>0</v>
      </c>
      <c r="AC25" s="39">
        <v>575473</v>
      </c>
      <c r="AD25" s="39">
        <v>9</v>
      </c>
      <c r="AE25" s="41">
        <v>575482</v>
      </c>
      <c r="AF25" s="38">
        <v>386</v>
      </c>
      <c r="AG25" s="39">
        <v>12</v>
      </c>
      <c r="AH25" s="40">
        <v>398</v>
      </c>
      <c r="AI25" s="39">
        <v>0</v>
      </c>
      <c r="AJ25" s="39">
        <v>635120</v>
      </c>
      <c r="AK25" s="41">
        <v>0</v>
      </c>
      <c r="AL25" s="38">
        <v>7090931</v>
      </c>
      <c r="AM25" s="39">
        <v>41615</v>
      </c>
      <c r="AN25" s="39">
        <v>663116</v>
      </c>
      <c r="AO25" s="39">
        <v>1945293</v>
      </c>
      <c r="AP25" s="39">
        <v>198698</v>
      </c>
      <c r="AQ25" s="39">
        <v>17427</v>
      </c>
      <c r="AR25" s="42">
        <v>404156</v>
      </c>
      <c r="AS25" s="38">
        <v>10188044</v>
      </c>
      <c r="AT25" s="39">
        <v>308339</v>
      </c>
      <c r="AU25" s="39">
        <v>608</v>
      </c>
      <c r="AV25" s="39">
        <v>260</v>
      </c>
      <c r="AW25" s="39">
        <v>36</v>
      </c>
      <c r="AX25" s="39">
        <v>10131</v>
      </c>
      <c r="AY25" s="39">
        <v>10420</v>
      </c>
      <c r="AZ25" s="40">
        <v>21455</v>
      </c>
      <c r="BA25" s="39">
        <v>0</v>
      </c>
      <c r="BB25" s="39">
        <v>4222</v>
      </c>
      <c r="BC25" s="42">
        <v>3424</v>
      </c>
      <c r="BD25" s="43">
        <v>2237</v>
      </c>
      <c r="BE25" s="43">
        <v>0</v>
      </c>
      <c r="BF25" s="39">
        <v>276892</v>
      </c>
      <c r="BG25" s="39">
        <v>109</v>
      </c>
      <c r="BH25" s="41">
        <v>277001</v>
      </c>
      <c r="BI25" s="38">
        <v>498</v>
      </c>
      <c r="BJ25" s="39">
        <v>15</v>
      </c>
      <c r="BK25" s="40">
        <v>513</v>
      </c>
      <c r="BL25" s="39">
        <v>0</v>
      </c>
      <c r="BM25" s="39">
        <v>1423633</v>
      </c>
      <c r="BN25" s="41">
        <v>0</v>
      </c>
      <c r="BO25" s="38">
        <v>6399195</v>
      </c>
      <c r="BP25" s="39">
        <v>40009</v>
      </c>
      <c r="BQ25" s="39">
        <v>740985</v>
      </c>
      <c r="BR25" s="39">
        <v>1866125</v>
      </c>
      <c r="BS25" s="39">
        <v>292634</v>
      </c>
      <c r="BT25" s="39">
        <v>91567</v>
      </c>
      <c r="BU25" s="42">
        <v>650859</v>
      </c>
      <c r="BV25" s="38">
        <v>10203289</v>
      </c>
      <c r="BW25" s="39">
        <v>328468</v>
      </c>
      <c r="BX25" s="39">
        <v>981</v>
      </c>
      <c r="BY25" s="39">
        <v>997</v>
      </c>
      <c r="BZ25" s="39">
        <v>205</v>
      </c>
      <c r="CA25" s="39">
        <v>34144</v>
      </c>
      <c r="CB25" s="39">
        <v>255</v>
      </c>
      <c r="CC25" s="40">
        <v>36582</v>
      </c>
      <c r="CD25" s="39">
        <v>0</v>
      </c>
      <c r="CE25" s="39">
        <v>6897</v>
      </c>
      <c r="CF25" s="42">
        <v>10882</v>
      </c>
      <c r="CG25" s="43">
        <v>3432</v>
      </c>
      <c r="CH25" s="43">
        <v>0</v>
      </c>
      <c r="CI25" s="39">
        <v>270212</v>
      </c>
      <c r="CJ25" s="39">
        <v>463</v>
      </c>
      <c r="CK25" s="41">
        <v>270675</v>
      </c>
      <c r="CL25" s="38">
        <v>485</v>
      </c>
      <c r="CM25" s="39">
        <v>15</v>
      </c>
      <c r="CN25" s="40">
        <v>500</v>
      </c>
      <c r="CO25" s="39">
        <v>0</v>
      </c>
      <c r="CP25" s="39">
        <v>1929042</v>
      </c>
      <c r="CQ25" s="41">
        <v>0</v>
      </c>
      <c r="CR25" s="38">
        <v>6929218</v>
      </c>
      <c r="CS25" s="39">
        <v>170836</v>
      </c>
      <c r="CT25" s="39">
        <v>845598</v>
      </c>
      <c r="CU25" s="39">
        <v>5874901</v>
      </c>
      <c r="CV25" s="39">
        <v>367557</v>
      </c>
      <c r="CW25" s="39">
        <v>161822</v>
      </c>
      <c r="CX25" s="42">
        <v>690336</v>
      </c>
      <c r="CY25" s="38">
        <v>15588638</v>
      </c>
      <c r="CZ25" s="39">
        <v>505325</v>
      </c>
      <c r="DA25" s="39">
        <v>678</v>
      </c>
      <c r="DB25" s="39">
        <v>1375</v>
      </c>
      <c r="DC25" s="39">
        <v>277</v>
      </c>
      <c r="DD25" s="39">
        <v>49875</v>
      </c>
      <c r="DE25" s="39">
        <v>745</v>
      </c>
      <c r="DF25" s="40">
        <v>52950</v>
      </c>
      <c r="DG25" s="39">
        <v>0</v>
      </c>
      <c r="DH25" s="39">
        <v>12973</v>
      </c>
      <c r="DI25" s="42">
        <v>6621</v>
      </c>
      <c r="DJ25" s="43">
        <v>3245</v>
      </c>
      <c r="DK25" s="43">
        <v>0</v>
      </c>
      <c r="DL25" s="39">
        <v>428522</v>
      </c>
      <c r="DM25" s="39">
        <v>1014</v>
      </c>
      <c r="DN25" s="41">
        <v>429536</v>
      </c>
      <c r="DO25" s="38">
        <v>446</v>
      </c>
      <c r="DP25" s="39">
        <v>9</v>
      </c>
      <c r="DQ25" s="40">
        <v>455</v>
      </c>
      <c r="DR25" s="39">
        <v>0</v>
      </c>
      <c r="DS25" s="39">
        <v>2299830</v>
      </c>
      <c r="DT25" s="41">
        <v>0</v>
      </c>
      <c r="DU25" s="38">
        <v>3702505</v>
      </c>
      <c r="DV25" s="39">
        <v>56763</v>
      </c>
      <c r="DW25" s="39">
        <v>1134554</v>
      </c>
      <c r="DX25" s="39">
        <v>565944</v>
      </c>
      <c r="DY25" s="39">
        <v>142842</v>
      </c>
      <c r="DZ25" s="39">
        <v>164666</v>
      </c>
      <c r="EA25" s="42">
        <v>706268</v>
      </c>
      <c r="EB25" s="38">
        <v>7360836</v>
      </c>
      <c r="EC25" s="39">
        <v>268974</v>
      </c>
      <c r="ED25" s="39">
        <v>615</v>
      </c>
      <c r="EE25" s="39">
        <v>1664</v>
      </c>
      <c r="EF25" s="39">
        <v>326</v>
      </c>
      <c r="EG25" s="39">
        <v>17765</v>
      </c>
      <c r="EH25" s="39">
        <v>88</v>
      </c>
      <c r="EI25" s="40">
        <v>20458</v>
      </c>
      <c r="EJ25" s="39">
        <v>0</v>
      </c>
      <c r="EK25" s="39">
        <v>7637</v>
      </c>
      <c r="EL25" s="42">
        <v>7420</v>
      </c>
      <c r="EM25" s="43">
        <v>3079</v>
      </c>
      <c r="EN25" s="43">
        <v>0</v>
      </c>
      <c r="EO25" s="39">
        <v>229382</v>
      </c>
      <c r="EP25" s="39">
        <v>998</v>
      </c>
      <c r="EQ25" s="41">
        <v>230380</v>
      </c>
      <c r="ER25" s="38">
        <v>567</v>
      </c>
      <c r="ES25" s="39">
        <v>2</v>
      </c>
      <c r="ET25" s="40">
        <v>569</v>
      </c>
      <c r="EU25" s="39">
        <v>0</v>
      </c>
      <c r="EV25" s="39">
        <v>3661996</v>
      </c>
      <c r="EW25" s="41">
        <v>0</v>
      </c>
      <c r="EX25" s="38">
        <v>5123262</v>
      </c>
      <c r="EY25" s="39">
        <v>93087</v>
      </c>
      <c r="EZ25" s="39">
        <v>3647510</v>
      </c>
      <c r="FA25" s="39">
        <v>2446723</v>
      </c>
      <c r="FB25" s="39">
        <v>1612053</v>
      </c>
      <c r="FC25" s="39">
        <v>842540</v>
      </c>
      <c r="FD25" s="42">
        <v>984612</v>
      </c>
      <c r="FE25" s="38">
        <v>16442559</v>
      </c>
      <c r="FF25" s="39">
        <v>574851</v>
      </c>
      <c r="FG25" s="39">
        <v>719</v>
      </c>
      <c r="FH25" s="39">
        <v>1611</v>
      </c>
      <c r="FI25" s="39">
        <v>104</v>
      </c>
      <c r="FJ25" s="39">
        <v>36744</v>
      </c>
      <c r="FK25" s="39">
        <v>7805</v>
      </c>
      <c r="FL25" s="40">
        <v>46983</v>
      </c>
      <c r="FM25" s="39">
        <v>0</v>
      </c>
      <c r="FN25" s="39">
        <v>46328</v>
      </c>
      <c r="FO25" s="42">
        <v>11870</v>
      </c>
      <c r="FP25" s="43">
        <v>3907</v>
      </c>
      <c r="FQ25" s="43">
        <v>0</v>
      </c>
      <c r="FR25" s="39">
        <v>465523</v>
      </c>
      <c r="FS25" s="39">
        <v>240</v>
      </c>
      <c r="FT25" s="41">
        <v>465763</v>
      </c>
      <c r="FU25" s="38">
        <v>388</v>
      </c>
      <c r="FV25" s="39">
        <v>0</v>
      </c>
      <c r="FW25" s="40">
        <v>388</v>
      </c>
      <c r="FX25" s="39">
        <v>0</v>
      </c>
      <c r="FY25" s="39">
        <v>3167952</v>
      </c>
      <c r="FZ25" s="41">
        <v>0</v>
      </c>
      <c r="GA25" s="38">
        <v>3027953</v>
      </c>
      <c r="GB25" s="39">
        <v>43363</v>
      </c>
      <c r="GC25" s="39">
        <v>1041156</v>
      </c>
      <c r="GD25" s="39">
        <v>2809179</v>
      </c>
      <c r="GE25" s="39">
        <v>203218</v>
      </c>
      <c r="GF25" s="39">
        <v>75391</v>
      </c>
      <c r="GG25" s="42">
        <v>743888</v>
      </c>
      <c r="GH25" s="38">
        <v>9624324</v>
      </c>
      <c r="GI25" s="43">
        <v>360773</v>
      </c>
      <c r="GJ25" s="39">
        <v>500</v>
      </c>
      <c r="GK25" s="39">
        <v>943</v>
      </c>
      <c r="GL25" s="39">
        <v>0</v>
      </c>
      <c r="GM25" s="39">
        <v>29326</v>
      </c>
      <c r="GN25" s="39">
        <v>1440</v>
      </c>
      <c r="GO25" s="40">
        <v>32209</v>
      </c>
      <c r="GP25" s="39">
        <v>0</v>
      </c>
      <c r="GQ25" s="39">
        <v>5884</v>
      </c>
      <c r="GR25" s="42">
        <v>5220</v>
      </c>
      <c r="GS25" s="43">
        <v>2993</v>
      </c>
      <c r="GT25" s="43">
        <v>0</v>
      </c>
      <c r="GU25" s="39">
        <v>314467</v>
      </c>
      <c r="GV25" s="39">
        <v>0</v>
      </c>
      <c r="GW25" s="41">
        <v>314467</v>
      </c>
      <c r="GX25" s="38">
        <v>580</v>
      </c>
      <c r="GY25" s="39">
        <v>0</v>
      </c>
      <c r="GZ25" s="40">
        <v>580</v>
      </c>
      <c r="HA25" s="39">
        <v>0</v>
      </c>
      <c r="HB25" s="39">
        <v>6000456</v>
      </c>
      <c r="HC25" s="41">
        <v>0</v>
      </c>
      <c r="HD25" s="38">
        <v>5082253</v>
      </c>
      <c r="HE25" s="39">
        <v>167306</v>
      </c>
      <c r="HF25" s="39">
        <v>2217698</v>
      </c>
      <c r="HG25" s="39">
        <v>1845772</v>
      </c>
      <c r="HH25" s="39">
        <v>251017</v>
      </c>
      <c r="HI25" s="39">
        <v>92617</v>
      </c>
      <c r="HJ25" s="42">
        <v>1154912</v>
      </c>
      <c r="HK25" s="38">
        <v>14502207</v>
      </c>
      <c r="HL25" s="43">
        <v>583553</v>
      </c>
      <c r="HM25" s="39">
        <v>717</v>
      </c>
      <c r="HN25" s="39">
        <v>1951</v>
      </c>
      <c r="HO25" s="39">
        <v>0</v>
      </c>
      <c r="HP25" s="39">
        <v>45402</v>
      </c>
      <c r="HQ25" s="39">
        <v>9756</v>
      </c>
      <c r="HR25" s="40">
        <v>57826</v>
      </c>
      <c r="HS25" s="39">
        <v>0</v>
      </c>
      <c r="HT25" s="39">
        <v>8710</v>
      </c>
      <c r="HU25" s="42">
        <v>21538</v>
      </c>
      <c r="HV25" s="43">
        <v>3971</v>
      </c>
      <c r="HW25" s="43">
        <v>0</v>
      </c>
      <c r="HX25" s="39">
        <v>491508</v>
      </c>
      <c r="HY25" s="39">
        <v>0</v>
      </c>
      <c r="HZ25" s="41">
        <v>491508</v>
      </c>
      <c r="IA25" s="38">
        <v>1084</v>
      </c>
      <c r="IB25" s="39">
        <v>0</v>
      </c>
      <c r="IC25" s="40">
        <v>1084</v>
      </c>
      <c r="ID25" s="39">
        <v>0</v>
      </c>
      <c r="IE25" s="39">
        <v>17972610</v>
      </c>
      <c r="IF25" s="41">
        <v>0</v>
      </c>
      <c r="IG25" s="38">
        <v>9759934</v>
      </c>
      <c r="IH25" s="39">
        <v>271122</v>
      </c>
      <c r="II25" s="39">
        <v>9290866</v>
      </c>
      <c r="IJ25" s="39">
        <v>6591013</v>
      </c>
      <c r="IK25" s="39">
        <v>1282940</v>
      </c>
      <c r="IL25" s="39">
        <v>245034</v>
      </c>
      <c r="IM25" s="42">
        <v>2423023</v>
      </c>
      <c r="IN25" s="38">
        <v>42990496</v>
      </c>
      <c r="IO25" s="43">
        <v>1760632</v>
      </c>
      <c r="IP25" s="39">
        <v>1159</v>
      </c>
      <c r="IQ25" s="39">
        <v>1745</v>
      </c>
      <c r="IR25" s="39">
        <v>0</v>
      </c>
      <c r="IS25" s="39">
        <v>164561</v>
      </c>
      <c r="IT25" s="39">
        <v>10700</v>
      </c>
      <c r="IU25" s="40">
        <v>178165</v>
      </c>
      <c r="IV25" s="39">
        <v>0</v>
      </c>
      <c r="IW25" s="39">
        <v>28763</v>
      </c>
      <c r="IX25" s="42">
        <v>54735</v>
      </c>
      <c r="IY25" s="43">
        <v>3550</v>
      </c>
      <c r="IZ25" s="43">
        <v>0</v>
      </c>
      <c r="JA25" s="39">
        <v>1495419</v>
      </c>
      <c r="JB25" s="39">
        <v>0</v>
      </c>
      <c r="JC25" s="41">
        <v>1495419</v>
      </c>
    </row>
    <row r="26" spans="1:263" ht="12" customHeight="1" x14ac:dyDescent="0.2">
      <c r="A26" s="14">
        <v>14</v>
      </c>
      <c r="B26" s="15" t="s">
        <v>68</v>
      </c>
      <c r="C26" s="32">
        <v>419</v>
      </c>
      <c r="D26" s="33">
        <v>1</v>
      </c>
      <c r="E26" s="34">
        <v>420</v>
      </c>
      <c r="F26" s="33">
        <v>0</v>
      </c>
      <c r="G26" s="33">
        <v>119528</v>
      </c>
      <c r="H26" s="35">
        <v>0</v>
      </c>
      <c r="I26" s="32">
        <v>6781235</v>
      </c>
      <c r="J26" s="33">
        <v>88848</v>
      </c>
      <c r="K26" s="33">
        <v>438311</v>
      </c>
      <c r="L26" s="33">
        <v>592601</v>
      </c>
      <c r="M26" s="33">
        <v>60107</v>
      </c>
      <c r="N26" s="33">
        <v>285062</v>
      </c>
      <c r="O26" s="36">
        <v>319966</v>
      </c>
      <c r="P26" s="32">
        <v>8045726</v>
      </c>
      <c r="Q26" s="33">
        <v>238970</v>
      </c>
      <c r="R26" s="33">
        <v>40</v>
      </c>
      <c r="S26" s="33">
        <v>159</v>
      </c>
      <c r="T26" s="33">
        <v>0</v>
      </c>
      <c r="U26" s="33">
        <v>7705</v>
      </c>
      <c r="V26" s="33">
        <v>244</v>
      </c>
      <c r="W26" s="34">
        <v>8148</v>
      </c>
      <c r="X26" s="33">
        <v>0</v>
      </c>
      <c r="Y26" s="33">
        <v>1470</v>
      </c>
      <c r="Z26" s="36">
        <v>245</v>
      </c>
      <c r="AA26" s="37">
        <v>1943</v>
      </c>
      <c r="AB26" s="37">
        <v>0</v>
      </c>
      <c r="AC26" s="33">
        <v>227056</v>
      </c>
      <c r="AD26" s="33">
        <v>108</v>
      </c>
      <c r="AE26" s="35">
        <v>227164</v>
      </c>
      <c r="AF26" s="32">
        <v>423</v>
      </c>
      <c r="AG26" s="33">
        <v>8</v>
      </c>
      <c r="AH26" s="34">
        <v>431</v>
      </c>
      <c r="AI26" s="33">
        <v>0</v>
      </c>
      <c r="AJ26" s="33">
        <v>685245</v>
      </c>
      <c r="AK26" s="35">
        <v>0</v>
      </c>
      <c r="AL26" s="32">
        <v>3964700</v>
      </c>
      <c r="AM26" s="33">
        <v>4378</v>
      </c>
      <c r="AN26" s="33">
        <v>265049</v>
      </c>
      <c r="AO26" s="33">
        <v>314619</v>
      </c>
      <c r="AP26" s="33">
        <v>142022</v>
      </c>
      <c r="AQ26" s="33">
        <v>66578</v>
      </c>
      <c r="AR26" s="36">
        <v>429795</v>
      </c>
      <c r="AS26" s="32">
        <v>5012796</v>
      </c>
      <c r="AT26" s="33">
        <v>155093</v>
      </c>
      <c r="AU26" s="33">
        <v>801</v>
      </c>
      <c r="AV26" s="33">
        <v>368</v>
      </c>
      <c r="AW26" s="33">
        <v>47</v>
      </c>
      <c r="AX26" s="33">
        <v>5436</v>
      </c>
      <c r="AY26" s="33">
        <v>9</v>
      </c>
      <c r="AZ26" s="34">
        <v>6661</v>
      </c>
      <c r="BA26" s="33">
        <v>0</v>
      </c>
      <c r="BB26" s="33">
        <v>2500</v>
      </c>
      <c r="BC26" s="36">
        <v>3060</v>
      </c>
      <c r="BD26" s="37">
        <v>2704</v>
      </c>
      <c r="BE26" s="37">
        <v>0</v>
      </c>
      <c r="BF26" s="33">
        <v>140038</v>
      </c>
      <c r="BG26" s="33">
        <v>130</v>
      </c>
      <c r="BH26" s="35">
        <v>140168</v>
      </c>
      <c r="BI26" s="32">
        <v>476</v>
      </c>
      <c r="BJ26" s="33">
        <v>20</v>
      </c>
      <c r="BK26" s="34">
        <v>496</v>
      </c>
      <c r="BL26" s="33">
        <v>0</v>
      </c>
      <c r="BM26" s="33">
        <v>1348934</v>
      </c>
      <c r="BN26" s="35">
        <v>0</v>
      </c>
      <c r="BO26" s="32">
        <v>3082692</v>
      </c>
      <c r="BP26" s="33">
        <v>13584</v>
      </c>
      <c r="BQ26" s="33">
        <v>1450578</v>
      </c>
      <c r="BR26" s="33">
        <v>365403</v>
      </c>
      <c r="BS26" s="33">
        <v>61135</v>
      </c>
      <c r="BT26" s="33">
        <v>46935</v>
      </c>
      <c r="BU26" s="36">
        <v>594346</v>
      </c>
      <c r="BV26" s="32">
        <v>5774915</v>
      </c>
      <c r="BW26" s="33">
        <v>194863</v>
      </c>
      <c r="BX26" s="33">
        <v>925</v>
      </c>
      <c r="BY26" s="33">
        <v>861</v>
      </c>
      <c r="BZ26" s="33">
        <v>409</v>
      </c>
      <c r="CA26" s="33">
        <v>8407</v>
      </c>
      <c r="CB26" s="33">
        <v>55</v>
      </c>
      <c r="CC26" s="34">
        <v>10657</v>
      </c>
      <c r="CD26" s="33">
        <v>0</v>
      </c>
      <c r="CE26" s="33">
        <v>3152</v>
      </c>
      <c r="CF26" s="36">
        <v>5383</v>
      </c>
      <c r="CG26" s="37">
        <v>3281</v>
      </c>
      <c r="CH26" s="37">
        <v>0</v>
      </c>
      <c r="CI26" s="33">
        <v>171607</v>
      </c>
      <c r="CJ26" s="33">
        <v>783</v>
      </c>
      <c r="CK26" s="35">
        <v>172390</v>
      </c>
      <c r="CL26" s="32">
        <v>502</v>
      </c>
      <c r="CM26" s="33">
        <v>18</v>
      </c>
      <c r="CN26" s="34">
        <v>520</v>
      </c>
      <c r="CO26" s="33">
        <v>0</v>
      </c>
      <c r="CP26" s="33">
        <v>2002904</v>
      </c>
      <c r="CQ26" s="35">
        <v>0</v>
      </c>
      <c r="CR26" s="32">
        <v>3562948</v>
      </c>
      <c r="CS26" s="33">
        <v>12310</v>
      </c>
      <c r="CT26" s="33">
        <v>1560664</v>
      </c>
      <c r="CU26" s="33">
        <v>1032924</v>
      </c>
      <c r="CV26" s="33">
        <v>107109</v>
      </c>
      <c r="CW26" s="33">
        <v>81932</v>
      </c>
      <c r="CX26" s="36">
        <v>711053</v>
      </c>
      <c r="CY26" s="32">
        <v>7649738</v>
      </c>
      <c r="CZ26" s="33">
        <v>266841</v>
      </c>
      <c r="DA26" s="33">
        <v>744</v>
      </c>
      <c r="DB26" s="33">
        <v>1091</v>
      </c>
      <c r="DC26" s="33">
        <v>780</v>
      </c>
      <c r="DD26" s="33">
        <v>9236</v>
      </c>
      <c r="DE26" s="33">
        <v>30</v>
      </c>
      <c r="DF26" s="34">
        <v>11881</v>
      </c>
      <c r="DG26" s="33">
        <v>0</v>
      </c>
      <c r="DH26" s="33">
        <v>4814</v>
      </c>
      <c r="DI26" s="36">
        <v>7068</v>
      </c>
      <c r="DJ26" s="37">
        <v>3590</v>
      </c>
      <c r="DK26" s="37">
        <v>0</v>
      </c>
      <c r="DL26" s="33">
        <v>238304</v>
      </c>
      <c r="DM26" s="33">
        <v>1184</v>
      </c>
      <c r="DN26" s="35">
        <v>239488</v>
      </c>
      <c r="DO26" s="32">
        <v>457</v>
      </c>
      <c r="DP26" s="33">
        <v>18</v>
      </c>
      <c r="DQ26" s="34">
        <v>475</v>
      </c>
      <c r="DR26" s="33">
        <v>0</v>
      </c>
      <c r="DS26" s="33">
        <v>2412141</v>
      </c>
      <c r="DT26" s="35">
        <v>0</v>
      </c>
      <c r="DU26" s="32">
        <v>2558563</v>
      </c>
      <c r="DV26" s="33">
        <v>31499</v>
      </c>
      <c r="DW26" s="33">
        <v>534084</v>
      </c>
      <c r="DX26" s="33">
        <v>433509</v>
      </c>
      <c r="DY26" s="33">
        <v>78870</v>
      </c>
      <c r="DZ26" s="33">
        <v>70319</v>
      </c>
      <c r="EA26" s="36">
        <v>751135</v>
      </c>
      <c r="EB26" s="32">
        <v>5367850</v>
      </c>
      <c r="EC26" s="33">
        <v>210660</v>
      </c>
      <c r="ED26" s="33">
        <v>651</v>
      </c>
      <c r="EE26" s="33">
        <v>929</v>
      </c>
      <c r="EF26" s="33">
        <v>380</v>
      </c>
      <c r="EG26" s="33">
        <v>13075</v>
      </c>
      <c r="EH26" s="33">
        <v>71</v>
      </c>
      <c r="EI26" s="34">
        <v>15106</v>
      </c>
      <c r="EJ26" s="33">
        <v>0</v>
      </c>
      <c r="EK26" s="33">
        <v>3483</v>
      </c>
      <c r="EL26" s="36">
        <v>4994</v>
      </c>
      <c r="EM26" s="37">
        <v>3607</v>
      </c>
      <c r="EN26" s="37">
        <v>0</v>
      </c>
      <c r="EO26" s="33">
        <v>181535</v>
      </c>
      <c r="EP26" s="33">
        <v>1935</v>
      </c>
      <c r="EQ26" s="35">
        <v>183470</v>
      </c>
      <c r="ER26" s="32">
        <v>506</v>
      </c>
      <c r="ES26" s="33">
        <v>0</v>
      </c>
      <c r="ET26" s="34">
        <v>506</v>
      </c>
      <c r="EU26" s="33">
        <v>0</v>
      </c>
      <c r="EV26" s="33">
        <v>3280428</v>
      </c>
      <c r="EW26" s="35">
        <v>0</v>
      </c>
      <c r="EX26" s="32">
        <v>2247669</v>
      </c>
      <c r="EY26" s="33">
        <v>13804</v>
      </c>
      <c r="EZ26" s="33">
        <v>877720</v>
      </c>
      <c r="FA26" s="33">
        <v>675417</v>
      </c>
      <c r="FB26" s="33">
        <v>103163</v>
      </c>
      <c r="FC26" s="33">
        <v>323759</v>
      </c>
      <c r="FD26" s="36">
        <v>903223</v>
      </c>
      <c r="FE26" s="32">
        <v>6618737</v>
      </c>
      <c r="FF26" s="33">
        <v>269046</v>
      </c>
      <c r="FG26" s="33">
        <v>687</v>
      </c>
      <c r="FH26" s="33">
        <v>1071</v>
      </c>
      <c r="FI26" s="33">
        <v>0</v>
      </c>
      <c r="FJ26" s="33">
        <v>20050</v>
      </c>
      <c r="FK26" s="33">
        <v>86</v>
      </c>
      <c r="FL26" s="34">
        <v>21894</v>
      </c>
      <c r="FM26" s="33">
        <v>0</v>
      </c>
      <c r="FN26" s="33">
        <v>5264</v>
      </c>
      <c r="FO26" s="36">
        <v>5360</v>
      </c>
      <c r="FP26" s="37">
        <v>4304</v>
      </c>
      <c r="FQ26" s="37">
        <v>0</v>
      </c>
      <c r="FR26" s="33">
        <v>232224</v>
      </c>
      <c r="FS26" s="33">
        <v>0</v>
      </c>
      <c r="FT26" s="35">
        <v>232224</v>
      </c>
      <c r="FU26" s="32">
        <v>343</v>
      </c>
      <c r="FV26" s="33">
        <v>0</v>
      </c>
      <c r="FW26" s="34">
        <v>343</v>
      </c>
      <c r="FX26" s="33">
        <v>0</v>
      </c>
      <c r="FY26" s="33">
        <v>2792209</v>
      </c>
      <c r="FZ26" s="35">
        <v>0</v>
      </c>
      <c r="GA26" s="32">
        <v>1340851</v>
      </c>
      <c r="GB26" s="33">
        <v>129715</v>
      </c>
      <c r="GC26" s="33">
        <v>538702</v>
      </c>
      <c r="GD26" s="33">
        <v>677531</v>
      </c>
      <c r="GE26" s="33">
        <v>75160</v>
      </c>
      <c r="GF26" s="33">
        <v>34553</v>
      </c>
      <c r="GG26" s="36">
        <v>678043</v>
      </c>
      <c r="GH26" s="32">
        <v>4910678</v>
      </c>
      <c r="GI26" s="37">
        <v>213248</v>
      </c>
      <c r="GJ26" s="33">
        <v>461</v>
      </c>
      <c r="GK26" s="33">
        <v>808</v>
      </c>
      <c r="GL26" s="33">
        <v>0</v>
      </c>
      <c r="GM26" s="33">
        <v>18048</v>
      </c>
      <c r="GN26" s="33">
        <v>5</v>
      </c>
      <c r="GO26" s="34">
        <v>19322</v>
      </c>
      <c r="GP26" s="33">
        <v>0</v>
      </c>
      <c r="GQ26" s="33">
        <v>2857</v>
      </c>
      <c r="GR26" s="36">
        <v>7382</v>
      </c>
      <c r="GS26" s="37">
        <v>2960</v>
      </c>
      <c r="GT26" s="37">
        <v>0</v>
      </c>
      <c r="GU26" s="33">
        <v>180727</v>
      </c>
      <c r="GV26" s="33">
        <v>0</v>
      </c>
      <c r="GW26" s="35">
        <v>180727</v>
      </c>
      <c r="GX26" s="32">
        <v>466</v>
      </c>
      <c r="GY26" s="33">
        <v>0</v>
      </c>
      <c r="GZ26" s="34">
        <v>466</v>
      </c>
      <c r="HA26" s="33">
        <v>0</v>
      </c>
      <c r="HB26" s="33">
        <v>4867300</v>
      </c>
      <c r="HC26" s="35">
        <v>0</v>
      </c>
      <c r="HD26" s="32">
        <v>2702243</v>
      </c>
      <c r="HE26" s="33">
        <v>24088</v>
      </c>
      <c r="HF26" s="33">
        <v>523033</v>
      </c>
      <c r="HG26" s="33">
        <v>603437</v>
      </c>
      <c r="HH26" s="33">
        <v>170224</v>
      </c>
      <c r="HI26" s="33">
        <v>219791</v>
      </c>
      <c r="HJ26" s="36">
        <v>981535</v>
      </c>
      <c r="HK26" s="32">
        <v>8128581</v>
      </c>
      <c r="HL26" s="37">
        <v>359388</v>
      </c>
      <c r="HM26" s="33">
        <v>623</v>
      </c>
      <c r="HN26" s="33">
        <v>735</v>
      </c>
      <c r="HO26" s="33">
        <v>0</v>
      </c>
      <c r="HP26" s="33">
        <v>31339</v>
      </c>
      <c r="HQ26" s="33">
        <v>43</v>
      </c>
      <c r="HR26" s="34">
        <v>32740</v>
      </c>
      <c r="HS26" s="33">
        <v>0</v>
      </c>
      <c r="HT26" s="33">
        <v>5819</v>
      </c>
      <c r="HU26" s="36">
        <v>6032</v>
      </c>
      <c r="HV26" s="37">
        <v>3789</v>
      </c>
      <c r="HW26" s="37">
        <v>0</v>
      </c>
      <c r="HX26" s="33">
        <v>311008</v>
      </c>
      <c r="HY26" s="33">
        <v>0</v>
      </c>
      <c r="HZ26" s="35">
        <v>311008</v>
      </c>
      <c r="IA26" s="32">
        <v>529</v>
      </c>
      <c r="IB26" s="33">
        <v>0</v>
      </c>
      <c r="IC26" s="34">
        <v>529</v>
      </c>
      <c r="ID26" s="33">
        <v>0</v>
      </c>
      <c r="IE26" s="33">
        <v>8421988</v>
      </c>
      <c r="IF26" s="35">
        <v>0</v>
      </c>
      <c r="IG26" s="32">
        <v>4758428</v>
      </c>
      <c r="IH26" s="33">
        <v>32407</v>
      </c>
      <c r="II26" s="33">
        <v>4202584</v>
      </c>
      <c r="IJ26" s="33">
        <v>1200088</v>
      </c>
      <c r="IK26" s="33">
        <v>355662</v>
      </c>
      <c r="IL26" s="33">
        <v>58033</v>
      </c>
      <c r="IM26" s="36">
        <v>1197831</v>
      </c>
      <c r="IN26" s="32">
        <v>17831359</v>
      </c>
      <c r="IO26" s="37">
        <v>752067</v>
      </c>
      <c r="IP26" s="33">
        <v>629</v>
      </c>
      <c r="IQ26" s="33">
        <v>485</v>
      </c>
      <c r="IR26" s="33">
        <v>0</v>
      </c>
      <c r="IS26" s="33">
        <v>68877</v>
      </c>
      <c r="IT26" s="33">
        <v>17</v>
      </c>
      <c r="IU26" s="34">
        <v>70008</v>
      </c>
      <c r="IV26" s="33">
        <v>0</v>
      </c>
      <c r="IW26" s="33">
        <v>8249</v>
      </c>
      <c r="IX26" s="36">
        <v>12603</v>
      </c>
      <c r="IY26" s="37">
        <v>2449</v>
      </c>
      <c r="IZ26" s="37">
        <v>0</v>
      </c>
      <c r="JA26" s="33">
        <v>658758</v>
      </c>
      <c r="JB26" s="33">
        <v>0</v>
      </c>
      <c r="JC26" s="35">
        <v>658758</v>
      </c>
    </row>
    <row r="27" spans="1:263" ht="12" customHeight="1" x14ac:dyDescent="0.2">
      <c r="A27" s="16">
        <v>15</v>
      </c>
      <c r="B27" s="17" t="s">
        <v>69</v>
      </c>
      <c r="C27" s="38">
        <v>895</v>
      </c>
      <c r="D27" s="39">
        <v>0</v>
      </c>
      <c r="E27" s="40">
        <v>895</v>
      </c>
      <c r="F27" s="39">
        <v>0</v>
      </c>
      <c r="G27" s="39">
        <v>285244</v>
      </c>
      <c r="H27" s="41">
        <v>0</v>
      </c>
      <c r="I27" s="38">
        <v>24668250</v>
      </c>
      <c r="J27" s="39">
        <v>79784</v>
      </c>
      <c r="K27" s="39">
        <v>1000526</v>
      </c>
      <c r="L27" s="39">
        <v>1333066</v>
      </c>
      <c r="M27" s="39">
        <v>81220</v>
      </c>
      <c r="N27" s="39">
        <v>733600</v>
      </c>
      <c r="O27" s="42">
        <v>730683</v>
      </c>
      <c r="P27" s="38">
        <v>27451007</v>
      </c>
      <c r="Q27" s="39">
        <v>812865</v>
      </c>
      <c r="R27" s="39">
        <v>59</v>
      </c>
      <c r="S27" s="39">
        <v>341</v>
      </c>
      <c r="T27" s="39">
        <v>0</v>
      </c>
      <c r="U27" s="39">
        <v>25813</v>
      </c>
      <c r="V27" s="39">
        <v>2996</v>
      </c>
      <c r="W27" s="40">
        <v>29209</v>
      </c>
      <c r="X27" s="39">
        <v>0</v>
      </c>
      <c r="Y27" s="39">
        <v>2364</v>
      </c>
      <c r="Z27" s="42">
        <v>2063</v>
      </c>
      <c r="AA27" s="43">
        <v>4186</v>
      </c>
      <c r="AB27" s="43">
        <v>0</v>
      </c>
      <c r="AC27" s="39">
        <v>775043</v>
      </c>
      <c r="AD27" s="39">
        <v>0</v>
      </c>
      <c r="AE27" s="41">
        <v>775043</v>
      </c>
      <c r="AF27" s="38">
        <v>898</v>
      </c>
      <c r="AG27" s="39">
        <v>19</v>
      </c>
      <c r="AH27" s="40">
        <v>917</v>
      </c>
      <c r="AI27" s="39">
        <v>0</v>
      </c>
      <c r="AJ27" s="39">
        <v>1462276</v>
      </c>
      <c r="AK27" s="41">
        <v>0</v>
      </c>
      <c r="AL27" s="38">
        <v>13491571</v>
      </c>
      <c r="AM27" s="39">
        <v>15901</v>
      </c>
      <c r="AN27" s="39">
        <v>455381</v>
      </c>
      <c r="AO27" s="39">
        <v>1049288</v>
      </c>
      <c r="AP27" s="39">
        <v>215984</v>
      </c>
      <c r="AQ27" s="39">
        <v>62238</v>
      </c>
      <c r="AR27" s="42">
        <v>930812</v>
      </c>
      <c r="AS27" s="38">
        <v>15821827</v>
      </c>
      <c r="AT27" s="39">
        <v>484560</v>
      </c>
      <c r="AU27" s="39">
        <v>1722</v>
      </c>
      <c r="AV27" s="39">
        <v>726</v>
      </c>
      <c r="AW27" s="39">
        <v>236</v>
      </c>
      <c r="AX27" s="39">
        <v>17482</v>
      </c>
      <c r="AY27" s="39">
        <v>20</v>
      </c>
      <c r="AZ27" s="40">
        <v>20186</v>
      </c>
      <c r="BA27" s="39">
        <v>0</v>
      </c>
      <c r="BB27" s="39">
        <v>7224</v>
      </c>
      <c r="BC27" s="42">
        <v>7327</v>
      </c>
      <c r="BD27" s="43">
        <v>5510</v>
      </c>
      <c r="BE27" s="43">
        <v>0</v>
      </c>
      <c r="BF27" s="39">
        <v>444009</v>
      </c>
      <c r="BG27" s="39">
        <v>304</v>
      </c>
      <c r="BH27" s="41">
        <v>444313</v>
      </c>
      <c r="BI27" s="38">
        <v>1005</v>
      </c>
      <c r="BJ27" s="39">
        <v>36</v>
      </c>
      <c r="BK27" s="40">
        <v>1041</v>
      </c>
      <c r="BL27" s="39">
        <v>0</v>
      </c>
      <c r="BM27" s="39">
        <v>2814700</v>
      </c>
      <c r="BN27" s="41">
        <v>0</v>
      </c>
      <c r="BO27" s="38">
        <v>7055851</v>
      </c>
      <c r="BP27" s="39">
        <v>68899</v>
      </c>
      <c r="BQ27" s="39">
        <v>958764</v>
      </c>
      <c r="BR27" s="39">
        <v>1264784</v>
      </c>
      <c r="BS27" s="39">
        <v>446763</v>
      </c>
      <c r="BT27" s="39">
        <v>270909</v>
      </c>
      <c r="BU27" s="42">
        <v>1276216</v>
      </c>
      <c r="BV27" s="38">
        <v>11604454</v>
      </c>
      <c r="BW27" s="39">
        <v>390311</v>
      </c>
      <c r="BX27" s="39">
        <v>2034</v>
      </c>
      <c r="BY27" s="39">
        <v>1891</v>
      </c>
      <c r="BZ27" s="39">
        <v>733</v>
      </c>
      <c r="CA27" s="39">
        <v>17127</v>
      </c>
      <c r="CB27" s="39">
        <v>201</v>
      </c>
      <c r="CC27" s="40">
        <v>21986</v>
      </c>
      <c r="CD27" s="39">
        <v>0</v>
      </c>
      <c r="CE27" s="39">
        <v>12558</v>
      </c>
      <c r="CF27" s="42">
        <v>13095</v>
      </c>
      <c r="CG27" s="43">
        <v>7161</v>
      </c>
      <c r="CH27" s="43">
        <v>0</v>
      </c>
      <c r="CI27" s="39">
        <v>334194</v>
      </c>
      <c r="CJ27" s="39">
        <v>1317</v>
      </c>
      <c r="CK27" s="41">
        <v>335511</v>
      </c>
      <c r="CL27" s="38">
        <v>969</v>
      </c>
      <c r="CM27" s="39">
        <v>33</v>
      </c>
      <c r="CN27" s="40">
        <v>1002</v>
      </c>
      <c r="CO27" s="39">
        <v>0</v>
      </c>
      <c r="CP27" s="39">
        <v>3945377</v>
      </c>
      <c r="CQ27" s="41">
        <v>0</v>
      </c>
      <c r="CR27" s="38">
        <v>5697649</v>
      </c>
      <c r="CS27" s="39">
        <v>33008</v>
      </c>
      <c r="CT27" s="39">
        <v>592986</v>
      </c>
      <c r="CU27" s="39">
        <v>973027</v>
      </c>
      <c r="CV27" s="39">
        <v>230703</v>
      </c>
      <c r="CW27" s="39">
        <v>179652</v>
      </c>
      <c r="CX27" s="42">
        <v>1453565</v>
      </c>
      <c r="CY27" s="38">
        <v>10198837</v>
      </c>
      <c r="CZ27" s="39">
        <v>378805</v>
      </c>
      <c r="DA27" s="39">
        <v>1462</v>
      </c>
      <c r="DB27" s="39">
        <v>2371</v>
      </c>
      <c r="DC27" s="39">
        <v>990</v>
      </c>
      <c r="DD27" s="39">
        <v>20203</v>
      </c>
      <c r="DE27" s="39">
        <v>282</v>
      </c>
      <c r="DF27" s="40">
        <v>25308</v>
      </c>
      <c r="DG27" s="39">
        <v>0</v>
      </c>
      <c r="DH27" s="39">
        <v>12198</v>
      </c>
      <c r="DI27" s="42">
        <v>15923</v>
      </c>
      <c r="DJ27" s="43">
        <v>7666</v>
      </c>
      <c r="DK27" s="43">
        <v>0</v>
      </c>
      <c r="DL27" s="39">
        <v>315495</v>
      </c>
      <c r="DM27" s="39">
        <v>2215</v>
      </c>
      <c r="DN27" s="41">
        <v>317710</v>
      </c>
      <c r="DO27" s="38">
        <v>928</v>
      </c>
      <c r="DP27" s="39">
        <v>29</v>
      </c>
      <c r="DQ27" s="40">
        <v>957</v>
      </c>
      <c r="DR27" s="39">
        <v>0</v>
      </c>
      <c r="DS27" s="39">
        <v>4880155</v>
      </c>
      <c r="DT27" s="41">
        <v>0</v>
      </c>
      <c r="DU27" s="38">
        <v>6108243</v>
      </c>
      <c r="DV27" s="39">
        <v>46755</v>
      </c>
      <c r="DW27" s="39">
        <v>1450104</v>
      </c>
      <c r="DX27" s="39">
        <v>1356779</v>
      </c>
      <c r="DY27" s="39">
        <v>168714</v>
      </c>
      <c r="DZ27" s="39">
        <v>254851</v>
      </c>
      <c r="EA27" s="42">
        <v>1543207</v>
      </c>
      <c r="EB27" s="38">
        <v>12722394</v>
      </c>
      <c r="EC27" s="39">
        <v>481804</v>
      </c>
      <c r="ED27" s="39">
        <v>1298</v>
      </c>
      <c r="EE27" s="39">
        <v>2432</v>
      </c>
      <c r="EF27" s="39">
        <v>1134</v>
      </c>
      <c r="EG27" s="39">
        <v>27985</v>
      </c>
      <c r="EH27" s="39">
        <v>2715</v>
      </c>
      <c r="EI27" s="40">
        <v>35564</v>
      </c>
      <c r="EJ27" s="39">
        <v>0</v>
      </c>
      <c r="EK27" s="39">
        <v>9501</v>
      </c>
      <c r="EL27" s="42">
        <v>12531</v>
      </c>
      <c r="EM27" s="43">
        <v>7775</v>
      </c>
      <c r="EN27" s="43">
        <v>0</v>
      </c>
      <c r="EO27" s="39">
        <v>412989</v>
      </c>
      <c r="EP27" s="39">
        <v>3444</v>
      </c>
      <c r="EQ27" s="41">
        <v>416433</v>
      </c>
      <c r="ER27" s="38">
        <v>968</v>
      </c>
      <c r="ES27" s="39">
        <v>11</v>
      </c>
      <c r="ET27" s="40">
        <v>979</v>
      </c>
      <c r="EU27" s="39">
        <v>0</v>
      </c>
      <c r="EV27" s="39">
        <v>6344113</v>
      </c>
      <c r="EW27" s="41">
        <v>0</v>
      </c>
      <c r="EX27" s="38">
        <v>6993937</v>
      </c>
      <c r="EY27" s="39">
        <v>82214</v>
      </c>
      <c r="EZ27" s="39">
        <v>654992</v>
      </c>
      <c r="FA27" s="39">
        <v>1886851</v>
      </c>
      <c r="FB27" s="39">
        <v>541947</v>
      </c>
      <c r="FC27" s="39">
        <v>680133</v>
      </c>
      <c r="FD27" s="42">
        <v>1750038</v>
      </c>
      <c r="FE27" s="38">
        <v>15434149</v>
      </c>
      <c r="FF27" s="39">
        <v>602421</v>
      </c>
      <c r="FG27" s="39">
        <v>1315</v>
      </c>
      <c r="FH27" s="39">
        <v>2639</v>
      </c>
      <c r="FI27" s="39">
        <v>159</v>
      </c>
      <c r="FJ27" s="39">
        <v>37176</v>
      </c>
      <c r="FK27" s="39">
        <v>1138</v>
      </c>
      <c r="FL27" s="40">
        <v>42427</v>
      </c>
      <c r="FM27" s="39">
        <v>0</v>
      </c>
      <c r="FN27" s="39">
        <v>14421</v>
      </c>
      <c r="FO27" s="42">
        <v>20911</v>
      </c>
      <c r="FP27" s="43">
        <v>8510</v>
      </c>
      <c r="FQ27" s="43">
        <v>0</v>
      </c>
      <c r="FR27" s="39">
        <v>514608</v>
      </c>
      <c r="FS27" s="39">
        <v>1544</v>
      </c>
      <c r="FT27" s="41">
        <v>516152</v>
      </c>
      <c r="FU27" s="38">
        <v>684</v>
      </c>
      <c r="FV27" s="39">
        <v>3</v>
      </c>
      <c r="FW27" s="40">
        <v>687</v>
      </c>
      <c r="FX27" s="39">
        <v>0</v>
      </c>
      <c r="FY27" s="39">
        <v>5658694</v>
      </c>
      <c r="FZ27" s="41">
        <v>0</v>
      </c>
      <c r="GA27" s="38">
        <v>6082175</v>
      </c>
      <c r="GB27" s="39">
        <v>68881</v>
      </c>
      <c r="GC27" s="39">
        <v>832956</v>
      </c>
      <c r="GD27" s="39">
        <v>1286274</v>
      </c>
      <c r="GE27" s="39">
        <v>171231</v>
      </c>
      <c r="GF27" s="39">
        <v>77148</v>
      </c>
      <c r="GG27" s="42">
        <v>1388163</v>
      </c>
      <c r="GH27" s="38">
        <v>12789196</v>
      </c>
      <c r="GI27" s="43">
        <v>511927</v>
      </c>
      <c r="GJ27" s="39">
        <v>917</v>
      </c>
      <c r="GK27" s="39">
        <v>1855</v>
      </c>
      <c r="GL27" s="39">
        <v>0</v>
      </c>
      <c r="GM27" s="39">
        <v>33667</v>
      </c>
      <c r="GN27" s="39">
        <v>191</v>
      </c>
      <c r="GO27" s="40">
        <v>36630</v>
      </c>
      <c r="GP27" s="39">
        <v>0</v>
      </c>
      <c r="GQ27" s="39">
        <v>8291</v>
      </c>
      <c r="GR27" s="42">
        <v>13564</v>
      </c>
      <c r="GS27" s="43">
        <v>6155</v>
      </c>
      <c r="GT27" s="43">
        <v>0</v>
      </c>
      <c r="GU27" s="39">
        <v>446581</v>
      </c>
      <c r="GV27" s="39">
        <v>706</v>
      </c>
      <c r="GW27" s="41">
        <v>447287</v>
      </c>
      <c r="GX27" s="38">
        <v>943</v>
      </c>
      <c r="GY27" s="39">
        <v>0</v>
      </c>
      <c r="GZ27" s="40">
        <v>943</v>
      </c>
      <c r="HA27" s="39">
        <v>0</v>
      </c>
      <c r="HB27" s="39">
        <v>9886758</v>
      </c>
      <c r="HC27" s="41">
        <v>0</v>
      </c>
      <c r="HD27" s="38">
        <v>5726497</v>
      </c>
      <c r="HE27" s="39">
        <v>260422</v>
      </c>
      <c r="HF27" s="39">
        <v>1350315</v>
      </c>
      <c r="HG27" s="39">
        <v>1691078</v>
      </c>
      <c r="HH27" s="39">
        <v>312999</v>
      </c>
      <c r="HI27" s="39">
        <v>188208</v>
      </c>
      <c r="HJ27" s="42">
        <v>2007033</v>
      </c>
      <c r="HK27" s="38">
        <v>17409244</v>
      </c>
      <c r="HL27" s="43">
        <v>763559</v>
      </c>
      <c r="HM27" s="39">
        <v>1235</v>
      </c>
      <c r="HN27" s="39">
        <v>2614</v>
      </c>
      <c r="HO27" s="39">
        <v>0</v>
      </c>
      <c r="HP27" s="39">
        <v>66445</v>
      </c>
      <c r="HQ27" s="39">
        <v>127</v>
      </c>
      <c r="HR27" s="40">
        <v>70421</v>
      </c>
      <c r="HS27" s="39">
        <v>0</v>
      </c>
      <c r="HT27" s="39">
        <v>11796</v>
      </c>
      <c r="HU27" s="42">
        <v>18615</v>
      </c>
      <c r="HV27" s="43">
        <v>8264</v>
      </c>
      <c r="HW27" s="43">
        <v>0</v>
      </c>
      <c r="HX27" s="39">
        <v>654463</v>
      </c>
      <c r="HY27" s="39">
        <v>0</v>
      </c>
      <c r="HZ27" s="41">
        <v>654463</v>
      </c>
      <c r="IA27" s="38">
        <v>1213</v>
      </c>
      <c r="IB27" s="39">
        <v>1</v>
      </c>
      <c r="IC27" s="40">
        <v>1214</v>
      </c>
      <c r="ID27" s="39">
        <v>0</v>
      </c>
      <c r="IE27" s="39">
        <v>19812491</v>
      </c>
      <c r="IF27" s="41">
        <v>0</v>
      </c>
      <c r="IG27" s="38">
        <v>7871674</v>
      </c>
      <c r="IH27" s="39">
        <v>79544</v>
      </c>
      <c r="II27" s="39">
        <v>2460802</v>
      </c>
      <c r="IJ27" s="39">
        <v>2520397</v>
      </c>
      <c r="IK27" s="39">
        <v>517408</v>
      </c>
      <c r="IL27" s="39">
        <v>273018</v>
      </c>
      <c r="IM27" s="42">
        <v>2827390</v>
      </c>
      <c r="IN27" s="38">
        <v>30707944</v>
      </c>
      <c r="IO27" s="43">
        <v>1430928</v>
      </c>
      <c r="IP27" s="39">
        <v>1460</v>
      </c>
      <c r="IQ27" s="39">
        <v>2130</v>
      </c>
      <c r="IR27" s="39">
        <v>0</v>
      </c>
      <c r="IS27" s="39">
        <v>141326</v>
      </c>
      <c r="IT27" s="39">
        <v>9713</v>
      </c>
      <c r="IU27" s="40">
        <v>154629</v>
      </c>
      <c r="IV27" s="39">
        <v>0</v>
      </c>
      <c r="IW27" s="39">
        <v>13491</v>
      </c>
      <c r="IX27" s="42">
        <v>22784</v>
      </c>
      <c r="IY27" s="43">
        <v>5780</v>
      </c>
      <c r="IZ27" s="43">
        <v>0</v>
      </c>
      <c r="JA27" s="39">
        <v>1233995</v>
      </c>
      <c r="JB27" s="39">
        <v>249</v>
      </c>
      <c r="JC27" s="41">
        <v>1234244</v>
      </c>
    </row>
    <row r="28" spans="1:263" ht="12" customHeight="1" x14ac:dyDescent="0.2">
      <c r="A28" s="14">
        <v>16</v>
      </c>
      <c r="B28" s="15" t="s">
        <v>70</v>
      </c>
      <c r="C28" s="32">
        <v>390</v>
      </c>
      <c r="D28" s="33">
        <v>7</v>
      </c>
      <c r="E28" s="34">
        <v>397</v>
      </c>
      <c r="F28" s="33">
        <v>0</v>
      </c>
      <c r="G28" s="33">
        <v>131370</v>
      </c>
      <c r="H28" s="35">
        <v>0</v>
      </c>
      <c r="I28" s="32">
        <v>6394565</v>
      </c>
      <c r="J28" s="33">
        <v>73059</v>
      </c>
      <c r="K28" s="33">
        <v>486094</v>
      </c>
      <c r="L28" s="33">
        <v>1014115</v>
      </c>
      <c r="M28" s="33">
        <v>25586</v>
      </c>
      <c r="N28" s="33">
        <v>695074</v>
      </c>
      <c r="O28" s="36">
        <v>341976</v>
      </c>
      <c r="P28" s="32">
        <v>8477887</v>
      </c>
      <c r="Q28" s="33">
        <v>250346</v>
      </c>
      <c r="R28" s="33">
        <v>31</v>
      </c>
      <c r="S28" s="33">
        <v>72</v>
      </c>
      <c r="T28" s="33">
        <v>0</v>
      </c>
      <c r="U28" s="33">
        <v>4062</v>
      </c>
      <c r="V28" s="33">
        <v>2</v>
      </c>
      <c r="W28" s="34">
        <v>4167</v>
      </c>
      <c r="X28" s="33">
        <v>0</v>
      </c>
      <c r="Y28" s="33">
        <v>815</v>
      </c>
      <c r="Z28" s="36">
        <v>240</v>
      </c>
      <c r="AA28" s="37">
        <v>1865</v>
      </c>
      <c r="AB28" s="37">
        <v>0</v>
      </c>
      <c r="AC28" s="33">
        <v>238786</v>
      </c>
      <c r="AD28" s="33">
        <v>4473</v>
      </c>
      <c r="AE28" s="35">
        <v>243259</v>
      </c>
      <c r="AF28" s="32">
        <v>365</v>
      </c>
      <c r="AG28" s="33">
        <v>15</v>
      </c>
      <c r="AH28" s="34">
        <v>380</v>
      </c>
      <c r="AI28" s="33">
        <v>0</v>
      </c>
      <c r="AJ28" s="33">
        <v>581468</v>
      </c>
      <c r="AK28" s="35">
        <v>0</v>
      </c>
      <c r="AL28" s="32">
        <v>6053724</v>
      </c>
      <c r="AM28" s="33">
        <v>13465</v>
      </c>
      <c r="AN28" s="33">
        <v>124649</v>
      </c>
      <c r="AO28" s="33">
        <v>632540</v>
      </c>
      <c r="AP28" s="33">
        <v>88871</v>
      </c>
      <c r="AQ28" s="33">
        <v>242781</v>
      </c>
      <c r="AR28" s="36">
        <v>360877</v>
      </c>
      <c r="AS28" s="32">
        <v>7376621</v>
      </c>
      <c r="AT28" s="33">
        <v>226177</v>
      </c>
      <c r="AU28" s="33">
        <v>682</v>
      </c>
      <c r="AV28" s="33">
        <v>417</v>
      </c>
      <c r="AW28" s="33">
        <v>57</v>
      </c>
      <c r="AX28" s="33">
        <v>6087</v>
      </c>
      <c r="AY28" s="33">
        <v>860</v>
      </c>
      <c r="AZ28" s="34">
        <v>8103</v>
      </c>
      <c r="BA28" s="33">
        <v>0</v>
      </c>
      <c r="BB28" s="33">
        <v>3159</v>
      </c>
      <c r="BC28" s="36">
        <v>8472</v>
      </c>
      <c r="BD28" s="37">
        <v>2256</v>
      </c>
      <c r="BE28" s="37">
        <v>0</v>
      </c>
      <c r="BF28" s="33">
        <v>199316</v>
      </c>
      <c r="BG28" s="33">
        <v>4871</v>
      </c>
      <c r="BH28" s="35">
        <v>204187</v>
      </c>
      <c r="BI28" s="32">
        <v>485</v>
      </c>
      <c r="BJ28" s="33">
        <v>21</v>
      </c>
      <c r="BK28" s="34">
        <v>506</v>
      </c>
      <c r="BL28" s="33">
        <v>0</v>
      </c>
      <c r="BM28" s="33">
        <v>1352567</v>
      </c>
      <c r="BN28" s="35">
        <v>0</v>
      </c>
      <c r="BO28" s="32">
        <v>3347512</v>
      </c>
      <c r="BP28" s="33">
        <v>17750</v>
      </c>
      <c r="BQ28" s="33">
        <v>127792</v>
      </c>
      <c r="BR28" s="33">
        <v>1071615</v>
      </c>
      <c r="BS28" s="33">
        <v>96801</v>
      </c>
      <c r="BT28" s="33">
        <v>88401</v>
      </c>
      <c r="BU28" s="36">
        <v>589028</v>
      </c>
      <c r="BV28" s="32">
        <v>5513410</v>
      </c>
      <c r="BW28" s="33">
        <v>186189</v>
      </c>
      <c r="BX28" s="33">
        <v>1038</v>
      </c>
      <c r="BY28" s="33">
        <v>654</v>
      </c>
      <c r="BZ28" s="33">
        <v>234</v>
      </c>
      <c r="CA28" s="33">
        <v>6040</v>
      </c>
      <c r="CB28" s="33">
        <v>24</v>
      </c>
      <c r="CC28" s="34">
        <v>7990</v>
      </c>
      <c r="CD28" s="33">
        <v>0</v>
      </c>
      <c r="CE28" s="33">
        <v>3919</v>
      </c>
      <c r="CF28" s="36">
        <v>5228</v>
      </c>
      <c r="CG28" s="37">
        <v>3463</v>
      </c>
      <c r="CH28" s="37">
        <v>0</v>
      </c>
      <c r="CI28" s="33">
        <v>160551</v>
      </c>
      <c r="CJ28" s="33">
        <v>5038</v>
      </c>
      <c r="CK28" s="35">
        <v>165589</v>
      </c>
      <c r="CL28" s="32">
        <v>441</v>
      </c>
      <c r="CM28" s="33">
        <v>24</v>
      </c>
      <c r="CN28" s="34">
        <v>465</v>
      </c>
      <c r="CO28" s="33">
        <v>0</v>
      </c>
      <c r="CP28" s="33">
        <v>1817867</v>
      </c>
      <c r="CQ28" s="35">
        <v>0</v>
      </c>
      <c r="CR28" s="32">
        <v>2585057</v>
      </c>
      <c r="CS28" s="33">
        <v>36255</v>
      </c>
      <c r="CT28" s="33">
        <v>261893</v>
      </c>
      <c r="CU28" s="33">
        <v>524560</v>
      </c>
      <c r="CV28" s="33">
        <v>67953</v>
      </c>
      <c r="CW28" s="33">
        <v>141418</v>
      </c>
      <c r="CX28" s="36">
        <v>651886</v>
      </c>
      <c r="CY28" s="32">
        <v>4783117</v>
      </c>
      <c r="CZ28" s="33">
        <v>178801</v>
      </c>
      <c r="DA28" s="33">
        <v>650</v>
      </c>
      <c r="DB28" s="33">
        <v>815</v>
      </c>
      <c r="DC28" s="33">
        <v>362</v>
      </c>
      <c r="DD28" s="33">
        <v>9734</v>
      </c>
      <c r="DE28" s="33">
        <v>22</v>
      </c>
      <c r="DF28" s="34">
        <v>11583</v>
      </c>
      <c r="DG28" s="33">
        <v>0</v>
      </c>
      <c r="DH28" s="33">
        <v>3701</v>
      </c>
      <c r="DI28" s="36">
        <v>6194</v>
      </c>
      <c r="DJ28" s="37">
        <v>3431</v>
      </c>
      <c r="DK28" s="37">
        <v>0</v>
      </c>
      <c r="DL28" s="33">
        <v>148439</v>
      </c>
      <c r="DM28" s="33">
        <v>5453</v>
      </c>
      <c r="DN28" s="35">
        <v>153892</v>
      </c>
      <c r="DO28" s="32">
        <v>408</v>
      </c>
      <c r="DP28" s="33">
        <v>20</v>
      </c>
      <c r="DQ28" s="34">
        <v>428</v>
      </c>
      <c r="DR28" s="33">
        <v>0</v>
      </c>
      <c r="DS28" s="33">
        <v>2170004</v>
      </c>
      <c r="DT28" s="35">
        <v>0</v>
      </c>
      <c r="DU28" s="32">
        <v>1955640</v>
      </c>
      <c r="DV28" s="33">
        <v>8821</v>
      </c>
      <c r="DW28" s="33">
        <v>125503</v>
      </c>
      <c r="DX28" s="33">
        <v>241832</v>
      </c>
      <c r="DY28" s="33">
        <v>68291</v>
      </c>
      <c r="DZ28" s="33">
        <v>188798</v>
      </c>
      <c r="EA28" s="36">
        <v>682385</v>
      </c>
      <c r="EB28" s="32">
        <v>4076504</v>
      </c>
      <c r="EC28" s="33">
        <v>164365</v>
      </c>
      <c r="ED28" s="33">
        <v>597</v>
      </c>
      <c r="EE28" s="33">
        <v>892</v>
      </c>
      <c r="EF28" s="33">
        <v>336</v>
      </c>
      <c r="EG28" s="33">
        <v>11763</v>
      </c>
      <c r="EH28" s="33">
        <v>352</v>
      </c>
      <c r="EI28" s="34">
        <v>13940</v>
      </c>
      <c r="EJ28" s="33">
        <v>0</v>
      </c>
      <c r="EK28" s="33">
        <v>3636</v>
      </c>
      <c r="EL28" s="36">
        <v>4247</v>
      </c>
      <c r="EM28" s="37">
        <v>3137</v>
      </c>
      <c r="EN28" s="37">
        <v>0</v>
      </c>
      <c r="EO28" s="33">
        <v>134978</v>
      </c>
      <c r="EP28" s="33">
        <v>4427</v>
      </c>
      <c r="EQ28" s="35">
        <v>139405</v>
      </c>
      <c r="ER28" s="32">
        <v>484</v>
      </c>
      <c r="ES28" s="33">
        <v>14</v>
      </c>
      <c r="ET28" s="34">
        <v>498</v>
      </c>
      <c r="EU28" s="33">
        <v>0</v>
      </c>
      <c r="EV28" s="33">
        <v>3217938</v>
      </c>
      <c r="EW28" s="35">
        <v>0</v>
      </c>
      <c r="EX28" s="32">
        <v>1333296</v>
      </c>
      <c r="EY28" s="33">
        <v>38088</v>
      </c>
      <c r="EZ28" s="33">
        <v>309369</v>
      </c>
      <c r="FA28" s="33">
        <v>562301</v>
      </c>
      <c r="FB28" s="33">
        <v>147922</v>
      </c>
      <c r="FC28" s="33">
        <v>92321</v>
      </c>
      <c r="FD28" s="36">
        <v>871680</v>
      </c>
      <c r="FE28" s="32">
        <v>4829555</v>
      </c>
      <c r="FF28" s="33">
        <v>214670</v>
      </c>
      <c r="FG28" s="33">
        <v>690</v>
      </c>
      <c r="FH28" s="33">
        <v>1780</v>
      </c>
      <c r="FI28" s="33">
        <v>65</v>
      </c>
      <c r="FJ28" s="33">
        <v>18618</v>
      </c>
      <c r="FK28" s="33">
        <v>238</v>
      </c>
      <c r="FL28" s="34">
        <v>21391</v>
      </c>
      <c r="FM28" s="33">
        <v>0</v>
      </c>
      <c r="FN28" s="33">
        <v>6735</v>
      </c>
      <c r="FO28" s="36">
        <v>7955</v>
      </c>
      <c r="FP28" s="37">
        <v>4135</v>
      </c>
      <c r="FQ28" s="37">
        <v>0</v>
      </c>
      <c r="FR28" s="33">
        <v>170748</v>
      </c>
      <c r="FS28" s="33">
        <v>3706</v>
      </c>
      <c r="FT28" s="35">
        <v>174454</v>
      </c>
      <c r="FU28" s="32">
        <v>334</v>
      </c>
      <c r="FV28" s="33">
        <v>7</v>
      </c>
      <c r="FW28" s="34">
        <v>341</v>
      </c>
      <c r="FX28" s="33">
        <v>0</v>
      </c>
      <c r="FY28" s="33">
        <v>2754943</v>
      </c>
      <c r="FZ28" s="35">
        <v>0</v>
      </c>
      <c r="GA28" s="32">
        <v>1762893</v>
      </c>
      <c r="GB28" s="33">
        <v>145003</v>
      </c>
      <c r="GC28" s="33">
        <v>896365</v>
      </c>
      <c r="GD28" s="33">
        <v>388990</v>
      </c>
      <c r="GE28" s="33">
        <v>100358</v>
      </c>
      <c r="GF28" s="33">
        <v>139671</v>
      </c>
      <c r="GG28" s="36">
        <v>642642</v>
      </c>
      <c r="GH28" s="32">
        <v>5545581</v>
      </c>
      <c r="GI28" s="37">
        <v>233037</v>
      </c>
      <c r="GJ28" s="33">
        <v>459</v>
      </c>
      <c r="GK28" s="33">
        <v>843</v>
      </c>
      <c r="GL28" s="33">
        <v>0</v>
      </c>
      <c r="GM28" s="33">
        <v>20455</v>
      </c>
      <c r="GN28" s="33">
        <v>3427</v>
      </c>
      <c r="GO28" s="34">
        <v>25184</v>
      </c>
      <c r="GP28" s="33">
        <v>0</v>
      </c>
      <c r="GQ28" s="33">
        <v>4152</v>
      </c>
      <c r="GR28" s="36">
        <v>5754</v>
      </c>
      <c r="GS28" s="37">
        <v>2781</v>
      </c>
      <c r="GT28" s="37">
        <v>0</v>
      </c>
      <c r="GU28" s="33">
        <v>193074</v>
      </c>
      <c r="GV28" s="33">
        <v>2092</v>
      </c>
      <c r="GW28" s="35">
        <v>195166</v>
      </c>
      <c r="GX28" s="32">
        <v>454</v>
      </c>
      <c r="GY28" s="33">
        <v>6</v>
      </c>
      <c r="GZ28" s="34">
        <v>460</v>
      </c>
      <c r="HA28" s="33">
        <v>0</v>
      </c>
      <c r="HB28" s="33">
        <v>4860416</v>
      </c>
      <c r="HC28" s="35">
        <v>0</v>
      </c>
      <c r="HD28" s="32">
        <v>1311496</v>
      </c>
      <c r="HE28" s="33">
        <v>10727</v>
      </c>
      <c r="HF28" s="33">
        <v>568096</v>
      </c>
      <c r="HG28" s="33">
        <v>560606</v>
      </c>
      <c r="HH28" s="33">
        <v>126367</v>
      </c>
      <c r="HI28" s="33">
        <v>125642</v>
      </c>
      <c r="HJ28" s="36">
        <v>992771</v>
      </c>
      <c r="HK28" s="32">
        <v>6570579</v>
      </c>
      <c r="HL28" s="37">
        <v>313060</v>
      </c>
      <c r="HM28" s="33">
        <v>624</v>
      </c>
      <c r="HN28" s="33">
        <v>924</v>
      </c>
      <c r="HO28" s="33">
        <v>0</v>
      </c>
      <c r="HP28" s="33">
        <v>32523</v>
      </c>
      <c r="HQ28" s="33">
        <v>288</v>
      </c>
      <c r="HR28" s="34">
        <v>34359</v>
      </c>
      <c r="HS28" s="33">
        <v>0</v>
      </c>
      <c r="HT28" s="33">
        <v>4892</v>
      </c>
      <c r="HU28" s="36">
        <v>8303</v>
      </c>
      <c r="HV28" s="37">
        <v>3986</v>
      </c>
      <c r="HW28" s="37">
        <v>0</v>
      </c>
      <c r="HX28" s="33">
        <v>258024</v>
      </c>
      <c r="HY28" s="33">
        <v>3496</v>
      </c>
      <c r="HZ28" s="35">
        <v>261520</v>
      </c>
      <c r="IA28" s="32">
        <v>601</v>
      </c>
      <c r="IB28" s="33">
        <v>12</v>
      </c>
      <c r="IC28" s="34">
        <v>613</v>
      </c>
      <c r="ID28" s="33">
        <v>0</v>
      </c>
      <c r="IE28" s="33">
        <v>9825342</v>
      </c>
      <c r="IF28" s="35">
        <v>0</v>
      </c>
      <c r="IG28" s="32">
        <v>2334763</v>
      </c>
      <c r="IH28" s="33">
        <v>28405</v>
      </c>
      <c r="II28" s="33">
        <v>1031294</v>
      </c>
      <c r="IJ28" s="33">
        <v>1379025</v>
      </c>
      <c r="IK28" s="33">
        <v>262413</v>
      </c>
      <c r="IL28" s="33">
        <v>219873</v>
      </c>
      <c r="IM28" s="36">
        <v>1405139</v>
      </c>
      <c r="IN28" s="32">
        <v>13675976</v>
      </c>
      <c r="IO28" s="37">
        <v>662569</v>
      </c>
      <c r="IP28" s="33">
        <v>744</v>
      </c>
      <c r="IQ28" s="33">
        <v>944</v>
      </c>
      <c r="IR28" s="33">
        <v>0</v>
      </c>
      <c r="IS28" s="33">
        <v>76748</v>
      </c>
      <c r="IT28" s="33">
        <v>444</v>
      </c>
      <c r="IU28" s="34">
        <v>78880</v>
      </c>
      <c r="IV28" s="33">
        <v>0</v>
      </c>
      <c r="IW28" s="33">
        <v>6694</v>
      </c>
      <c r="IX28" s="36">
        <v>9905</v>
      </c>
      <c r="IY28" s="37">
        <v>3140</v>
      </c>
      <c r="IZ28" s="37">
        <v>0</v>
      </c>
      <c r="JA28" s="33">
        <v>553169</v>
      </c>
      <c r="JB28" s="33">
        <v>10781</v>
      </c>
      <c r="JC28" s="35">
        <v>563950</v>
      </c>
    </row>
    <row r="29" spans="1:263" ht="12" customHeight="1" x14ac:dyDescent="0.2">
      <c r="A29" s="16">
        <v>17</v>
      </c>
      <c r="B29" s="17" t="s">
        <v>71</v>
      </c>
      <c r="C29" s="38">
        <v>347</v>
      </c>
      <c r="D29" s="39">
        <v>0</v>
      </c>
      <c r="E29" s="40">
        <v>347</v>
      </c>
      <c r="F29" s="39">
        <v>0</v>
      </c>
      <c r="G29" s="39">
        <v>104033</v>
      </c>
      <c r="H29" s="41">
        <v>0</v>
      </c>
      <c r="I29" s="38">
        <v>6049186</v>
      </c>
      <c r="J29" s="39">
        <v>40888</v>
      </c>
      <c r="K29" s="39">
        <v>159218</v>
      </c>
      <c r="L29" s="39">
        <v>1947870</v>
      </c>
      <c r="M29" s="39">
        <v>7203</v>
      </c>
      <c r="N29" s="39">
        <v>27577</v>
      </c>
      <c r="O29" s="42">
        <v>275617</v>
      </c>
      <c r="P29" s="38">
        <v>8060358</v>
      </c>
      <c r="Q29" s="39">
        <v>238549</v>
      </c>
      <c r="R29" s="39">
        <v>20</v>
      </c>
      <c r="S29" s="39">
        <v>53</v>
      </c>
      <c r="T29" s="39">
        <v>0</v>
      </c>
      <c r="U29" s="39">
        <v>5075</v>
      </c>
      <c r="V29" s="39">
        <v>0</v>
      </c>
      <c r="W29" s="40">
        <v>5148</v>
      </c>
      <c r="X29" s="39">
        <v>0</v>
      </c>
      <c r="Y29" s="39">
        <v>360</v>
      </c>
      <c r="Z29" s="42">
        <v>177</v>
      </c>
      <c r="AA29" s="43">
        <v>1801</v>
      </c>
      <c r="AB29" s="43">
        <v>0</v>
      </c>
      <c r="AC29" s="39">
        <v>231063</v>
      </c>
      <c r="AD29" s="39">
        <v>0</v>
      </c>
      <c r="AE29" s="41">
        <v>231063</v>
      </c>
      <c r="AF29" s="38">
        <v>395</v>
      </c>
      <c r="AG29" s="39">
        <v>9</v>
      </c>
      <c r="AH29" s="40">
        <v>404</v>
      </c>
      <c r="AI29" s="39">
        <v>0</v>
      </c>
      <c r="AJ29" s="39">
        <v>612769</v>
      </c>
      <c r="AK29" s="41">
        <v>0</v>
      </c>
      <c r="AL29" s="38">
        <v>3348697</v>
      </c>
      <c r="AM29" s="39">
        <v>26500</v>
      </c>
      <c r="AN29" s="39">
        <v>141744</v>
      </c>
      <c r="AO29" s="39">
        <v>228302</v>
      </c>
      <c r="AP29" s="39">
        <v>29723</v>
      </c>
      <c r="AQ29" s="39">
        <v>43235</v>
      </c>
      <c r="AR29" s="42">
        <v>385741</v>
      </c>
      <c r="AS29" s="38">
        <v>4045229</v>
      </c>
      <c r="AT29" s="39">
        <v>126272</v>
      </c>
      <c r="AU29" s="39">
        <v>719</v>
      </c>
      <c r="AV29" s="39">
        <v>273</v>
      </c>
      <c r="AW29" s="39">
        <v>166</v>
      </c>
      <c r="AX29" s="39">
        <v>5015</v>
      </c>
      <c r="AY29" s="39">
        <v>4</v>
      </c>
      <c r="AZ29" s="40">
        <v>6177</v>
      </c>
      <c r="BA29" s="39">
        <v>0</v>
      </c>
      <c r="BB29" s="39">
        <v>1419</v>
      </c>
      <c r="BC29" s="42">
        <v>2425</v>
      </c>
      <c r="BD29" s="43">
        <v>2387</v>
      </c>
      <c r="BE29" s="43">
        <v>0</v>
      </c>
      <c r="BF29" s="39">
        <v>113767</v>
      </c>
      <c r="BG29" s="39">
        <v>97</v>
      </c>
      <c r="BH29" s="41">
        <v>113864</v>
      </c>
      <c r="BI29" s="38">
        <v>470</v>
      </c>
      <c r="BJ29" s="39">
        <v>17</v>
      </c>
      <c r="BK29" s="40">
        <v>487</v>
      </c>
      <c r="BL29" s="39">
        <v>0</v>
      </c>
      <c r="BM29" s="39">
        <v>1267321</v>
      </c>
      <c r="BN29" s="41">
        <v>0</v>
      </c>
      <c r="BO29" s="38">
        <v>2683663</v>
      </c>
      <c r="BP29" s="39">
        <v>26278</v>
      </c>
      <c r="BQ29" s="39">
        <v>592303</v>
      </c>
      <c r="BR29" s="39">
        <v>317962</v>
      </c>
      <c r="BS29" s="39">
        <v>59128</v>
      </c>
      <c r="BT29" s="39">
        <v>63534</v>
      </c>
      <c r="BU29" s="42">
        <v>551882</v>
      </c>
      <c r="BV29" s="38">
        <v>4458307</v>
      </c>
      <c r="BW29" s="39">
        <v>154246</v>
      </c>
      <c r="BX29" s="39">
        <v>903</v>
      </c>
      <c r="BY29" s="39">
        <v>831</v>
      </c>
      <c r="BZ29" s="39">
        <v>351</v>
      </c>
      <c r="CA29" s="39">
        <v>5628</v>
      </c>
      <c r="CB29" s="39">
        <v>32</v>
      </c>
      <c r="CC29" s="40">
        <v>7745</v>
      </c>
      <c r="CD29" s="39">
        <v>0</v>
      </c>
      <c r="CE29" s="39">
        <v>3371</v>
      </c>
      <c r="CF29" s="42">
        <v>4900</v>
      </c>
      <c r="CG29" s="43">
        <v>3272</v>
      </c>
      <c r="CH29" s="43">
        <v>0</v>
      </c>
      <c r="CI29" s="39">
        <v>134435</v>
      </c>
      <c r="CJ29" s="39">
        <v>523</v>
      </c>
      <c r="CK29" s="41">
        <v>134958</v>
      </c>
      <c r="CL29" s="38">
        <v>470</v>
      </c>
      <c r="CM29" s="39">
        <v>24</v>
      </c>
      <c r="CN29" s="40">
        <v>494</v>
      </c>
      <c r="CO29" s="39">
        <v>0</v>
      </c>
      <c r="CP29" s="39">
        <v>1932630</v>
      </c>
      <c r="CQ29" s="41">
        <v>0</v>
      </c>
      <c r="CR29" s="38">
        <v>2541188</v>
      </c>
      <c r="CS29" s="39">
        <v>38525</v>
      </c>
      <c r="CT29" s="39">
        <v>132724</v>
      </c>
      <c r="CU29" s="39">
        <v>241007</v>
      </c>
      <c r="CV29" s="39">
        <v>57738</v>
      </c>
      <c r="CW29" s="39">
        <v>78598</v>
      </c>
      <c r="CX29" s="42">
        <v>691057</v>
      </c>
      <c r="CY29" s="38">
        <v>4331353</v>
      </c>
      <c r="CZ29" s="39">
        <v>167369</v>
      </c>
      <c r="DA29" s="39">
        <v>703</v>
      </c>
      <c r="DB29" s="39">
        <v>736</v>
      </c>
      <c r="DC29" s="39">
        <v>1079</v>
      </c>
      <c r="DD29" s="39">
        <v>9818</v>
      </c>
      <c r="DE29" s="39">
        <v>66</v>
      </c>
      <c r="DF29" s="40">
        <v>12402</v>
      </c>
      <c r="DG29" s="39">
        <v>0</v>
      </c>
      <c r="DH29" s="39">
        <v>3068</v>
      </c>
      <c r="DI29" s="42">
        <v>4472</v>
      </c>
      <c r="DJ29" s="43">
        <v>3574</v>
      </c>
      <c r="DK29" s="43">
        <v>0</v>
      </c>
      <c r="DL29" s="39">
        <v>142293</v>
      </c>
      <c r="DM29" s="39">
        <v>1560</v>
      </c>
      <c r="DN29" s="41">
        <v>143853</v>
      </c>
      <c r="DO29" s="38">
        <v>447</v>
      </c>
      <c r="DP29" s="39">
        <v>31</v>
      </c>
      <c r="DQ29" s="40">
        <v>478</v>
      </c>
      <c r="DR29" s="39">
        <v>0</v>
      </c>
      <c r="DS29" s="39">
        <v>2439358</v>
      </c>
      <c r="DT29" s="41">
        <v>0</v>
      </c>
      <c r="DU29" s="38">
        <v>1861520</v>
      </c>
      <c r="DV29" s="39">
        <v>77624</v>
      </c>
      <c r="DW29" s="39">
        <v>277436</v>
      </c>
      <c r="DX29" s="39">
        <v>317815</v>
      </c>
      <c r="DY29" s="39">
        <v>67642</v>
      </c>
      <c r="DZ29" s="39">
        <v>56514</v>
      </c>
      <c r="EA29" s="42">
        <v>771639</v>
      </c>
      <c r="EB29" s="38">
        <v>4326270</v>
      </c>
      <c r="EC29" s="39">
        <v>180612</v>
      </c>
      <c r="ED29" s="39">
        <v>669</v>
      </c>
      <c r="EE29" s="39">
        <v>1245</v>
      </c>
      <c r="EF29" s="39">
        <v>1289</v>
      </c>
      <c r="EG29" s="39">
        <v>11850</v>
      </c>
      <c r="EH29" s="39">
        <v>134</v>
      </c>
      <c r="EI29" s="40">
        <v>15187</v>
      </c>
      <c r="EJ29" s="39">
        <v>0</v>
      </c>
      <c r="EK29" s="39">
        <v>4203</v>
      </c>
      <c r="EL29" s="42">
        <v>6018</v>
      </c>
      <c r="EM29" s="43">
        <v>4051</v>
      </c>
      <c r="EN29" s="43">
        <v>0</v>
      </c>
      <c r="EO29" s="39">
        <v>147949</v>
      </c>
      <c r="EP29" s="39">
        <v>3204</v>
      </c>
      <c r="EQ29" s="41">
        <v>151153</v>
      </c>
      <c r="ER29" s="38">
        <v>484</v>
      </c>
      <c r="ES29" s="39">
        <v>1</v>
      </c>
      <c r="ET29" s="40">
        <v>485</v>
      </c>
      <c r="EU29" s="39">
        <v>0</v>
      </c>
      <c r="EV29" s="39">
        <v>3162733</v>
      </c>
      <c r="EW29" s="41">
        <v>0</v>
      </c>
      <c r="EX29" s="38">
        <v>1899390</v>
      </c>
      <c r="EY29" s="39">
        <v>13509</v>
      </c>
      <c r="EZ29" s="39">
        <v>830988</v>
      </c>
      <c r="FA29" s="39">
        <v>1018045</v>
      </c>
      <c r="FB29" s="39">
        <v>69838</v>
      </c>
      <c r="FC29" s="39">
        <v>75567</v>
      </c>
      <c r="FD29" s="42">
        <v>890968</v>
      </c>
      <c r="FE29" s="38">
        <v>6179102</v>
      </c>
      <c r="FF29" s="39">
        <v>253835</v>
      </c>
      <c r="FG29" s="39">
        <v>675</v>
      </c>
      <c r="FH29" s="39">
        <v>966</v>
      </c>
      <c r="FI29" s="39">
        <v>0</v>
      </c>
      <c r="FJ29" s="39">
        <v>19025</v>
      </c>
      <c r="FK29" s="39">
        <v>927</v>
      </c>
      <c r="FL29" s="40">
        <v>21593</v>
      </c>
      <c r="FM29" s="39">
        <v>0</v>
      </c>
      <c r="FN29" s="39">
        <v>4194</v>
      </c>
      <c r="FO29" s="42">
        <v>17368</v>
      </c>
      <c r="FP29" s="43">
        <v>4242</v>
      </c>
      <c r="FQ29" s="43">
        <v>0</v>
      </c>
      <c r="FR29" s="39">
        <v>206437</v>
      </c>
      <c r="FS29" s="39">
        <v>1</v>
      </c>
      <c r="FT29" s="41">
        <v>206438</v>
      </c>
      <c r="FU29" s="38">
        <v>337</v>
      </c>
      <c r="FV29" s="39">
        <v>0</v>
      </c>
      <c r="FW29" s="40">
        <v>337</v>
      </c>
      <c r="FX29" s="39">
        <v>0</v>
      </c>
      <c r="FY29" s="39">
        <v>2741379</v>
      </c>
      <c r="FZ29" s="41">
        <v>0</v>
      </c>
      <c r="GA29" s="38">
        <v>969712</v>
      </c>
      <c r="GB29" s="39">
        <v>53323</v>
      </c>
      <c r="GC29" s="39">
        <v>432208</v>
      </c>
      <c r="GD29" s="39">
        <v>356433</v>
      </c>
      <c r="GE29" s="39">
        <v>51605</v>
      </c>
      <c r="GF29" s="39">
        <v>90298</v>
      </c>
      <c r="GG29" s="42">
        <v>667338</v>
      </c>
      <c r="GH29" s="38">
        <v>4027620</v>
      </c>
      <c r="GI29" s="43">
        <v>184202</v>
      </c>
      <c r="GJ29" s="39">
        <v>467</v>
      </c>
      <c r="GK29" s="39">
        <v>593</v>
      </c>
      <c r="GL29" s="39">
        <v>0</v>
      </c>
      <c r="GM29" s="39">
        <v>18722</v>
      </c>
      <c r="GN29" s="39">
        <v>35</v>
      </c>
      <c r="GO29" s="40">
        <v>19817</v>
      </c>
      <c r="GP29" s="39">
        <v>0</v>
      </c>
      <c r="GQ29" s="39">
        <v>2581</v>
      </c>
      <c r="GR29" s="42">
        <v>3886</v>
      </c>
      <c r="GS29" s="43">
        <v>3254</v>
      </c>
      <c r="GT29" s="43">
        <v>0</v>
      </c>
      <c r="GU29" s="39">
        <v>154664</v>
      </c>
      <c r="GV29" s="39">
        <v>0</v>
      </c>
      <c r="GW29" s="41">
        <v>154664</v>
      </c>
      <c r="GX29" s="38">
        <v>355</v>
      </c>
      <c r="GY29" s="39">
        <v>0</v>
      </c>
      <c r="GZ29" s="40">
        <v>355</v>
      </c>
      <c r="HA29" s="39">
        <v>0</v>
      </c>
      <c r="HB29" s="39">
        <v>3690530</v>
      </c>
      <c r="HC29" s="41">
        <v>0</v>
      </c>
      <c r="HD29" s="38">
        <v>1373162</v>
      </c>
      <c r="HE29" s="39">
        <v>9495</v>
      </c>
      <c r="HF29" s="39">
        <v>278993</v>
      </c>
      <c r="HG29" s="39">
        <v>626534</v>
      </c>
      <c r="HH29" s="39">
        <v>95285</v>
      </c>
      <c r="HI29" s="39">
        <v>167199</v>
      </c>
      <c r="HJ29" s="42">
        <v>743166</v>
      </c>
      <c r="HK29" s="38">
        <v>5498032</v>
      </c>
      <c r="HL29" s="43">
        <v>253536</v>
      </c>
      <c r="HM29" s="39">
        <v>473</v>
      </c>
      <c r="HN29" s="39">
        <v>509</v>
      </c>
      <c r="HO29" s="39">
        <v>0</v>
      </c>
      <c r="HP29" s="39">
        <v>25709</v>
      </c>
      <c r="HQ29" s="39">
        <v>1794</v>
      </c>
      <c r="HR29" s="40">
        <v>28485</v>
      </c>
      <c r="HS29" s="39">
        <v>0</v>
      </c>
      <c r="HT29" s="39">
        <v>3258</v>
      </c>
      <c r="HU29" s="42">
        <v>4438</v>
      </c>
      <c r="HV29" s="43">
        <v>3025</v>
      </c>
      <c r="HW29" s="43">
        <v>0</v>
      </c>
      <c r="HX29" s="39">
        <v>214330</v>
      </c>
      <c r="HY29" s="39">
        <v>0</v>
      </c>
      <c r="HZ29" s="41">
        <v>214330</v>
      </c>
      <c r="IA29" s="38">
        <v>349</v>
      </c>
      <c r="IB29" s="39">
        <v>0</v>
      </c>
      <c r="IC29" s="40">
        <v>349</v>
      </c>
      <c r="ID29" s="39">
        <v>0</v>
      </c>
      <c r="IE29" s="39">
        <v>5591257</v>
      </c>
      <c r="IF29" s="41">
        <v>0</v>
      </c>
      <c r="IG29" s="38">
        <v>1553737</v>
      </c>
      <c r="IH29" s="39">
        <v>21471</v>
      </c>
      <c r="II29" s="39">
        <v>161974</v>
      </c>
      <c r="IJ29" s="39">
        <v>654198</v>
      </c>
      <c r="IK29" s="39">
        <v>135440</v>
      </c>
      <c r="IL29" s="39">
        <v>58014</v>
      </c>
      <c r="IM29" s="42">
        <v>799864</v>
      </c>
      <c r="IN29" s="38">
        <v>7376227</v>
      </c>
      <c r="IO29" s="43">
        <v>365146</v>
      </c>
      <c r="IP29" s="39">
        <v>434</v>
      </c>
      <c r="IQ29" s="39">
        <v>444</v>
      </c>
      <c r="IR29" s="39">
        <v>0</v>
      </c>
      <c r="IS29" s="39">
        <v>41914</v>
      </c>
      <c r="IT29" s="39">
        <v>781</v>
      </c>
      <c r="IU29" s="40">
        <v>43573</v>
      </c>
      <c r="IV29" s="39">
        <v>0</v>
      </c>
      <c r="IW29" s="39">
        <v>3412</v>
      </c>
      <c r="IX29" s="42">
        <v>7849</v>
      </c>
      <c r="IY29" s="43">
        <v>1753</v>
      </c>
      <c r="IZ29" s="43">
        <v>0</v>
      </c>
      <c r="JA29" s="39">
        <v>308559</v>
      </c>
      <c r="JB29" s="39">
        <v>0</v>
      </c>
      <c r="JC29" s="41">
        <v>308559</v>
      </c>
    </row>
    <row r="30" spans="1:263" ht="12" customHeight="1" x14ac:dyDescent="0.2">
      <c r="A30" s="14">
        <v>18</v>
      </c>
      <c r="B30" s="15" t="s">
        <v>72</v>
      </c>
      <c r="C30" s="32">
        <v>231</v>
      </c>
      <c r="D30" s="33">
        <v>2</v>
      </c>
      <c r="E30" s="34">
        <v>233</v>
      </c>
      <c r="F30" s="33">
        <v>0</v>
      </c>
      <c r="G30" s="33">
        <v>62781</v>
      </c>
      <c r="H30" s="35">
        <v>0</v>
      </c>
      <c r="I30" s="32">
        <v>3534549</v>
      </c>
      <c r="J30" s="33">
        <v>6530</v>
      </c>
      <c r="K30" s="33">
        <v>130738</v>
      </c>
      <c r="L30" s="33">
        <v>223207</v>
      </c>
      <c r="M30" s="33">
        <v>27455</v>
      </c>
      <c r="N30" s="33">
        <v>137658</v>
      </c>
      <c r="O30" s="36">
        <v>179384</v>
      </c>
      <c r="P30" s="32">
        <v>3943534</v>
      </c>
      <c r="Q30" s="33">
        <v>114439</v>
      </c>
      <c r="R30" s="33">
        <v>14</v>
      </c>
      <c r="S30" s="33">
        <v>44</v>
      </c>
      <c r="T30" s="33">
        <v>0</v>
      </c>
      <c r="U30" s="33">
        <v>3457</v>
      </c>
      <c r="V30" s="33">
        <v>0</v>
      </c>
      <c r="W30" s="34">
        <v>3515</v>
      </c>
      <c r="X30" s="33">
        <v>0</v>
      </c>
      <c r="Y30" s="33">
        <v>568</v>
      </c>
      <c r="Z30" s="36">
        <v>412</v>
      </c>
      <c r="AA30" s="37">
        <v>1195</v>
      </c>
      <c r="AB30" s="37">
        <v>0</v>
      </c>
      <c r="AC30" s="33">
        <v>108730</v>
      </c>
      <c r="AD30" s="33">
        <v>19</v>
      </c>
      <c r="AE30" s="35">
        <v>108749</v>
      </c>
      <c r="AF30" s="32">
        <v>242</v>
      </c>
      <c r="AG30" s="33">
        <v>4</v>
      </c>
      <c r="AH30" s="34">
        <v>246</v>
      </c>
      <c r="AI30" s="33">
        <v>0</v>
      </c>
      <c r="AJ30" s="33">
        <v>381783</v>
      </c>
      <c r="AK30" s="35">
        <v>0</v>
      </c>
      <c r="AL30" s="32">
        <v>2556871</v>
      </c>
      <c r="AM30" s="33">
        <v>4884</v>
      </c>
      <c r="AN30" s="33">
        <v>40351</v>
      </c>
      <c r="AO30" s="33">
        <v>71237</v>
      </c>
      <c r="AP30" s="33">
        <v>22133</v>
      </c>
      <c r="AQ30" s="33">
        <v>31267</v>
      </c>
      <c r="AR30" s="36">
        <v>241727</v>
      </c>
      <c r="AS30" s="32">
        <v>2866799</v>
      </c>
      <c r="AT30" s="33">
        <v>87992</v>
      </c>
      <c r="AU30" s="33">
        <v>476</v>
      </c>
      <c r="AV30" s="33">
        <v>162</v>
      </c>
      <c r="AW30" s="33">
        <v>26</v>
      </c>
      <c r="AX30" s="33">
        <v>3178</v>
      </c>
      <c r="AY30" s="33">
        <v>19</v>
      </c>
      <c r="AZ30" s="34">
        <v>3861</v>
      </c>
      <c r="BA30" s="33">
        <v>0</v>
      </c>
      <c r="BB30" s="33">
        <v>1009</v>
      </c>
      <c r="BC30" s="36">
        <v>1443</v>
      </c>
      <c r="BD30" s="37">
        <v>1531</v>
      </c>
      <c r="BE30" s="37">
        <v>0</v>
      </c>
      <c r="BF30" s="33">
        <v>80110</v>
      </c>
      <c r="BG30" s="33">
        <v>38</v>
      </c>
      <c r="BH30" s="35">
        <v>80148</v>
      </c>
      <c r="BI30" s="32">
        <v>289</v>
      </c>
      <c r="BJ30" s="33">
        <v>13</v>
      </c>
      <c r="BK30" s="34">
        <v>302</v>
      </c>
      <c r="BL30" s="33">
        <v>0</v>
      </c>
      <c r="BM30" s="33">
        <v>811441</v>
      </c>
      <c r="BN30" s="35">
        <v>0</v>
      </c>
      <c r="BO30" s="32">
        <v>2236413</v>
      </c>
      <c r="BP30" s="33">
        <v>1305</v>
      </c>
      <c r="BQ30" s="33">
        <v>287452</v>
      </c>
      <c r="BR30" s="33">
        <v>113885</v>
      </c>
      <c r="BS30" s="33">
        <v>30858</v>
      </c>
      <c r="BT30" s="33">
        <v>65568</v>
      </c>
      <c r="BU30" s="36">
        <v>361022</v>
      </c>
      <c r="BV30" s="32">
        <v>3185900</v>
      </c>
      <c r="BW30" s="33">
        <v>107493</v>
      </c>
      <c r="BX30" s="33">
        <v>642</v>
      </c>
      <c r="BY30" s="33">
        <v>558</v>
      </c>
      <c r="BZ30" s="33">
        <v>240</v>
      </c>
      <c r="CA30" s="33">
        <v>5540</v>
      </c>
      <c r="CB30" s="33">
        <v>334</v>
      </c>
      <c r="CC30" s="34">
        <v>7314</v>
      </c>
      <c r="CD30" s="33">
        <v>0</v>
      </c>
      <c r="CE30" s="33">
        <v>1759</v>
      </c>
      <c r="CF30" s="36">
        <v>1682</v>
      </c>
      <c r="CG30" s="37">
        <v>2222</v>
      </c>
      <c r="CH30" s="37">
        <v>0</v>
      </c>
      <c r="CI30" s="33">
        <v>93951</v>
      </c>
      <c r="CJ30" s="33">
        <v>565</v>
      </c>
      <c r="CK30" s="35">
        <v>94516</v>
      </c>
      <c r="CL30" s="32">
        <v>282</v>
      </c>
      <c r="CM30" s="33">
        <v>11</v>
      </c>
      <c r="CN30" s="34">
        <v>293</v>
      </c>
      <c r="CO30" s="33">
        <v>0</v>
      </c>
      <c r="CP30" s="33">
        <v>1154547</v>
      </c>
      <c r="CQ30" s="35">
        <v>0</v>
      </c>
      <c r="CR30" s="32">
        <v>1652792</v>
      </c>
      <c r="CS30" s="33">
        <v>12923</v>
      </c>
      <c r="CT30" s="33">
        <v>48907</v>
      </c>
      <c r="CU30" s="33">
        <v>161543</v>
      </c>
      <c r="CV30" s="33">
        <v>16467</v>
      </c>
      <c r="CW30" s="33">
        <v>57267</v>
      </c>
      <c r="CX30" s="36">
        <v>422257</v>
      </c>
      <c r="CY30" s="32">
        <v>2682189</v>
      </c>
      <c r="CZ30" s="33">
        <v>102529</v>
      </c>
      <c r="DA30" s="33">
        <v>412</v>
      </c>
      <c r="DB30" s="33">
        <v>502</v>
      </c>
      <c r="DC30" s="33">
        <v>642</v>
      </c>
      <c r="DD30" s="33">
        <v>5752</v>
      </c>
      <c r="DE30" s="33">
        <v>29</v>
      </c>
      <c r="DF30" s="34">
        <v>7337</v>
      </c>
      <c r="DG30" s="33">
        <v>0</v>
      </c>
      <c r="DH30" s="33">
        <v>1446</v>
      </c>
      <c r="DI30" s="36">
        <v>2239</v>
      </c>
      <c r="DJ30" s="37">
        <v>2241</v>
      </c>
      <c r="DK30" s="37">
        <v>0</v>
      </c>
      <c r="DL30" s="33">
        <v>88599</v>
      </c>
      <c r="DM30" s="33">
        <v>667</v>
      </c>
      <c r="DN30" s="35">
        <v>89266</v>
      </c>
      <c r="DO30" s="32">
        <v>246</v>
      </c>
      <c r="DP30" s="33">
        <v>17</v>
      </c>
      <c r="DQ30" s="34">
        <v>263</v>
      </c>
      <c r="DR30" s="33">
        <v>0</v>
      </c>
      <c r="DS30" s="33">
        <v>1354169</v>
      </c>
      <c r="DT30" s="35">
        <v>0</v>
      </c>
      <c r="DU30" s="32">
        <v>983920</v>
      </c>
      <c r="DV30" s="33">
        <v>33303</v>
      </c>
      <c r="DW30" s="33">
        <v>114853</v>
      </c>
      <c r="DX30" s="33">
        <v>171650</v>
      </c>
      <c r="DY30" s="33">
        <v>32097</v>
      </c>
      <c r="DZ30" s="33">
        <v>50625</v>
      </c>
      <c r="EA30" s="36">
        <v>435721</v>
      </c>
      <c r="EB30" s="32">
        <v>2304896</v>
      </c>
      <c r="EC30" s="33">
        <v>97458</v>
      </c>
      <c r="ED30" s="33">
        <v>368</v>
      </c>
      <c r="EE30" s="33">
        <v>358</v>
      </c>
      <c r="EF30" s="33">
        <v>851</v>
      </c>
      <c r="EG30" s="33">
        <v>7880</v>
      </c>
      <c r="EH30" s="33">
        <v>74</v>
      </c>
      <c r="EI30" s="34">
        <v>9531</v>
      </c>
      <c r="EJ30" s="33">
        <v>0</v>
      </c>
      <c r="EK30" s="33">
        <v>1530</v>
      </c>
      <c r="EL30" s="36">
        <v>2903</v>
      </c>
      <c r="EM30" s="37">
        <v>2186</v>
      </c>
      <c r="EN30" s="37">
        <v>0</v>
      </c>
      <c r="EO30" s="33">
        <v>79351</v>
      </c>
      <c r="EP30" s="33">
        <v>1957</v>
      </c>
      <c r="EQ30" s="35">
        <v>81308</v>
      </c>
      <c r="ER30" s="32">
        <v>318</v>
      </c>
      <c r="ES30" s="33">
        <v>3</v>
      </c>
      <c r="ET30" s="34">
        <v>321</v>
      </c>
      <c r="EU30" s="33">
        <v>0</v>
      </c>
      <c r="EV30" s="33">
        <v>2087511</v>
      </c>
      <c r="EW30" s="35">
        <v>0</v>
      </c>
      <c r="EX30" s="32">
        <v>1686912</v>
      </c>
      <c r="EY30" s="33">
        <v>3144</v>
      </c>
      <c r="EZ30" s="33">
        <v>437442</v>
      </c>
      <c r="FA30" s="33">
        <v>256442</v>
      </c>
      <c r="FB30" s="33">
        <v>46197</v>
      </c>
      <c r="FC30" s="33">
        <v>351320</v>
      </c>
      <c r="FD30" s="36">
        <v>600402</v>
      </c>
      <c r="FE30" s="32">
        <v>4268566</v>
      </c>
      <c r="FF30" s="33">
        <v>172585</v>
      </c>
      <c r="FG30" s="33">
        <v>445</v>
      </c>
      <c r="FH30" s="33">
        <v>589</v>
      </c>
      <c r="FI30" s="33">
        <v>27</v>
      </c>
      <c r="FJ30" s="33">
        <v>15716</v>
      </c>
      <c r="FK30" s="33">
        <v>69</v>
      </c>
      <c r="FL30" s="34">
        <v>16846</v>
      </c>
      <c r="FM30" s="33">
        <v>0</v>
      </c>
      <c r="FN30" s="33">
        <v>2289</v>
      </c>
      <c r="FO30" s="36">
        <v>3218</v>
      </c>
      <c r="FP30" s="37">
        <v>3062</v>
      </c>
      <c r="FQ30" s="37">
        <v>0</v>
      </c>
      <c r="FR30" s="33">
        <v>146464</v>
      </c>
      <c r="FS30" s="33">
        <v>706</v>
      </c>
      <c r="FT30" s="35">
        <v>147170</v>
      </c>
      <c r="FU30" s="32">
        <v>206</v>
      </c>
      <c r="FV30" s="33">
        <v>0</v>
      </c>
      <c r="FW30" s="34">
        <v>206</v>
      </c>
      <c r="FX30" s="33">
        <v>0</v>
      </c>
      <c r="FY30" s="33">
        <v>1684258</v>
      </c>
      <c r="FZ30" s="35">
        <v>0</v>
      </c>
      <c r="GA30" s="32">
        <v>473225</v>
      </c>
      <c r="GB30" s="33">
        <v>11287</v>
      </c>
      <c r="GC30" s="33">
        <v>117209</v>
      </c>
      <c r="GD30" s="33">
        <v>272230</v>
      </c>
      <c r="GE30" s="33">
        <v>29882</v>
      </c>
      <c r="GF30" s="33">
        <v>21850</v>
      </c>
      <c r="GG30" s="36">
        <v>412137</v>
      </c>
      <c r="GH30" s="32">
        <v>2197804</v>
      </c>
      <c r="GI30" s="37">
        <v>104363</v>
      </c>
      <c r="GJ30" s="33">
        <v>291</v>
      </c>
      <c r="GK30" s="33">
        <v>351</v>
      </c>
      <c r="GL30" s="33">
        <v>0</v>
      </c>
      <c r="GM30" s="33">
        <v>11373</v>
      </c>
      <c r="GN30" s="33">
        <v>44</v>
      </c>
      <c r="GO30" s="34">
        <v>12059</v>
      </c>
      <c r="GP30" s="33">
        <v>0</v>
      </c>
      <c r="GQ30" s="33">
        <v>1580</v>
      </c>
      <c r="GR30" s="36">
        <v>2204</v>
      </c>
      <c r="GS30" s="37">
        <v>1981</v>
      </c>
      <c r="GT30" s="37">
        <v>0</v>
      </c>
      <c r="GU30" s="33">
        <v>86539</v>
      </c>
      <c r="GV30" s="33">
        <v>0</v>
      </c>
      <c r="GW30" s="35">
        <v>86539</v>
      </c>
      <c r="GX30" s="32">
        <v>221</v>
      </c>
      <c r="GY30" s="33">
        <v>0</v>
      </c>
      <c r="GZ30" s="34">
        <v>221</v>
      </c>
      <c r="HA30" s="33">
        <v>0</v>
      </c>
      <c r="HB30" s="33">
        <v>2312542</v>
      </c>
      <c r="HC30" s="35">
        <v>0</v>
      </c>
      <c r="HD30" s="32">
        <v>1001054</v>
      </c>
      <c r="HE30" s="33">
        <v>51032</v>
      </c>
      <c r="HF30" s="33">
        <v>228601</v>
      </c>
      <c r="HG30" s="33">
        <v>354143</v>
      </c>
      <c r="HH30" s="33">
        <v>27053</v>
      </c>
      <c r="HI30" s="33">
        <v>40402</v>
      </c>
      <c r="HJ30" s="36">
        <v>473572</v>
      </c>
      <c r="HK30" s="32">
        <v>3541255</v>
      </c>
      <c r="HL30" s="37">
        <v>162614</v>
      </c>
      <c r="HM30" s="33">
        <v>290</v>
      </c>
      <c r="HN30" s="33">
        <v>817</v>
      </c>
      <c r="HO30" s="33">
        <v>0</v>
      </c>
      <c r="HP30" s="33">
        <v>16085</v>
      </c>
      <c r="HQ30" s="33">
        <v>22</v>
      </c>
      <c r="HR30" s="34">
        <v>17214</v>
      </c>
      <c r="HS30" s="33">
        <v>0</v>
      </c>
      <c r="HT30" s="33">
        <v>1856</v>
      </c>
      <c r="HU30" s="36">
        <v>4326</v>
      </c>
      <c r="HV30" s="37">
        <v>1802</v>
      </c>
      <c r="HW30" s="37">
        <v>0</v>
      </c>
      <c r="HX30" s="33">
        <v>137416</v>
      </c>
      <c r="HY30" s="33">
        <v>0</v>
      </c>
      <c r="HZ30" s="35">
        <v>137416</v>
      </c>
      <c r="IA30" s="32">
        <v>228</v>
      </c>
      <c r="IB30" s="33">
        <v>0</v>
      </c>
      <c r="IC30" s="34">
        <v>228</v>
      </c>
      <c r="ID30" s="33">
        <v>0</v>
      </c>
      <c r="IE30" s="33">
        <v>3674824</v>
      </c>
      <c r="IF30" s="35">
        <v>0</v>
      </c>
      <c r="IG30" s="32">
        <v>1021398</v>
      </c>
      <c r="IH30" s="33">
        <v>4100</v>
      </c>
      <c r="II30" s="33">
        <v>772781</v>
      </c>
      <c r="IJ30" s="33">
        <v>165085</v>
      </c>
      <c r="IK30" s="33">
        <v>70544</v>
      </c>
      <c r="IL30" s="33">
        <v>8993</v>
      </c>
      <c r="IM30" s="36">
        <v>544214</v>
      </c>
      <c r="IN30" s="32">
        <v>5173511</v>
      </c>
      <c r="IO30" s="37">
        <v>248904</v>
      </c>
      <c r="IP30" s="33">
        <v>291</v>
      </c>
      <c r="IQ30" s="33">
        <v>425</v>
      </c>
      <c r="IR30" s="33">
        <v>0</v>
      </c>
      <c r="IS30" s="33">
        <v>28490</v>
      </c>
      <c r="IT30" s="33">
        <v>6</v>
      </c>
      <c r="IU30" s="34">
        <v>29212</v>
      </c>
      <c r="IV30" s="33">
        <v>0</v>
      </c>
      <c r="IW30" s="33">
        <v>2420</v>
      </c>
      <c r="IX30" s="36">
        <v>2521</v>
      </c>
      <c r="IY30" s="37">
        <v>1164</v>
      </c>
      <c r="IZ30" s="37">
        <v>0</v>
      </c>
      <c r="JA30" s="33">
        <v>213587</v>
      </c>
      <c r="JB30" s="33">
        <v>0</v>
      </c>
      <c r="JC30" s="35">
        <v>213587</v>
      </c>
    </row>
    <row r="31" spans="1:263" ht="12" customHeight="1" x14ac:dyDescent="0.2">
      <c r="A31" s="16">
        <v>19</v>
      </c>
      <c r="B31" s="17" t="s">
        <v>73</v>
      </c>
      <c r="C31" s="38">
        <v>615</v>
      </c>
      <c r="D31" s="39">
        <v>2</v>
      </c>
      <c r="E31" s="40">
        <v>617</v>
      </c>
      <c r="F31" s="39">
        <v>0</v>
      </c>
      <c r="G31" s="39">
        <v>172419</v>
      </c>
      <c r="H31" s="41">
        <v>0</v>
      </c>
      <c r="I31" s="38">
        <v>9613815</v>
      </c>
      <c r="J31" s="39">
        <v>27614</v>
      </c>
      <c r="K31" s="39">
        <v>1662355</v>
      </c>
      <c r="L31" s="39">
        <v>595248</v>
      </c>
      <c r="M31" s="39">
        <v>41073</v>
      </c>
      <c r="N31" s="39">
        <v>244408</v>
      </c>
      <c r="O31" s="42">
        <v>453167</v>
      </c>
      <c r="P31" s="38">
        <v>11903765</v>
      </c>
      <c r="Q31" s="39">
        <v>351795</v>
      </c>
      <c r="R31" s="39">
        <v>31</v>
      </c>
      <c r="S31" s="39">
        <v>84</v>
      </c>
      <c r="T31" s="39">
        <v>0</v>
      </c>
      <c r="U31" s="39">
        <v>11999</v>
      </c>
      <c r="V31" s="39">
        <v>0</v>
      </c>
      <c r="W31" s="40">
        <v>12114</v>
      </c>
      <c r="X31" s="39">
        <v>0</v>
      </c>
      <c r="Y31" s="39">
        <v>523</v>
      </c>
      <c r="Z31" s="42">
        <v>2431</v>
      </c>
      <c r="AA31" s="43">
        <v>3175</v>
      </c>
      <c r="AB31" s="43">
        <v>0</v>
      </c>
      <c r="AC31" s="39">
        <v>333542</v>
      </c>
      <c r="AD31" s="39">
        <v>10</v>
      </c>
      <c r="AE31" s="41">
        <v>333552</v>
      </c>
      <c r="AF31" s="38">
        <v>644</v>
      </c>
      <c r="AG31" s="39">
        <v>21</v>
      </c>
      <c r="AH31" s="40">
        <v>665</v>
      </c>
      <c r="AI31" s="39">
        <v>0</v>
      </c>
      <c r="AJ31" s="39">
        <v>1010334</v>
      </c>
      <c r="AK31" s="41">
        <v>0</v>
      </c>
      <c r="AL31" s="38">
        <v>6037425</v>
      </c>
      <c r="AM31" s="39">
        <v>7157</v>
      </c>
      <c r="AN31" s="39">
        <v>409110</v>
      </c>
      <c r="AO31" s="39">
        <v>394602</v>
      </c>
      <c r="AP31" s="39">
        <v>59679</v>
      </c>
      <c r="AQ31" s="39">
        <v>43462</v>
      </c>
      <c r="AR31" s="42">
        <v>626365</v>
      </c>
      <c r="AS31" s="38">
        <v>7335404</v>
      </c>
      <c r="AT31" s="39">
        <v>227608</v>
      </c>
      <c r="AU31" s="39">
        <v>1248</v>
      </c>
      <c r="AV31" s="39">
        <v>380</v>
      </c>
      <c r="AW31" s="39">
        <v>173</v>
      </c>
      <c r="AX31" s="39">
        <v>5035</v>
      </c>
      <c r="AY31" s="39">
        <v>1661</v>
      </c>
      <c r="AZ31" s="40">
        <v>8497</v>
      </c>
      <c r="BA31" s="39">
        <v>0</v>
      </c>
      <c r="BB31" s="39">
        <v>2532</v>
      </c>
      <c r="BC31" s="42">
        <v>2928</v>
      </c>
      <c r="BD31" s="43">
        <v>4182</v>
      </c>
      <c r="BE31" s="43">
        <v>0</v>
      </c>
      <c r="BF31" s="39">
        <v>209291</v>
      </c>
      <c r="BG31" s="39">
        <v>178</v>
      </c>
      <c r="BH31" s="41">
        <v>209469</v>
      </c>
      <c r="BI31" s="38">
        <v>779</v>
      </c>
      <c r="BJ31" s="39">
        <v>38</v>
      </c>
      <c r="BK31" s="40">
        <v>817</v>
      </c>
      <c r="BL31" s="39">
        <v>0</v>
      </c>
      <c r="BM31" s="39">
        <v>2183014</v>
      </c>
      <c r="BN31" s="41">
        <v>0</v>
      </c>
      <c r="BO31" s="38">
        <v>4434989</v>
      </c>
      <c r="BP31" s="39">
        <v>38589</v>
      </c>
      <c r="BQ31" s="39">
        <v>487019</v>
      </c>
      <c r="BR31" s="39">
        <v>618044</v>
      </c>
      <c r="BS31" s="39">
        <v>102997</v>
      </c>
      <c r="BT31" s="39">
        <v>140799</v>
      </c>
      <c r="BU31" s="42">
        <v>968000</v>
      </c>
      <c r="BV31" s="38">
        <v>7037451</v>
      </c>
      <c r="BW31" s="39">
        <v>246775</v>
      </c>
      <c r="BX31" s="39">
        <v>1636</v>
      </c>
      <c r="BY31" s="39">
        <v>1163</v>
      </c>
      <c r="BZ31" s="39">
        <v>739</v>
      </c>
      <c r="CA31" s="39">
        <v>11646</v>
      </c>
      <c r="CB31" s="39">
        <v>140</v>
      </c>
      <c r="CC31" s="40">
        <v>15324</v>
      </c>
      <c r="CD31" s="39">
        <v>0</v>
      </c>
      <c r="CE31" s="39">
        <v>5510</v>
      </c>
      <c r="CF31" s="42">
        <v>7990</v>
      </c>
      <c r="CG31" s="43">
        <v>5733</v>
      </c>
      <c r="CH31" s="43">
        <v>0</v>
      </c>
      <c r="CI31" s="39">
        <v>211027</v>
      </c>
      <c r="CJ31" s="39">
        <v>1191</v>
      </c>
      <c r="CK31" s="41">
        <v>212218</v>
      </c>
      <c r="CL31" s="38">
        <v>744</v>
      </c>
      <c r="CM31" s="39">
        <v>41</v>
      </c>
      <c r="CN31" s="40">
        <v>785</v>
      </c>
      <c r="CO31" s="39">
        <v>0</v>
      </c>
      <c r="CP31" s="39">
        <v>3080939</v>
      </c>
      <c r="CQ31" s="41">
        <v>0</v>
      </c>
      <c r="CR31" s="38">
        <v>3259145</v>
      </c>
      <c r="CS31" s="39">
        <v>50748</v>
      </c>
      <c r="CT31" s="39">
        <v>1901914</v>
      </c>
      <c r="CU31" s="39">
        <v>527580</v>
      </c>
      <c r="CV31" s="39">
        <v>71657</v>
      </c>
      <c r="CW31" s="39">
        <v>138409</v>
      </c>
      <c r="CX31" s="42">
        <v>1120141</v>
      </c>
      <c r="CY31" s="38">
        <v>7910251</v>
      </c>
      <c r="CZ31" s="39">
        <v>295844</v>
      </c>
      <c r="DA31" s="39">
        <v>1143</v>
      </c>
      <c r="DB31" s="39">
        <v>1442</v>
      </c>
      <c r="DC31" s="39">
        <v>1632</v>
      </c>
      <c r="DD31" s="39">
        <v>24177</v>
      </c>
      <c r="DE31" s="39">
        <v>86</v>
      </c>
      <c r="DF31" s="40">
        <v>28480</v>
      </c>
      <c r="DG31" s="39">
        <v>0</v>
      </c>
      <c r="DH31" s="39">
        <v>5164</v>
      </c>
      <c r="DI31" s="42">
        <v>8615</v>
      </c>
      <c r="DJ31" s="43">
        <v>6203</v>
      </c>
      <c r="DK31" s="43">
        <v>0</v>
      </c>
      <c r="DL31" s="39">
        <v>244699</v>
      </c>
      <c r="DM31" s="39">
        <v>2683</v>
      </c>
      <c r="DN31" s="41">
        <v>247382</v>
      </c>
      <c r="DO31" s="38">
        <v>571</v>
      </c>
      <c r="DP31" s="39">
        <v>15</v>
      </c>
      <c r="DQ31" s="40">
        <v>586</v>
      </c>
      <c r="DR31" s="39">
        <v>0</v>
      </c>
      <c r="DS31" s="39">
        <v>2986220</v>
      </c>
      <c r="DT31" s="41">
        <v>0</v>
      </c>
      <c r="DU31" s="38">
        <v>1716594</v>
      </c>
      <c r="DV31" s="39">
        <v>80928</v>
      </c>
      <c r="DW31" s="39">
        <v>262828</v>
      </c>
      <c r="DX31" s="39">
        <v>385384</v>
      </c>
      <c r="DY31" s="39">
        <v>51104</v>
      </c>
      <c r="DZ31" s="39">
        <v>86914</v>
      </c>
      <c r="EA31" s="42">
        <v>946166</v>
      </c>
      <c r="EB31" s="38">
        <v>4623806</v>
      </c>
      <c r="EC31" s="39">
        <v>201160</v>
      </c>
      <c r="ED31" s="39">
        <v>824</v>
      </c>
      <c r="EE31" s="39">
        <v>1041</v>
      </c>
      <c r="EF31" s="39">
        <v>668</v>
      </c>
      <c r="EG31" s="39">
        <v>16768</v>
      </c>
      <c r="EH31" s="39">
        <v>115</v>
      </c>
      <c r="EI31" s="40">
        <v>19416</v>
      </c>
      <c r="EJ31" s="39">
        <v>0</v>
      </c>
      <c r="EK31" s="39">
        <v>3954</v>
      </c>
      <c r="EL31" s="42">
        <v>5128</v>
      </c>
      <c r="EM31" s="43">
        <v>4902</v>
      </c>
      <c r="EN31" s="43">
        <v>0</v>
      </c>
      <c r="EO31" s="39">
        <v>165973</v>
      </c>
      <c r="EP31" s="39">
        <v>1787</v>
      </c>
      <c r="EQ31" s="41">
        <v>167760</v>
      </c>
      <c r="ER31" s="38">
        <v>601</v>
      </c>
      <c r="ES31" s="39">
        <v>5</v>
      </c>
      <c r="ET31" s="40">
        <v>606</v>
      </c>
      <c r="EU31" s="39">
        <v>0</v>
      </c>
      <c r="EV31" s="39">
        <v>4001334</v>
      </c>
      <c r="EW31" s="41">
        <v>0</v>
      </c>
      <c r="EX31" s="38">
        <v>2176147</v>
      </c>
      <c r="EY31" s="39">
        <v>11922</v>
      </c>
      <c r="EZ31" s="39">
        <v>410928</v>
      </c>
      <c r="FA31" s="39">
        <v>519296</v>
      </c>
      <c r="FB31" s="39">
        <v>103992</v>
      </c>
      <c r="FC31" s="39">
        <v>135743</v>
      </c>
      <c r="FD31" s="42">
        <v>1145434</v>
      </c>
      <c r="FE31" s="38">
        <v>6213928</v>
      </c>
      <c r="FF31" s="39">
        <v>272107</v>
      </c>
      <c r="FG31" s="39">
        <v>846</v>
      </c>
      <c r="FH31" s="39">
        <v>1140</v>
      </c>
      <c r="FI31" s="39">
        <v>82</v>
      </c>
      <c r="FJ31" s="39">
        <v>23814</v>
      </c>
      <c r="FK31" s="39">
        <v>116</v>
      </c>
      <c r="FL31" s="40">
        <v>25998</v>
      </c>
      <c r="FM31" s="39">
        <v>0</v>
      </c>
      <c r="FN31" s="39">
        <v>5379</v>
      </c>
      <c r="FO31" s="42">
        <v>7594</v>
      </c>
      <c r="FP31" s="43">
        <v>6124</v>
      </c>
      <c r="FQ31" s="43">
        <v>0</v>
      </c>
      <c r="FR31" s="39">
        <v>226114</v>
      </c>
      <c r="FS31" s="39">
        <v>898</v>
      </c>
      <c r="FT31" s="41">
        <v>227012</v>
      </c>
      <c r="FU31" s="38">
        <v>344</v>
      </c>
      <c r="FV31" s="39">
        <v>0</v>
      </c>
      <c r="FW31" s="40">
        <v>344</v>
      </c>
      <c r="FX31" s="39">
        <v>0</v>
      </c>
      <c r="FY31" s="39">
        <v>2806492</v>
      </c>
      <c r="FZ31" s="41">
        <v>0</v>
      </c>
      <c r="GA31" s="38">
        <v>1426386</v>
      </c>
      <c r="GB31" s="39">
        <v>22501</v>
      </c>
      <c r="GC31" s="39">
        <v>674113</v>
      </c>
      <c r="GD31" s="39">
        <v>377288</v>
      </c>
      <c r="GE31" s="39">
        <v>64074</v>
      </c>
      <c r="GF31" s="39">
        <v>73750</v>
      </c>
      <c r="GG31" s="42">
        <v>667570</v>
      </c>
      <c r="GH31" s="38">
        <v>4777034</v>
      </c>
      <c r="GI31" s="43">
        <v>208002</v>
      </c>
      <c r="GJ31" s="39">
        <v>474</v>
      </c>
      <c r="GK31" s="39">
        <v>767</v>
      </c>
      <c r="GL31" s="39">
        <v>0</v>
      </c>
      <c r="GM31" s="39">
        <v>17912</v>
      </c>
      <c r="GN31" s="39">
        <v>42</v>
      </c>
      <c r="GO31" s="40">
        <v>19195</v>
      </c>
      <c r="GP31" s="39">
        <v>0</v>
      </c>
      <c r="GQ31" s="39">
        <v>3197</v>
      </c>
      <c r="GR31" s="42">
        <v>4638</v>
      </c>
      <c r="GS31" s="43">
        <v>3273</v>
      </c>
      <c r="GT31" s="43">
        <v>0</v>
      </c>
      <c r="GU31" s="39">
        <v>177699</v>
      </c>
      <c r="GV31" s="39">
        <v>0</v>
      </c>
      <c r="GW31" s="41">
        <v>177699</v>
      </c>
      <c r="GX31" s="38">
        <v>432</v>
      </c>
      <c r="GY31" s="39">
        <v>0</v>
      </c>
      <c r="GZ31" s="40">
        <v>432</v>
      </c>
      <c r="HA31" s="39">
        <v>0</v>
      </c>
      <c r="HB31" s="39">
        <v>4525058</v>
      </c>
      <c r="HC31" s="41">
        <v>0</v>
      </c>
      <c r="HD31" s="38">
        <v>2372073</v>
      </c>
      <c r="HE31" s="39">
        <v>40382</v>
      </c>
      <c r="HF31" s="39">
        <v>2107908</v>
      </c>
      <c r="HG31" s="39">
        <v>431061</v>
      </c>
      <c r="HH31" s="39">
        <v>122618</v>
      </c>
      <c r="HI31" s="39">
        <v>33388</v>
      </c>
      <c r="HJ31" s="42">
        <v>917575</v>
      </c>
      <c r="HK31" s="38">
        <v>8714913</v>
      </c>
      <c r="HL31" s="43">
        <v>370467</v>
      </c>
      <c r="HM31" s="39">
        <v>561</v>
      </c>
      <c r="HN31" s="39">
        <v>893</v>
      </c>
      <c r="HO31" s="39">
        <v>0</v>
      </c>
      <c r="HP31" s="39">
        <v>34108</v>
      </c>
      <c r="HQ31" s="39">
        <v>34</v>
      </c>
      <c r="HR31" s="40">
        <v>35596</v>
      </c>
      <c r="HS31" s="39">
        <v>0</v>
      </c>
      <c r="HT31" s="39">
        <v>4603</v>
      </c>
      <c r="HU31" s="42">
        <v>4037</v>
      </c>
      <c r="HV31" s="43">
        <v>3765</v>
      </c>
      <c r="HW31" s="43">
        <v>0</v>
      </c>
      <c r="HX31" s="39">
        <v>322466</v>
      </c>
      <c r="HY31" s="39">
        <v>0</v>
      </c>
      <c r="HZ31" s="41">
        <v>322466</v>
      </c>
      <c r="IA31" s="38">
        <v>458</v>
      </c>
      <c r="IB31" s="39">
        <v>0</v>
      </c>
      <c r="IC31" s="40">
        <v>458</v>
      </c>
      <c r="ID31" s="39">
        <v>0</v>
      </c>
      <c r="IE31" s="39">
        <v>7353114</v>
      </c>
      <c r="IF31" s="41">
        <v>0</v>
      </c>
      <c r="IG31" s="38">
        <v>4967789</v>
      </c>
      <c r="IH31" s="39">
        <v>32276</v>
      </c>
      <c r="II31" s="39">
        <v>3793746</v>
      </c>
      <c r="IJ31" s="39">
        <v>1125280</v>
      </c>
      <c r="IK31" s="39">
        <v>189835</v>
      </c>
      <c r="IL31" s="39">
        <v>170186</v>
      </c>
      <c r="IM31" s="42">
        <v>1022403</v>
      </c>
      <c r="IN31" s="38">
        <v>16609823</v>
      </c>
      <c r="IO31" s="43">
        <v>688376</v>
      </c>
      <c r="IP31" s="39">
        <v>522</v>
      </c>
      <c r="IQ31" s="39">
        <v>1131</v>
      </c>
      <c r="IR31" s="39">
        <v>0</v>
      </c>
      <c r="IS31" s="39">
        <v>56414</v>
      </c>
      <c r="IT31" s="39">
        <v>141</v>
      </c>
      <c r="IU31" s="40">
        <v>58208</v>
      </c>
      <c r="IV31" s="39">
        <v>0</v>
      </c>
      <c r="IW31" s="39">
        <v>5106</v>
      </c>
      <c r="IX31" s="42">
        <v>12707</v>
      </c>
      <c r="IY31" s="43">
        <v>2220</v>
      </c>
      <c r="IZ31" s="43">
        <v>0</v>
      </c>
      <c r="JA31" s="39">
        <v>610135</v>
      </c>
      <c r="JB31" s="39">
        <v>0</v>
      </c>
      <c r="JC31" s="41">
        <v>610135</v>
      </c>
    </row>
    <row r="32" spans="1:263" ht="12" customHeight="1" x14ac:dyDescent="0.2">
      <c r="A32" s="14">
        <v>20</v>
      </c>
      <c r="B32" s="15" t="s">
        <v>74</v>
      </c>
      <c r="C32" s="32">
        <v>933</v>
      </c>
      <c r="D32" s="33">
        <v>0</v>
      </c>
      <c r="E32" s="34">
        <v>933</v>
      </c>
      <c r="F32" s="33">
        <v>0</v>
      </c>
      <c r="G32" s="33">
        <v>289421</v>
      </c>
      <c r="H32" s="35">
        <v>0</v>
      </c>
      <c r="I32" s="32">
        <v>23609075</v>
      </c>
      <c r="J32" s="33">
        <v>118940</v>
      </c>
      <c r="K32" s="33">
        <v>529573</v>
      </c>
      <c r="L32" s="33">
        <v>1489619</v>
      </c>
      <c r="M32" s="33">
        <v>47036</v>
      </c>
      <c r="N32" s="33">
        <v>263851</v>
      </c>
      <c r="O32" s="36">
        <v>754752</v>
      </c>
      <c r="P32" s="32">
        <v>25592763</v>
      </c>
      <c r="Q32" s="33">
        <v>757882</v>
      </c>
      <c r="R32" s="33">
        <v>52</v>
      </c>
      <c r="S32" s="33">
        <v>279</v>
      </c>
      <c r="T32" s="33">
        <v>0</v>
      </c>
      <c r="U32" s="33">
        <v>29031</v>
      </c>
      <c r="V32" s="33">
        <v>3</v>
      </c>
      <c r="W32" s="34">
        <v>29365</v>
      </c>
      <c r="X32" s="33">
        <v>0</v>
      </c>
      <c r="Y32" s="33">
        <v>1374</v>
      </c>
      <c r="Z32" s="36">
        <v>1079</v>
      </c>
      <c r="AA32" s="37">
        <v>4454</v>
      </c>
      <c r="AB32" s="37">
        <v>0</v>
      </c>
      <c r="AC32" s="33">
        <v>721610</v>
      </c>
      <c r="AD32" s="33">
        <v>0</v>
      </c>
      <c r="AE32" s="35">
        <v>721610</v>
      </c>
      <c r="AF32" s="32">
        <v>981</v>
      </c>
      <c r="AG32" s="33">
        <v>28</v>
      </c>
      <c r="AH32" s="34">
        <v>1009</v>
      </c>
      <c r="AI32" s="33">
        <v>0</v>
      </c>
      <c r="AJ32" s="33">
        <v>1606181</v>
      </c>
      <c r="AK32" s="35">
        <v>0</v>
      </c>
      <c r="AL32" s="32">
        <v>8788009</v>
      </c>
      <c r="AM32" s="33">
        <v>81334</v>
      </c>
      <c r="AN32" s="33">
        <v>873243</v>
      </c>
      <c r="AO32" s="33">
        <v>515711</v>
      </c>
      <c r="AP32" s="33">
        <v>105056</v>
      </c>
      <c r="AQ32" s="33">
        <v>186734</v>
      </c>
      <c r="AR32" s="36">
        <v>1021554</v>
      </c>
      <c r="AS32" s="32">
        <v>11134714</v>
      </c>
      <c r="AT32" s="33">
        <v>347055</v>
      </c>
      <c r="AU32" s="33">
        <v>1977</v>
      </c>
      <c r="AV32" s="33">
        <v>828</v>
      </c>
      <c r="AW32" s="33">
        <v>172</v>
      </c>
      <c r="AX32" s="33">
        <v>9511</v>
      </c>
      <c r="AY32" s="33">
        <v>34</v>
      </c>
      <c r="AZ32" s="34">
        <v>12522</v>
      </c>
      <c r="BA32" s="33">
        <v>0</v>
      </c>
      <c r="BB32" s="33">
        <v>4934</v>
      </c>
      <c r="BC32" s="36">
        <v>5340</v>
      </c>
      <c r="BD32" s="37">
        <v>6654</v>
      </c>
      <c r="BE32" s="37">
        <v>0</v>
      </c>
      <c r="BF32" s="33">
        <v>317341</v>
      </c>
      <c r="BG32" s="33">
        <v>264</v>
      </c>
      <c r="BH32" s="35">
        <v>317605</v>
      </c>
      <c r="BI32" s="32">
        <v>1106</v>
      </c>
      <c r="BJ32" s="33">
        <v>25</v>
      </c>
      <c r="BK32" s="34">
        <v>1131</v>
      </c>
      <c r="BL32" s="33">
        <v>0</v>
      </c>
      <c r="BM32" s="33">
        <v>3072669</v>
      </c>
      <c r="BN32" s="35">
        <v>0</v>
      </c>
      <c r="BO32" s="32">
        <v>8295012</v>
      </c>
      <c r="BP32" s="33">
        <v>15914</v>
      </c>
      <c r="BQ32" s="33">
        <v>397774</v>
      </c>
      <c r="BR32" s="33">
        <v>1096934</v>
      </c>
      <c r="BS32" s="33">
        <v>133656</v>
      </c>
      <c r="BT32" s="33">
        <v>325346</v>
      </c>
      <c r="BU32" s="36">
        <v>1372017</v>
      </c>
      <c r="BV32" s="32">
        <v>11965288</v>
      </c>
      <c r="BW32" s="33">
        <v>404524</v>
      </c>
      <c r="BX32" s="33">
        <v>2449</v>
      </c>
      <c r="BY32" s="33">
        <v>1727</v>
      </c>
      <c r="BZ32" s="33">
        <v>1155</v>
      </c>
      <c r="CA32" s="33">
        <v>13934</v>
      </c>
      <c r="CB32" s="33">
        <v>85</v>
      </c>
      <c r="CC32" s="34">
        <v>19350</v>
      </c>
      <c r="CD32" s="33">
        <v>0</v>
      </c>
      <c r="CE32" s="33">
        <v>7831</v>
      </c>
      <c r="CF32" s="36">
        <v>8936</v>
      </c>
      <c r="CG32" s="37">
        <v>8427</v>
      </c>
      <c r="CH32" s="37">
        <v>0</v>
      </c>
      <c r="CI32" s="33">
        <v>359370</v>
      </c>
      <c r="CJ32" s="33">
        <v>610</v>
      </c>
      <c r="CK32" s="35">
        <v>359980</v>
      </c>
      <c r="CL32" s="32">
        <v>1100</v>
      </c>
      <c r="CM32" s="33">
        <v>16</v>
      </c>
      <c r="CN32" s="34">
        <v>1116</v>
      </c>
      <c r="CO32" s="33">
        <v>0</v>
      </c>
      <c r="CP32" s="33">
        <v>4318368</v>
      </c>
      <c r="CQ32" s="35">
        <v>0</v>
      </c>
      <c r="CR32" s="32">
        <v>7551364</v>
      </c>
      <c r="CS32" s="33">
        <v>20760</v>
      </c>
      <c r="CT32" s="33">
        <v>1322629</v>
      </c>
      <c r="CU32" s="33">
        <v>1102425</v>
      </c>
      <c r="CV32" s="33">
        <v>143150</v>
      </c>
      <c r="CW32" s="33">
        <v>122130</v>
      </c>
      <c r="CX32" s="36">
        <v>1564029</v>
      </c>
      <c r="CY32" s="32">
        <v>13016797</v>
      </c>
      <c r="CZ32" s="33">
        <v>471973</v>
      </c>
      <c r="DA32" s="33">
        <v>1552</v>
      </c>
      <c r="DB32" s="33">
        <v>2474</v>
      </c>
      <c r="DC32" s="33">
        <v>2161</v>
      </c>
      <c r="DD32" s="33">
        <v>22269</v>
      </c>
      <c r="DE32" s="33">
        <v>3111</v>
      </c>
      <c r="DF32" s="34">
        <v>31567</v>
      </c>
      <c r="DG32" s="33">
        <v>0</v>
      </c>
      <c r="DH32" s="33">
        <v>9882</v>
      </c>
      <c r="DI32" s="36">
        <v>19283</v>
      </c>
      <c r="DJ32" s="37">
        <v>9057</v>
      </c>
      <c r="DK32" s="37">
        <v>0</v>
      </c>
      <c r="DL32" s="33">
        <v>401486</v>
      </c>
      <c r="DM32" s="33">
        <v>698</v>
      </c>
      <c r="DN32" s="35">
        <v>402184</v>
      </c>
      <c r="DO32" s="32">
        <v>930</v>
      </c>
      <c r="DP32" s="33">
        <v>10</v>
      </c>
      <c r="DQ32" s="34">
        <v>940</v>
      </c>
      <c r="DR32" s="33">
        <v>0</v>
      </c>
      <c r="DS32" s="33">
        <v>4777331</v>
      </c>
      <c r="DT32" s="35">
        <v>0</v>
      </c>
      <c r="DU32" s="32">
        <v>5630013</v>
      </c>
      <c r="DV32" s="33">
        <v>38009</v>
      </c>
      <c r="DW32" s="33">
        <v>252923</v>
      </c>
      <c r="DX32" s="33">
        <v>1255219</v>
      </c>
      <c r="DY32" s="33">
        <v>123448</v>
      </c>
      <c r="DZ32" s="33">
        <v>78286</v>
      </c>
      <c r="EA32" s="36">
        <v>1509173</v>
      </c>
      <c r="EB32" s="32">
        <v>10646056</v>
      </c>
      <c r="EC32" s="33">
        <v>416752</v>
      </c>
      <c r="ED32" s="33">
        <v>1308</v>
      </c>
      <c r="EE32" s="33">
        <v>2431</v>
      </c>
      <c r="EF32" s="33">
        <v>1323</v>
      </c>
      <c r="EG32" s="33">
        <v>27705</v>
      </c>
      <c r="EH32" s="33">
        <v>316</v>
      </c>
      <c r="EI32" s="34">
        <v>33083</v>
      </c>
      <c r="EJ32" s="33">
        <v>0</v>
      </c>
      <c r="EK32" s="33">
        <v>8903</v>
      </c>
      <c r="EL32" s="36">
        <v>11230</v>
      </c>
      <c r="EM32" s="37">
        <v>8583</v>
      </c>
      <c r="EN32" s="37">
        <v>0</v>
      </c>
      <c r="EO32" s="33">
        <v>354594</v>
      </c>
      <c r="EP32" s="33">
        <v>359</v>
      </c>
      <c r="EQ32" s="35">
        <v>354953</v>
      </c>
      <c r="ER32" s="32">
        <v>1004</v>
      </c>
      <c r="ES32" s="33">
        <v>0</v>
      </c>
      <c r="ET32" s="34">
        <v>1004</v>
      </c>
      <c r="EU32" s="33">
        <v>0</v>
      </c>
      <c r="EV32" s="33">
        <v>6554152</v>
      </c>
      <c r="EW32" s="35">
        <v>0</v>
      </c>
      <c r="EX32" s="32">
        <v>6264736</v>
      </c>
      <c r="EY32" s="33">
        <v>52493</v>
      </c>
      <c r="EZ32" s="33">
        <v>440258</v>
      </c>
      <c r="FA32" s="33">
        <v>922351</v>
      </c>
      <c r="FB32" s="33">
        <v>155244</v>
      </c>
      <c r="FC32" s="33">
        <v>228652</v>
      </c>
      <c r="FD32" s="36">
        <v>1862693</v>
      </c>
      <c r="FE32" s="32">
        <v>12755193</v>
      </c>
      <c r="FF32" s="33">
        <v>522790</v>
      </c>
      <c r="FG32" s="33">
        <v>1395</v>
      </c>
      <c r="FH32" s="33">
        <v>2603</v>
      </c>
      <c r="FI32" s="33">
        <v>165</v>
      </c>
      <c r="FJ32" s="33">
        <v>42011</v>
      </c>
      <c r="FK32" s="33">
        <v>265</v>
      </c>
      <c r="FL32" s="34">
        <v>46439</v>
      </c>
      <c r="FM32" s="33">
        <v>0</v>
      </c>
      <c r="FN32" s="33">
        <v>9574</v>
      </c>
      <c r="FO32" s="36">
        <v>14000</v>
      </c>
      <c r="FP32" s="37">
        <v>9702</v>
      </c>
      <c r="FQ32" s="37">
        <v>0</v>
      </c>
      <c r="FR32" s="33">
        <v>443075</v>
      </c>
      <c r="FS32" s="33">
        <v>0</v>
      </c>
      <c r="FT32" s="35">
        <v>443075</v>
      </c>
      <c r="FU32" s="32">
        <v>616</v>
      </c>
      <c r="FV32" s="33">
        <v>1</v>
      </c>
      <c r="FW32" s="34">
        <v>617</v>
      </c>
      <c r="FX32" s="33">
        <v>0</v>
      </c>
      <c r="FY32" s="33">
        <v>5098220</v>
      </c>
      <c r="FZ32" s="35">
        <v>0</v>
      </c>
      <c r="GA32" s="32">
        <v>4264593</v>
      </c>
      <c r="GB32" s="33">
        <v>27230</v>
      </c>
      <c r="GC32" s="33">
        <v>699684</v>
      </c>
      <c r="GD32" s="33">
        <v>1070086</v>
      </c>
      <c r="GE32" s="33">
        <v>81540</v>
      </c>
      <c r="GF32" s="33">
        <v>65955</v>
      </c>
      <c r="GG32" s="36">
        <v>1249779</v>
      </c>
      <c r="GH32" s="32">
        <v>10057529</v>
      </c>
      <c r="GI32" s="37">
        <v>417039</v>
      </c>
      <c r="GJ32" s="33">
        <v>819</v>
      </c>
      <c r="GK32" s="33">
        <v>1345</v>
      </c>
      <c r="GL32" s="33">
        <v>0</v>
      </c>
      <c r="GM32" s="33">
        <v>31688</v>
      </c>
      <c r="GN32" s="33">
        <v>85</v>
      </c>
      <c r="GO32" s="34">
        <v>33937</v>
      </c>
      <c r="GP32" s="33">
        <v>0</v>
      </c>
      <c r="GQ32" s="33">
        <v>4800</v>
      </c>
      <c r="GR32" s="36">
        <v>8690</v>
      </c>
      <c r="GS32" s="37">
        <v>5831</v>
      </c>
      <c r="GT32" s="37">
        <v>0</v>
      </c>
      <c r="GU32" s="33">
        <v>363667</v>
      </c>
      <c r="GV32" s="33">
        <v>114</v>
      </c>
      <c r="GW32" s="35">
        <v>363781</v>
      </c>
      <c r="GX32" s="32">
        <v>806</v>
      </c>
      <c r="GY32" s="33">
        <v>1</v>
      </c>
      <c r="GZ32" s="34">
        <v>807</v>
      </c>
      <c r="HA32" s="33">
        <v>0</v>
      </c>
      <c r="HB32" s="33">
        <v>8503691</v>
      </c>
      <c r="HC32" s="35">
        <v>0</v>
      </c>
      <c r="HD32" s="32">
        <v>4228485</v>
      </c>
      <c r="HE32" s="33">
        <v>154613</v>
      </c>
      <c r="HF32" s="33">
        <v>804593</v>
      </c>
      <c r="HG32" s="33">
        <v>1280078</v>
      </c>
      <c r="HH32" s="33">
        <v>208083</v>
      </c>
      <c r="HI32" s="33">
        <v>126270</v>
      </c>
      <c r="HJ32" s="36">
        <v>1777384</v>
      </c>
      <c r="HK32" s="32">
        <v>13528429</v>
      </c>
      <c r="HL32" s="37">
        <v>610862</v>
      </c>
      <c r="HM32" s="33">
        <v>1079</v>
      </c>
      <c r="HN32" s="33">
        <v>1719</v>
      </c>
      <c r="HO32" s="33">
        <v>0</v>
      </c>
      <c r="HP32" s="33">
        <v>52716</v>
      </c>
      <c r="HQ32" s="33">
        <v>450</v>
      </c>
      <c r="HR32" s="34">
        <v>55964</v>
      </c>
      <c r="HS32" s="33">
        <v>0</v>
      </c>
      <c r="HT32" s="33">
        <v>8979</v>
      </c>
      <c r="HU32" s="36">
        <v>16356</v>
      </c>
      <c r="HV32" s="37">
        <v>7720</v>
      </c>
      <c r="HW32" s="37">
        <v>0</v>
      </c>
      <c r="HX32" s="33">
        <v>521111</v>
      </c>
      <c r="HY32" s="33">
        <v>732</v>
      </c>
      <c r="HZ32" s="35">
        <v>521843</v>
      </c>
      <c r="IA32" s="32">
        <v>905</v>
      </c>
      <c r="IB32" s="33">
        <v>0</v>
      </c>
      <c r="IC32" s="34">
        <v>905</v>
      </c>
      <c r="ID32" s="33">
        <v>0</v>
      </c>
      <c r="IE32" s="33">
        <v>14641706</v>
      </c>
      <c r="IF32" s="35">
        <v>0</v>
      </c>
      <c r="IG32" s="32">
        <v>9621022</v>
      </c>
      <c r="IH32" s="33">
        <v>136081</v>
      </c>
      <c r="II32" s="33">
        <v>6208039</v>
      </c>
      <c r="IJ32" s="33">
        <v>1212887</v>
      </c>
      <c r="IK32" s="33">
        <v>354283</v>
      </c>
      <c r="IL32" s="33">
        <v>242134</v>
      </c>
      <c r="IM32" s="36">
        <v>2112497</v>
      </c>
      <c r="IN32" s="32">
        <v>30303655</v>
      </c>
      <c r="IO32" s="37">
        <v>1287963</v>
      </c>
      <c r="IP32" s="33">
        <v>1080</v>
      </c>
      <c r="IQ32" s="33">
        <v>1056</v>
      </c>
      <c r="IR32" s="33">
        <v>0</v>
      </c>
      <c r="IS32" s="33">
        <v>114134</v>
      </c>
      <c r="IT32" s="33">
        <v>72</v>
      </c>
      <c r="IU32" s="34">
        <v>116342</v>
      </c>
      <c r="IV32" s="33">
        <v>0</v>
      </c>
      <c r="IW32" s="33">
        <v>9746</v>
      </c>
      <c r="IX32" s="36">
        <v>13231</v>
      </c>
      <c r="IY32" s="37">
        <v>4581</v>
      </c>
      <c r="IZ32" s="37">
        <v>0</v>
      </c>
      <c r="JA32" s="33">
        <v>1144063</v>
      </c>
      <c r="JB32" s="33">
        <v>0</v>
      </c>
      <c r="JC32" s="35">
        <v>1144063</v>
      </c>
    </row>
    <row r="33" spans="1:263" ht="12" customHeight="1" x14ac:dyDescent="0.2">
      <c r="A33" s="16">
        <v>21</v>
      </c>
      <c r="B33" s="17" t="s">
        <v>75</v>
      </c>
      <c r="C33" s="38">
        <v>647</v>
      </c>
      <c r="D33" s="39">
        <v>1</v>
      </c>
      <c r="E33" s="40">
        <v>648</v>
      </c>
      <c r="F33" s="39">
        <v>0</v>
      </c>
      <c r="G33" s="39">
        <v>202638</v>
      </c>
      <c r="H33" s="41">
        <v>0</v>
      </c>
      <c r="I33" s="38">
        <v>11096040</v>
      </c>
      <c r="J33" s="39">
        <v>87451</v>
      </c>
      <c r="K33" s="39">
        <v>2734163</v>
      </c>
      <c r="L33" s="39">
        <v>294117</v>
      </c>
      <c r="M33" s="39">
        <v>18135</v>
      </c>
      <c r="N33" s="39">
        <v>225367</v>
      </c>
      <c r="O33" s="42">
        <v>525595</v>
      </c>
      <c r="P33" s="38">
        <v>14132316</v>
      </c>
      <c r="Q33" s="39">
        <v>420244</v>
      </c>
      <c r="R33" s="39">
        <v>47</v>
      </c>
      <c r="S33" s="39">
        <v>73</v>
      </c>
      <c r="T33" s="39">
        <v>0</v>
      </c>
      <c r="U33" s="39">
        <v>7938</v>
      </c>
      <c r="V33" s="39">
        <v>0</v>
      </c>
      <c r="W33" s="40">
        <v>8058</v>
      </c>
      <c r="X33" s="39">
        <v>0</v>
      </c>
      <c r="Y33" s="39">
        <v>358</v>
      </c>
      <c r="Z33" s="42">
        <v>30</v>
      </c>
      <c r="AA33" s="43">
        <v>3191</v>
      </c>
      <c r="AB33" s="43">
        <v>0</v>
      </c>
      <c r="AC33" s="39">
        <v>408605</v>
      </c>
      <c r="AD33" s="39">
        <v>2</v>
      </c>
      <c r="AE33" s="41">
        <v>408607</v>
      </c>
      <c r="AF33" s="38">
        <v>549</v>
      </c>
      <c r="AG33" s="39">
        <v>11</v>
      </c>
      <c r="AH33" s="40">
        <v>560</v>
      </c>
      <c r="AI33" s="39">
        <v>0</v>
      </c>
      <c r="AJ33" s="39">
        <v>901128</v>
      </c>
      <c r="AK33" s="41">
        <v>0</v>
      </c>
      <c r="AL33" s="38">
        <v>5499272</v>
      </c>
      <c r="AM33" s="39">
        <v>26460</v>
      </c>
      <c r="AN33" s="39">
        <v>177193</v>
      </c>
      <c r="AO33" s="39">
        <v>369274</v>
      </c>
      <c r="AP33" s="39">
        <v>58984</v>
      </c>
      <c r="AQ33" s="39">
        <v>81332</v>
      </c>
      <c r="AR33" s="42">
        <v>569194</v>
      </c>
      <c r="AS33" s="38">
        <v>6544449</v>
      </c>
      <c r="AT33" s="39">
        <v>205057</v>
      </c>
      <c r="AU33" s="39">
        <v>1135</v>
      </c>
      <c r="AV33" s="39">
        <v>194</v>
      </c>
      <c r="AW33" s="39">
        <v>180</v>
      </c>
      <c r="AX33" s="39">
        <v>4694</v>
      </c>
      <c r="AY33" s="39">
        <v>7</v>
      </c>
      <c r="AZ33" s="40">
        <v>6210</v>
      </c>
      <c r="BA33" s="39">
        <v>0</v>
      </c>
      <c r="BB33" s="39">
        <v>1812</v>
      </c>
      <c r="BC33" s="42">
        <v>3493</v>
      </c>
      <c r="BD33" s="43">
        <v>3755</v>
      </c>
      <c r="BE33" s="43">
        <v>0</v>
      </c>
      <c r="BF33" s="39">
        <v>189651</v>
      </c>
      <c r="BG33" s="39">
        <v>136</v>
      </c>
      <c r="BH33" s="41">
        <v>189787</v>
      </c>
      <c r="BI33" s="38">
        <v>677</v>
      </c>
      <c r="BJ33" s="39">
        <v>26</v>
      </c>
      <c r="BK33" s="40">
        <v>703</v>
      </c>
      <c r="BL33" s="39">
        <v>0</v>
      </c>
      <c r="BM33" s="39">
        <v>1889410</v>
      </c>
      <c r="BN33" s="41">
        <v>0</v>
      </c>
      <c r="BO33" s="38">
        <v>5928566</v>
      </c>
      <c r="BP33" s="39">
        <v>53845</v>
      </c>
      <c r="BQ33" s="39">
        <v>352355</v>
      </c>
      <c r="BR33" s="39">
        <v>375841</v>
      </c>
      <c r="BS33" s="39">
        <v>35528</v>
      </c>
      <c r="BT33" s="39">
        <v>167494</v>
      </c>
      <c r="BU33" s="42">
        <v>836483</v>
      </c>
      <c r="BV33" s="38">
        <v>7966556</v>
      </c>
      <c r="BW33" s="39">
        <v>268989</v>
      </c>
      <c r="BX33" s="39">
        <v>1464</v>
      </c>
      <c r="BY33" s="39">
        <v>776</v>
      </c>
      <c r="BZ33" s="39">
        <v>668</v>
      </c>
      <c r="CA33" s="39">
        <v>6695</v>
      </c>
      <c r="CB33" s="39">
        <v>26</v>
      </c>
      <c r="CC33" s="40">
        <v>9629</v>
      </c>
      <c r="CD33" s="39">
        <v>0</v>
      </c>
      <c r="CE33" s="39">
        <v>2777</v>
      </c>
      <c r="CF33" s="42">
        <v>4426</v>
      </c>
      <c r="CG33" s="43">
        <v>4966</v>
      </c>
      <c r="CH33" s="43">
        <v>0</v>
      </c>
      <c r="CI33" s="39">
        <v>246338</v>
      </c>
      <c r="CJ33" s="39">
        <v>853</v>
      </c>
      <c r="CK33" s="41">
        <v>247191</v>
      </c>
      <c r="CL33" s="38">
        <v>640</v>
      </c>
      <c r="CM33" s="39">
        <v>43</v>
      </c>
      <c r="CN33" s="40">
        <v>683</v>
      </c>
      <c r="CO33" s="39">
        <v>0</v>
      </c>
      <c r="CP33" s="39">
        <v>2689935</v>
      </c>
      <c r="CQ33" s="41">
        <v>0</v>
      </c>
      <c r="CR33" s="38">
        <v>3283318</v>
      </c>
      <c r="CS33" s="39">
        <v>54617</v>
      </c>
      <c r="CT33" s="39">
        <v>287940</v>
      </c>
      <c r="CU33" s="39">
        <v>455871</v>
      </c>
      <c r="CV33" s="39">
        <v>64366</v>
      </c>
      <c r="CW33" s="39">
        <v>159962</v>
      </c>
      <c r="CX33" s="42">
        <v>974549</v>
      </c>
      <c r="CY33" s="38">
        <v>6021460</v>
      </c>
      <c r="CZ33" s="39">
        <v>232398</v>
      </c>
      <c r="DA33" s="39">
        <v>995</v>
      </c>
      <c r="DB33" s="39">
        <v>772</v>
      </c>
      <c r="DC33" s="39">
        <v>1605</v>
      </c>
      <c r="DD33" s="39">
        <v>14296</v>
      </c>
      <c r="DE33" s="39">
        <v>78</v>
      </c>
      <c r="DF33" s="40">
        <v>17746</v>
      </c>
      <c r="DG33" s="39">
        <v>0</v>
      </c>
      <c r="DH33" s="39">
        <v>3991</v>
      </c>
      <c r="DI33" s="42">
        <v>5542</v>
      </c>
      <c r="DJ33" s="43">
        <v>5478</v>
      </c>
      <c r="DK33" s="43">
        <v>0</v>
      </c>
      <c r="DL33" s="39">
        <v>196372</v>
      </c>
      <c r="DM33" s="39">
        <v>3269</v>
      </c>
      <c r="DN33" s="41">
        <v>199641</v>
      </c>
      <c r="DO33" s="38">
        <v>520</v>
      </c>
      <c r="DP33" s="39">
        <v>13</v>
      </c>
      <c r="DQ33" s="40">
        <v>533</v>
      </c>
      <c r="DR33" s="39">
        <v>0</v>
      </c>
      <c r="DS33" s="39">
        <v>2695247</v>
      </c>
      <c r="DT33" s="41">
        <v>0</v>
      </c>
      <c r="DU33" s="38">
        <v>3916453</v>
      </c>
      <c r="DV33" s="39">
        <v>24244</v>
      </c>
      <c r="DW33" s="39">
        <v>116758</v>
      </c>
      <c r="DX33" s="39">
        <v>1030448</v>
      </c>
      <c r="DY33" s="39">
        <v>41864</v>
      </c>
      <c r="DZ33" s="39">
        <v>54594</v>
      </c>
      <c r="EA33" s="42">
        <v>846215</v>
      </c>
      <c r="EB33" s="38">
        <v>7033393</v>
      </c>
      <c r="EC33" s="39">
        <v>266002</v>
      </c>
      <c r="ED33" s="39">
        <v>717</v>
      </c>
      <c r="EE33" s="39">
        <v>871</v>
      </c>
      <c r="EF33" s="39">
        <v>438</v>
      </c>
      <c r="EG33" s="39">
        <v>12625</v>
      </c>
      <c r="EH33" s="39">
        <v>93</v>
      </c>
      <c r="EI33" s="40">
        <v>14744</v>
      </c>
      <c r="EJ33" s="39">
        <v>0</v>
      </c>
      <c r="EK33" s="39">
        <v>3095</v>
      </c>
      <c r="EL33" s="42">
        <v>23945</v>
      </c>
      <c r="EM33" s="43">
        <v>4529</v>
      </c>
      <c r="EN33" s="43">
        <v>0</v>
      </c>
      <c r="EO33" s="39">
        <v>218252</v>
      </c>
      <c r="EP33" s="39">
        <v>1437</v>
      </c>
      <c r="EQ33" s="41">
        <v>219689</v>
      </c>
      <c r="ER33" s="38">
        <v>618</v>
      </c>
      <c r="ES33" s="39">
        <v>1</v>
      </c>
      <c r="ET33" s="40">
        <v>619</v>
      </c>
      <c r="EU33" s="39">
        <v>0</v>
      </c>
      <c r="EV33" s="39">
        <v>4039224</v>
      </c>
      <c r="EW33" s="41">
        <v>0</v>
      </c>
      <c r="EX33" s="38">
        <v>4036174</v>
      </c>
      <c r="EY33" s="39">
        <v>16577</v>
      </c>
      <c r="EZ33" s="39">
        <v>76715</v>
      </c>
      <c r="FA33" s="39">
        <v>476790</v>
      </c>
      <c r="FB33" s="39">
        <v>85887</v>
      </c>
      <c r="FC33" s="39">
        <v>133037</v>
      </c>
      <c r="FD33" s="42">
        <v>1153839</v>
      </c>
      <c r="FE33" s="38">
        <v>7710565</v>
      </c>
      <c r="FF33" s="39">
        <v>317531</v>
      </c>
      <c r="FG33" s="39">
        <v>854</v>
      </c>
      <c r="FH33" s="39">
        <v>1199</v>
      </c>
      <c r="FI33" s="39">
        <v>27</v>
      </c>
      <c r="FJ33" s="39">
        <v>21657</v>
      </c>
      <c r="FK33" s="39">
        <v>80</v>
      </c>
      <c r="FL33" s="40">
        <v>23817</v>
      </c>
      <c r="FM33" s="39">
        <v>0</v>
      </c>
      <c r="FN33" s="39">
        <v>5361</v>
      </c>
      <c r="FO33" s="42">
        <v>5093</v>
      </c>
      <c r="FP33" s="43">
        <v>6007</v>
      </c>
      <c r="FQ33" s="43">
        <v>0</v>
      </c>
      <c r="FR33" s="39">
        <v>277096</v>
      </c>
      <c r="FS33" s="39">
        <v>157</v>
      </c>
      <c r="FT33" s="41">
        <v>277253</v>
      </c>
      <c r="FU33" s="38">
        <v>364</v>
      </c>
      <c r="FV33" s="39">
        <v>1</v>
      </c>
      <c r="FW33" s="40">
        <v>365</v>
      </c>
      <c r="FX33" s="39">
        <v>0</v>
      </c>
      <c r="FY33" s="39">
        <v>2999688</v>
      </c>
      <c r="FZ33" s="41">
        <v>0</v>
      </c>
      <c r="GA33" s="38">
        <v>3145365</v>
      </c>
      <c r="GB33" s="39">
        <v>46069</v>
      </c>
      <c r="GC33" s="39">
        <v>181333</v>
      </c>
      <c r="GD33" s="39">
        <v>479216</v>
      </c>
      <c r="GE33" s="39">
        <v>70343</v>
      </c>
      <c r="GF33" s="39">
        <v>88064</v>
      </c>
      <c r="GG33" s="42">
        <v>746546</v>
      </c>
      <c r="GH33" s="38">
        <v>6263532</v>
      </c>
      <c r="GI33" s="43">
        <v>256478</v>
      </c>
      <c r="GJ33" s="39">
        <v>495</v>
      </c>
      <c r="GK33" s="39">
        <v>661</v>
      </c>
      <c r="GL33" s="39">
        <v>0</v>
      </c>
      <c r="GM33" s="39">
        <v>17918</v>
      </c>
      <c r="GN33" s="39">
        <v>36</v>
      </c>
      <c r="GO33" s="40">
        <v>19110</v>
      </c>
      <c r="GP33" s="39">
        <v>0</v>
      </c>
      <c r="GQ33" s="39">
        <v>3158</v>
      </c>
      <c r="GR33" s="42">
        <v>5571</v>
      </c>
      <c r="GS33" s="43">
        <v>3468</v>
      </c>
      <c r="GT33" s="43">
        <v>0</v>
      </c>
      <c r="GU33" s="39">
        <v>225164</v>
      </c>
      <c r="GV33" s="39">
        <v>7</v>
      </c>
      <c r="GW33" s="41">
        <v>225171</v>
      </c>
      <c r="GX33" s="38">
        <v>368</v>
      </c>
      <c r="GY33" s="39">
        <v>0</v>
      </c>
      <c r="GZ33" s="40">
        <v>368</v>
      </c>
      <c r="HA33" s="39">
        <v>0</v>
      </c>
      <c r="HB33" s="39">
        <v>3838950</v>
      </c>
      <c r="HC33" s="41">
        <v>0</v>
      </c>
      <c r="HD33" s="38">
        <v>2266573</v>
      </c>
      <c r="HE33" s="39">
        <v>26614</v>
      </c>
      <c r="HF33" s="39">
        <v>253003</v>
      </c>
      <c r="HG33" s="39">
        <v>387843</v>
      </c>
      <c r="HH33" s="39">
        <v>98715</v>
      </c>
      <c r="HI33" s="39">
        <v>69997</v>
      </c>
      <c r="HJ33" s="42">
        <v>793130</v>
      </c>
      <c r="HK33" s="38">
        <v>6148565</v>
      </c>
      <c r="HL33" s="43">
        <v>275999</v>
      </c>
      <c r="HM33" s="39">
        <v>465</v>
      </c>
      <c r="HN33" s="39">
        <v>536</v>
      </c>
      <c r="HO33" s="39">
        <v>0</v>
      </c>
      <c r="HP33" s="39">
        <v>23088</v>
      </c>
      <c r="HQ33" s="39">
        <v>17</v>
      </c>
      <c r="HR33" s="40">
        <v>24106</v>
      </c>
      <c r="HS33" s="39">
        <v>0</v>
      </c>
      <c r="HT33" s="39">
        <v>3300</v>
      </c>
      <c r="HU33" s="42">
        <v>4986</v>
      </c>
      <c r="HV33" s="43">
        <v>3098</v>
      </c>
      <c r="HW33" s="43">
        <v>0</v>
      </c>
      <c r="HX33" s="39">
        <v>240509</v>
      </c>
      <c r="HY33" s="39">
        <v>0</v>
      </c>
      <c r="HZ33" s="41">
        <v>240509</v>
      </c>
      <c r="IA33" s="38">
        <v>380</v>
      </c>
      <c r="IB33" s="39">
        <v>0</v>
      </c>
      <c r="IC33" s="40">
        <v>380</v>
      </c>
      <c r="ID33" s="39">
        <v>0</v>
      </c>
      <c r="IE33" s="39">
        <v>6096910</v>
      </c>
      <c r="IF33" s="41">
        <v>0</v>
      </c>
      <c r="IG33" s="38">
        <v>6008291</v>
      </c>
      <c r="IH33" s="39">
        <v>91264</v>
      </c>
      <c r="II33" s="39">
        <v>818562</v>
      </c>
      <c r="IJ33" s="39">
        <v>389000</v>
      </c>
      <c r="IK33" s="39">
        <v>100042</v>
      </c>
      <c r="IL33" s="39">
        <v>60558</v>
      </c>
      <c r="IM33" s="42">
        <v>860760</v>
      </c>
      <c r="IN33" s="38">
        <v>12703867</v>
      </c>
      <c r="IO33" s="43">
        <v>539497</v>
      </c>
      <c r="IP33" s="39">
        <v>435</v>
      </c>
      <c r="IQ33" s="39">
        <v>411</v>
      </c>
      <c r="IR33" s="39">
        <v>0</v>
      </c>
      <c r="IS33" s="39">
        <v>39223</v>
      </c>
      <c r="IT33" s="39">
        <v>8</v>
      </c>
      <c r="IU33" s="40">
        <v>40077</v>
      </c>
      <c r="IV33" s="39">
        <v>0</v>
      </c>
      <c r="IW33" s="39">
        <v>3295</v>
      </c>
      <c r="IX33" s="42">
        <v>4411</v>
      </c>
      <c r="IY33" s="43">
        <v>1591</v>
      </c>
      <c r="IZ33" s="43">
        <v>0</v>
      </c>
      <c r="JA33" s="39">
        <v>490123</v>
      </c>
      <c r="JB33" s="39">
        <v>0</v>
      </c>
      <c r="JC33" s="41">
        <v>490123</v>
      </c>
    </row>
    <row r="34" spans="1:263" ht="12" customHeight="1" x14ac:dyDescent="0.2">
      <c r="A34" s="14">
        <v>22</v>
      </c>
      <c r="B34" s="15" t="s">
        <v>76</v>
      </c>
      <c r="C34" s="32">
        <v>445</v>
      </c>
      <c r="D34" s="33">
        <v>2</v>
      </c>
      <c r="E34" s="34">
        <v>447</v>
      </c>
      <c r="F34" s="33">
        <v>0</v>
      </c>
      <c r="G34" s="33">
        <v>141343</v>
      </c>
      <c r="H34" s="35">
        <v>0</v>
      </c>
      <c r="I34" s="32">
        <v>7361523</v>
      </c>
      <c r="J34" s="33">
        <v>90293</v>
      </c>
      <c r="K34" s="33">
        <v>818231</v>
      </c>
      <c r="L34" s="33">
        <v>379442</v>
      </c>
      <c r="M34" s="33">
        <v>73571</v>
      </c>
      <c r="N34" s="33">
        <v>260527</v>
      </c>
      <c r="O34" s="36">
        <v>370428</v>
      </c>
      <c r="P34" s="32">
        <v>8754502</v>
      </c>
      <c r="Q34" s="33">
        <v>261658</v>
      </c>
      <c r="R34" s="33">
        <v>36</v>
      </c>
      <c r="S34" s="33">
        <v>49</v>
      </c>
      <c r="T34" s="33">
        <v>0</v>
      </c>
      <c r="U34" s="33">
        <v>10062</v>
      </c>
      <c r="V34" s="33">
        <v>550</v>
      </c>
      <c r="W34" s="34">
        <v>10697</v>
      </c>
      <c r="X34" s="33">
        <v>0</v>
      </c>
      <c r="Y34" s="33">
        <v>2039</v>
      </c>
      <c r="Z34" s="36">
        <v>992</v>
      </c>
      <c r="AA34" s="37">
        <v>2281</v>
      </c>
      <c r="AB34" s="37">
        <v>0</v>
      </c>
      <c r="AC34" s="33">
        <v>245643</v>
      </c>
      <c r="AD34" s="33">
        <v>6</v>
      </c>
      <c r="AE34" s="35">
        <v>245649</v>
      </c>
      <c r="AF34" s="32">
        <v>466</v>
      </c>
      <c r="AG34" s="33">
        <v>13</v>
      </c>
      <c r="AH34" s="34">
        <v>479</v>
      </c>
      <c r="AI34" s="33">
        <v>0</v>
      </c>
      <c r="AJ34" s="33">
        <v>751762</v>
      </c>
      <c r="AK34" s="35">
        <v>0</v>
      </c>
      <c r="AL34" s="32">
        <v>4028824</v>
      </c>
      <c r="AM34" s="33">
        <v>18085</v>
      </c>
      <c r="AN34" s="33">
        <v>290548</v>
      </c>
      <c r="AO34" s="33">
        <v>314638</v>
      </c>
      <c r="AP34" s="33">
        <v>35233</v>
      </c>
      <c r="AQ34" s="33">
        <v>83423</v>
      </c>
      <c r="AR34" s="36">
        <v>469962</v>
      </c>
      <c r="AS34" s="32">
        <v>5052551</v>
      </c>
      <c r="AT34" s="33">
        <v>158687</v>
      </c>
      <c r="AU34" s="33">
        <v>946</v>
      </c>
      <c r="AV34" s="33">
        <v>326</v>
      </c>
      <c r="AW34" s="33">
        <v>89</v>
      </c>
      <c r="AX34" s="33">
        <v>4001</v>
      </c>
      <c r="AY34" s="33">
        <v>713</v>
      </c>
      <c r="AZ34" s="34">
        <v>6075</v>
      </c>
      <c r="BA34" s="33">
        <v>0</v>
      </c>
      <c r="BB34" s="33">
        <v>1653</v>
      </c>
      <c r="BC34" s="36">
        <v>2354</v>
      </c>
      <c r="BD34" s="37">
        <v>3037</v>
      </c>
      <c r="BE34" s="37">
        <v>0</v>
      </c>
      <c r="BF34" s="33">
        <v>145376</v>
      </c>
      <c r="BG34" s="33">
        <v>192</v>
      </c>
      <c r="BH34" s="35">
        <v>145568</v>
      </c>
      <c r="BI34" s="32">
        <v>525</v>
      </c>
      <c r="BJ34" s="33">
        <v>26</v>
      </c>
      <c r="BK34" s="34">
        <v>551</v>
      </c>
      <c r="BL34" s="33">
        <v>0</v>
      </c>
      <c r="BM34" s="33">
        <v>1477328</v>
      </c>
      <c r="BN34" s="35">
        <v>0</v>
      </c>
      <c r="BO34" s="32">
        <v>3719217</v>
      </c>
      <c r="BP34" s="33">
        <v>20738</v>
      </c>
      <c r="BQ34" s="33">
        <v>186817</v>
      </c>
      <c r="BR34" s="33">
        <v>316057</v>
      </c>
      <c r="BS34" s="33">
        <v>40405</v>
      </c>
      <c r="BT34" s="33">
        <v>70729</v>
      </c>
      <c r="BU34" s="36">
        <v>663585</v>
      </c>
      <c r="BV34" s="32">
        <v>5167706</v>
      </c>
      <c r="BW34" s="33">
        <v>178453</v>
      </c>
      <c r="BX34" s="33">
        <v>1186</v>
      </c>
      <c r="BY34" s="33">
        <v>958</v>
      </c>
      <c r="BZ34" s="33">
        <v>685</v>
      </c>
      <c r="CA34" s="33">
        <v>8610</v>
      </c>
      <c r="CB34" s="33">
        <v>86</v>
      </c>
      <c r="CC34" s="34">
        <v>11525</v>
      </c>
      <c r="CD34" s="33">
        <v>0</v>
      </c>
      <c r="CE34" s="33">
        <v>3060</v>
      </c>
      <c r="CF34" s="36">
        <v>4957</v>
      </c>
      <c r="CG34" s="37">
        <v>4092</v>
      </c>
      <c r="CH34" s="37">
        <v>0</v>
      </c>
      <c r="CI34" s="33">
        <v>154079</v>
      </c>
      <c r="CJ34" s="33">
        <v>740</v>
      </c>
      <c r="CK34" s="35">
        <v>154819</v>
      </c>
      <c r="CL34" s="32">
        <v>491</v>
      </c>
      <c r="CM34" s="33">
        <v>22</v>
      </c>
      <c r="CN34" s="34">
        <v>513</v>
      </c>
      <c r="CO34" s="33">
        <v>0</v>
      </c>
      <c r="CP34" s="33">
        <v>2041700</v>
      </c>
      <c r="CQ34" s="35">
        <v>0</v>
      </c>
      <c r="CR34" s="32">
        <v>2303688</v>
      </c>
      <c r="CS34" s="33">
        <v>60869</v>
      </c>
      <c r="CT34" s="33">
        <v>185940</v>
      </c>
      <c r="CU34" s="33">
        <v>637681</v>
      </c>
      <c r="CV34" s="33">
        <v>39967</v>
      </c>
      <c r="CW34" s="33">
        <v>137627</v>
      </c>
      <c r="CX34" s="36">
        <v>757416</v>
      </c>
      <c r="CY34" s="32">
        <v>4650056</v>
      </c>
      <c r="CZ34" s="33">
        <v>178799</v>
      </c>
      <c r="DA34" s="33">
        <v>748</v>
      </c>
      <c r="DB34" s="33">
        <v>904</v>
      </c>
      <c r="DC34" s="33">
        <v>982</v>
      </c>
      <c r="DD34" s="33">
        <v>8891</v>
      </c>
      <c r="DE34" s="33">
        <v>59</v>
      </c>
      <c r="DF34" s="34">
        <v>11584</v>
      </c>
      <c r="DG34" s="33">
        <v>0</v>
      </c>
      <c r="DH34" s="33">
        <v>2951</v>
      </c>
      <c r="DI34" s="36">
        <v>12582</v>
      </c>
      <c r="DJ34" s="37">
        <v>4271</v>
      </c>
      <c r="DK34" s="37">
        <v>0</v>
      </c>
      <c r="DL34" s="33">
        <v>145982</v>
      </c>
      <c r="DM34" s="33">
        <v>1429</v>
      </c>
      <c r="DN34" s="35">
        <v>147411</v>
      </c>
      <c r="DO34" s="32">
        <v>379</v>
      </c>
      <c r="DP34" s="33">
        <v>19</v>
      </c>
      <c r="DQ34" s="34">
        <v>398</v>
      </c>
      <c r="DR34" s="33">
        <v>0</v>
      </c>
      <c r="DS34" s="33">
        <v>2019073</v>
      </c>
      <c r="DT34" s="35">
        <v>0</v>
      </c>
      <c r="DU34" s="32">
        <v>1390220</v>
      </c>
      <c r="DV34" s="33">
        <v>47358</v>
      </c>
      <c r="DW34" s="33">
        <v>418217</v>
      </c>
      <c r="DX34" s="33">
        <v>193597</v>
      </c>
      <c r="DY34" s="33">
        <v>57978</v>
      </c>
      <c r="DZ34" s="33">
        <v>52622</v>
      </c>
      <c r="EA34" s="36">
        <v>639584</v>
      </c>
      <c r="EB34" s="32">
        <v>3539481</v>
      </c>
      <c r="EC34" s="33">
        <v>148597</v>
      </c>
      <c r="ED34" s="33">
        <v>552</v>
      </c>
      <c r="EE34" s="33">
        <v>584</v>
      </c>
      <c r="EF34" s="33">
        <v>965</v>
      </c>
      <c r="EG34" s="33">
        <v>9929</v>
      </c>
      <c r="EH34" s="33">
        <v>75</v>
      </c>
      <c r="EI34" s="34">
        <v>12105</v>
      </c>
      <c r="EJ34" s="33">
        <v>0</v>
      </c>
      <c r="EK34" s="33">
        <v>2990</v>
      </c>
      <c r="EL34" s="36">
        <v>4072</v>
      </c>
      <c r="EM34" s="37">
        <v>3562</v>
      </c>
      <c r="EN34" s="37">
        <v>0</v>
      </c>
      <c r="EO34" s="33">
        <v>123883</v>
      </c>
      <c r="EP34" s="33">
        <v>1985</v>
      </c>
      <c r="EQ34" s="35">
        <v>125868</v>
      </c>
      <c r="ER34" s="32">
        <v>461</v>
      </c>
      <c r="ES34" s="33">
        <v>3</v>
      </c>
      <c r="ET34" s="34">
        <v>464</v>
      </c>
      <c r="EU34" s="33">
        <v>0</v>
      </c>
      <c r="EV34" s="33">
        <v>3045988</v>
      </c>
      <c r="EW34" s="35">
        <v>0</v>
      </c>
      <c r="EX34" s="32">
        <v>1696624</v>
      </c>
      <c r="EY34" s="33">
        <v>48961</v>
      </c>
      <c r="EZ34" s="33">
        <v>120039</v>
      </c>
      <c r="FA34" s="33">
        <v>323491</v>
      </c>
      <c r="FB34" s="33">
        <v>43295</v>
      </c>
      <c r="FC34" s="33">
        <v>39641</v>
      </c>
      <c r="FD34" s="36">
        <v>870300</v>
      </c>
      <c r="FE34" s="32">
        <v>4447739</v>
      </c>
      <c r="FF34" s="33">
        <v>199662</v>
      </c>
      <c r="FG34" s="33">
        <v>656</v>
      </c>
      <c r="FH34" s="33">
        <v>818</v>
      </c>
      <c r="FI34" s="33">
        <v>26</v>
      </c>
      <c r="FJ34" s="33">
        <v>18150</v>
      </c>
      <c r="FK34" s="33">
        <v>144</v>
      </c>
      <c r="FL34" s="34">
        <v>19794</v>
      </c>
      <c r="FM34" s="33">
        <v>0</v>
      </c>
      <c r="FN34" s="33">
        <v>2797</v>
      </c>
      <c r="FO34" s="36">
        <v>4490</v>
      </c>
      <c r="FP34" s="37">
        <v>4648</v>
      </c>
      <c r="FQ34" s="37">
        <v>0</v>
      </c>
      <c r="FR34" s="33">
        <v>167386</v>
      </c>
      <c r="FS34" s="33">
        <v>547</v>
      </c>
      <c r="FT34" s="35">
        <v>167933</v>
      </c>
      <c r="FU34" s="32">
        <v>264</v>
      </c>
      <c r="FV34" s="33">
        <v>0</v>
      </c>
      <c r="FW34" s="34">
        <v>264</v>
      </c>
      <c r="FX34" s="33">
        <v>0</v>
      </c>
      <c r="FY34" s="33">
        <v>2174398</v>
      </c>
      <c r="FZ34" s="35">
        <v>0</v>
      </c>
      <c r="GA34" s="32">
        <v>1397925</v>
      </c>
      <c r="GB34" s="33">
        <v>17699</v>
      </c>
      <c r="GC34" s="33">
        <v>52534</v>
      </c>
      <c r="GD34" s="33">
        <v>220098</v>
      </c>
      <c r="GE34" s="33">
        <v>31114</v>
      </c>
      <c r="GF34" s="33">
        <v>50305</v>
      </c>
      <c r="GG34" s="36">
        <v>543255</v>
      </c>
      <c r="GH34" s="32">
        <v>3400818</v>
      </c>
      <c r="GI34" s="37">
        <v>150818</v>
      </c>
      <c r="GJ34" s="33">
        <v>362</v>
      </c>
      <c r="GK34" s="33">
        <v>367</v>
      </c>
      <c r="GL34" s="33">
        <v>0</v>
      </c>
      <c r="GM34" s="33">
        <v>14891</v>
      </c>
      <c r="GN34" s="33">
        <v>14</v>
      </c>
      <c r="GO34" s="34">
        <v>15634</v>
      </c>
      <c r="GP34" s="33">
        <v>0</v>
      </c>
      <c r="GQ34" s="33">
        <v>1262</v>
      </c>
      <c r="GR34" s="36">
        <v>2860</v>
      </c>
      <c r="GS34" s="37">
        <v>2605</v>
      </c>
      <c r="GT34" s="37">
        <v>0</v>
      </c>
      <c r="GU34" s="33">
        <v>128457</v>
      </c>
      <c r="GV34" s="33">
        <v>0</v>
      </c>
      <c r="GW34" s="35">
        <v>128457</v>
      </c>
      <c r="GX34" s="32">
        <v>260</v>
      </c>
      <c r="GY34" s="33">
        <v>0</v>
      </c>
      <c r="GZ34" s="34">
        <v>260</v>
      </c>
      <c r="HA34" s="33">
        <v>0</v>
      </c>
      <c r="HB34" s="33">
        <v>2706384</v>
      </c>
      <c r="HC34" s="35">
        <v>0</v>
      </c>
      <c r="HD34" s="32">
        <v>1393491</v>
      </c>
      <c r="HE34" s="33">
        <v>20247</v>
      </c>
      <c r="HF34" s="33">
        <v>268254</v>
      </c>
      <c r="HG34" s="33">
        <v>306583</v>
      </c>
      <c r="HH34" s="33">
        <v>51968</v>
      </c>
      <c r="HI34" s="33">
        <v>33766</v>
      </c>
      <c r="HJ34" s="36">
        <v>561574</v>
      </c>
      <c r="HK34" s="32">
        <v>4219119</v>
      </c>
      <c r="HL34" s="37">
        <v>191379</v>
      </c>
      <c r="HM34" s="33">
        <v>333</v>
      </c>
      <c r="HN34" s="33">
        <v>360</v>
      </c>
      <c r="HO34" s="33">
        <v>0</v>
      </c>
      <c r="HP34" s="33">
        <v>18094</v>
      </c>
      <c r="HQ34" s="33">
        <v>114</v>
      </c>
      <c r="HR34" s="34">
        <v>18901</v>
      </c>
      <c r="HS34" s="33">
        <v>0</v>
      </c>
      <c r="HT34" s="33">
        <v>1785</v>
      </c>
      <c r="HU34" s="36">
        <v>5090</v>
      </c>
      <c r="HV34" s="37">
        <v>2347</v>
      </c>
      <c r="HW34" s="37">
        <v>0</v>
      </c>
      <c r="HX34" s="33">
        <v>163256</v>
      </c>
      <c r="HY34" s="33">
        <v>0</v>
      </c>
      <c r="HZ34" s="35">
        <v>163256</v>
      </c>
      <c r="IA34" s="32">
        <v>264</v>
      </c>
      <c r="IB34" s="33">
        <v>0</v>
      </c>
      <c r="IC34" s="34">
        <v>264</v>
      </c>
      <c r="ID34" s="33">
        <v>0</v>
      </c>
      <c r="IE34" s="33">
        <v>4182129</v>
      </c>
      <c r="IF34" s="35">
        <v>0</v>
      </c>
      <c r="IG34" s="32">
        <v>2487898</v>
      </c>
      <c r="IH34" s="33">
        <v>120225</v>
      </c>
      <c r="II34" s="33">
        <v>1235100</v>
      </c>
      <c r="IJ34" s="33">
        <v>584562</v>
      </c>
      <c r="IK34" s="33">
        <v>108273</v>
      </c>
      <c r="IL34" s="33">
        <v>23562</v>
      </c>
      <c r="IM34" s="36">
        <v>596757</v>
      </c>
      <c r="IN34" s="32">
        <v>8144992</v>
      </c>
      <c r="IO34" s="37">
        <v>354738</v>
      </c>
      <c r="IP34" s="33">
        <v>293</v>
      </c>
      <c r="IQ34" s="33">
        <v>152</v>
      </c>
      <c r="IR34" s="33">
        <v>0</v>
      </c>
      <c r="IS34" s="33">
        <v>28470</v>
      </c>
      <c r="IT34" s="33">
        <v>591</v>
      </c>
      <c r="IU34" s="34">
        <v>29506</v>
      </c>
      <c r="IV34" s="33">
        <v>0</v>
      </c>
      <c r="IW34" s="33">
        <v>3631</v>
      </c>
      <c r="IX34" s="36">
        <v>7127</v>
      </c>
      <c r="IY34" s="37">
        <v>1170</v>
      </c>
      <c r="IZ34" s="37">
        <v>0</v>
      </c>
      <c r="JA34" s="33">
        <v>313304</v>
      </c>
      <c r="JB34" s="33">
        <v>0</v>
      </c>
      <c r="JC34" s="35">
        <v>313304</v>
      </c>
    </row>
    <row r="35" spans="1:263" ht="12" customHeight="1" x14ac:dyDescent="0.2">
      <c r="A35" s="16">
        <v>23</v>
      </c>
      <c r="B35" s="17" t="s">
        <v>77</v>
      </c>
      <c r="C35" s="38">
        <v>648</v>
      </c>
      <c r="D35" s="39">
        <v>0</v>
      </c>
      <c r="E35" s="40">
        <v>648</v>
      </c>
      <c r="F35" s="39">
        <v>0</v>
      </c>
      <c r="G35" s="39">
        <v>216541</v>
      </c>
      <c r="H35" s="41">
        <v>0</v>
      </c>
      <c r="I35" s="38">
        <v>15533051</v>
      </c>
      <c r="J35" s="39">
        <v>94318</v>
      </c>
      <c r="K35" s="39">
        <v>985371</v>
      </c>
      <c r="L35" s="39">
        <v>636972</v>
      </c>
      <c r="M35" s="39">
        <v>25095</v>
      </c>
      <c r="N35" s="39">
        <v>292456</v>
      </c>
      <c r="O35" s="42">
        <v>522356</v>
      </c>
      <c r="P35" s="38">
        <v>17261448</v>
      </c>
      <c r="Q35" s="39">
        <v>514977</v>
      </c>
      <c r="R35" s="39">
        <v>65</v>
      </c>
      <c r="S35" s="39">
        <v>129</v>
      </c>
      <c r="T35" s="39">
        <v>0</v>
      </c>
      <c r="U35" s="39">
        <v>11797</v>
      </c>
      <c r="V35" s="39">
        <v>8</v>
      </c>
      <c r="W35" s="40">
        <v>11999</v>
      </c>
      <c r="X35" s="39">
        <v>0</v>
      </c>
      <c r="Y35" s="39">
        <v>551</v>
      </c>
      <c r="Z35" s="42">
        <v>1125</v>
      </c>
      <c r="AA35" s="43">
        <v>3438</v>
      </c>
      <c r="AB35" s="43">
        <v>55</v>
      </c>
      <c r="AC35" s="39">
        <v>497809</v>
      </c>
      <c r="AD35" s="39">
        <v>0</v>
      </c>
      <c r="AE35" s="41">
        <v>497809</v>
      </c>
      <c r="AF35" s="38">
        <v>608</v>
      </c>
      <c r="AG35" s="39">
        <v>16</v>
      </c>
      <c r="AH35" s="40">
        <v>624</v>
      </c>
      <c r="AI35" s="39">
        <v>0</v>
      </c>
      <c r="AJ35" s="39">
        <v>982074</v>
      </c>
      <c r="AK35" s="41">
        <v>0</v>
      </c>
      <c r="AL35" s="38">
        <v>5635278</v>
      </c>
      <c r="AM35" s="39">
        <v>4592</v>
      </c>
      <c r="AN35" s="39">
        <v>2654997</v>
      </c>
      <c r="AO35" s="39">
        <v>369937</v>
      </c>
      <c r="AP35" s="39">
        <v>36449</v>
      </c>
      <c r="AQ35" s="39">
        <v>78609</v>
      </c>
      <c r="AR35" s="42">
        <v>629927</v>
      </c>
      <c r="AS35" s="38">
        <v>9132009</v>
      </c>
      <c r="AT35" s="39">
        <v>281368</v>
      </c>
      <c r="AU35" s="39">
        <v>1261</v>
      </c>
      <c r="AV35" s="39">
        <v>356</v>
      </c>
      <c r="AW35" s="39">
        <v>111</v>
      </c>
      <c r="AX35" s="39">
        <v>8857</v>
      </c>
      <c r="AY35" s="39">
        <v>122</v>
      </c>
      <c r="AZ35" s="40">
        <v>10707</v>
      </c>
      <c r="BA35" s="39">
        <v>0</v>
      </c>
      <c r="BB35" s="39">
        <v>1928</v>
      </c>
      <c r="BC35" s="42">
        <v>2507</v>
      </c>
      <c r="BD35" s="43">
        <v>4159</v>
      </c>
      <c r="BE35" s="43">
        <v>0</v>
      </c>
      <c r="BF35" s="39">
        <v>261901</v>
      </c>
      <c r="BG35" s="39">
        <v>166</v>
      </c>
      <c r="BH35" s="41">
        <v>262067</v>
      </c>
      <c r="BI35" s="38">
        <v>747</v>
      </c>
      <c r="BJ35" s="39">
        <v>41</v>
      </c>
      <c r="BK35" s="40">
        <v>788</v>
      </c>
      <c r="BL35" s="39">
        <v>0</v>
      </c>
      <c r="BM35" s="39">
        <v>2159728</v>
      </c>
      <c r="BN35" s="41">
        <v>0</v>
      </c>
      <c r="BO35" s="38">
        <v>5333336</v>
      </c>
      <c r="BP35" s="39">
        <v>41007</v>
      </c>
      <c r="BQ35" s="39">
        <v>378985</v>
      </c>
      <c r="BR35" s="39">
        <v>1110093</v>
      </c>
      <c r="BS35" s="39">
        <v>119714</v>
      </c>
      <c r="BT35" s="39">
        <v>171585</v>
      </c>
      <c r="BU35" s="42">
        <v>978554</v>
      </c>
      <c r="BV35" s="38">
        <v>8335894</v>
      </c>
      <c r="BW35" s="39">
        <v>283599</v>
      </c>
      <c r="BX35" s="39">
        <v>1725</v>
      </c>
      <c r="BY35" s="39">
        <v>1027</v>
      </c>
      <c r="BZ35" s="39">
        <v>1069</v>
      </c>
      <c r="CA35" s="39">
        <v>10315</v>
      </c>
      <c r="CB35" s="39">
        <v>33</v>
      </c>
      <c r="CC35" s="40">
        <v>14169</v>
      </c>
      <c r="CD35" s="39">
        <v>0</v>
      </c>
      <c r="CE35" s="39">
        <v>4784</v>
      </c>
      <c r="CF35" s="42">
        <v>5988</v>
      </c>
      <c r="CG35" s="43">
        <v>5732</v>
      </c>
      <c r="CH35" s="43">
        <v>0</v>
      </c>
      <c r="CI35" s="39">
        <v>251474</v>
      </c>
      <c r="CJ35" s="39">
        <v>1452</v>
      </c>
      <c r="CK35" s="41">
        <v>252926</v>
      </c>
      <c r="CL35" s="38">
        <v>668</v>
      </c>
      <c r="CM35" s="39">
        <v>44</v>
      </c>
      <c r="CN35" s="40">
        <v>712</v>
      </c>
      <c r="CO35" s="39">
        <v>0</v>
      </c>
      <c r="CP35" s="39">
        <v>2827442</v>
      </c>
      <c r="CQ35" s="41">
        <v>0</v>
      </c>
      <c r="CR35" s="38">
        <v>4197890</v>
      </c>
      <c r="CS35" s="39">
        <v>50497</v>
      </c>
      <c r="CT35" s="39">
        <v>246098</v>
      </c>
      <c r="CU35" s="39">
        <v>417253</v>
      </c>
      <c r="CV35" s="39">
        <v>66215</v>
      </c>
      <c r="CW35" s="39">
        <v>79693</v>
      </c>
      <c r="CX35" s="42">
        <v>1052134</v>
      </c>
      <c r="CY35" s="38">
        <v>6832954</v>
      </c>
      <c r="CZ35" s="39">
        <v>259045</v>
      </c>
      <c r="DA35" s="39">
        <v>1048</v>
      </c>
      <c r="DB35" s="39">
        <v>1230</v>
      </c>
      <c r="DC35" s="39">
        <v>1433</v>
      </c>
      <c r="DD35" s="39">
        <v>17690</v>
      </c>
      <c r="DE35" s="39">
        <v>101</v>
      </c>
      <c r="DF35" s="40">
        <v>21502</v>
      </c>
      <c r="DG35" s="39">
        <v>0</v>
      </c>
      <c r="DH35" s="39">
        <v>4338</v>
      </c>
      <c r="DI35" s="42">
        <v>5247</v>
      </c>
      <c r="DJ35" s="43">
        <v>6068</v>
      </c>
      <c r="DK35" s="43">
        <v>0</v>
      </c>
      <c r="DL35" s="39">
        <v>219041</v>
      </c>
      <c r="DM35" s="39">
        <v>2849</v>
      </c>
      <c r="DN35" s="41">
        <v>221890</v>
      </c>
      <c r="DO35" s="38">
        <v>581</v>
      </c>
      <c r="DP35" s="39">
        <v>21</v>
      </c>
      <c r="DQ35" s="40">
        <v>602</v>
      </c>
      <c r="DR35" s="39">
        <v>0</v>
      </c>
      <c r="DS35" s="39">
        <v>3091419</v>
      </c>
      <c r="DT35" s="41">
        <v>0</v>
      </c>
      <c r="DU35" s="38">
        <v>2644829</v>
      </c>
      <c r="DV35" s="39">
        <v>15455</v>
      </c>
      <c r="DW35" s="39">
        <v>575215</v>
      </c>
      <c r="DX35" s="39">
        <v>551960</v>
      </c>
      <c r="DY35" s="39">
        <v>58574</v>
      </c>
      <c r="DZ35" s="39">
        <v>135504</v>
      </c>
      <c r="EA35" s="42">
        <v>1000822</v>
      </c>
      <c r="EB35" s="38">
        <v>6072134</v>
      </c>
      <c r="EC35" s="39">
        <v>244441</v>
      </c>
      <c r="ED35" s="39">
        <v>835</v>
      </c>
      <c r="EE35" s="39">
        <v>1137</v>
      </c>
      <c r="EF35" s="39">
        <v>978</v>
      </c>
      <c r="EG35" s="39">
        <v>20374</v>
      </c>
      <c r="EH35" s="39">
        <v>167</v>
      </c>
      <c r="EI35" s="40">
        <v>23491</v>
      </c>
      <c r="EJ35" s="39">
        <v>0</v>
      </c>
      <c r="EK35" s="39">
        <v>4247</v>
      </c>
      <c r="EL35" s="42">
        <v>7037</v>
      </c>
      <c r="EM35" s="43">
        <v>5318</v>
      </c>
      <c r="EN35" s="43">
        <v>0</v>
      </c>
      <c r="EO35" s="39">
        <v>202098</v>
      </c>
      <c r="EP35" s="39">
        <v>2250</v>
      </c>
      <c r="EQ35" s="41">
        <v>204348</v>
      </c>
      <c r="ER35" s="38">
        <v>683</v>
      </c>
      <c r="ES35" s="39">
        <v>4</v>
      </c>
      <c r="ET35" s="40">
        <v>687</v>
      </c>
      <c r="EU35" s="39">
        <v>0</v>
      </c>
      <c r="EV35" s="39">
        <v>4549729</v>
      </c>
      <c r="EW35" s="41">
        <v>0</v>
      </c>
      <c r="EX35" s="38">
        <v>3058998</v>
      </c>
      <c r="EY35" s="39">
        <v>15915</v>
      </c>
      <c r="EZ35" s="39">
        <v>747412</v>
      </c>
      <c r="FA35" s="39">
        <v>580830</v>
      </c>
      <c r="FB35" s="39">
        <v>89580</v>
      </c>
      <c r="FC35" s="39">
        <v>142867</v>
      </c>
      <c r="FD35" s="42">
        <v>1323746</v>
      </c>
      <c r="FE35" s="38">
        <v>7861585</v>
      </c>
      <c r="FF35" s="39">
        <v>332215</v>
      </c>
      <c r="FG35" s="39">
        <v>947</v>
      </c>
      <c r="FH35" s="39">
        <v>1582</v>
      </c>
      <c r="FI35" s="39">
        <v>110</v>
      </c>
      <c r="FJ35" s="39">
        <v>26847</v>
      </c>
      <c r="FK35" s="39">
        <v>110</v>
      </c>
      <c r="FL35" s="40">
        <v>29596</v>
      </c>
      <c r="FM35" s="39">
        <v>0</v>
      </c>
      <c r="FN35" s="39">
        <v>5495</v>
      </c>
      <c r="FO35" s="42">
        <v>7309</v>
      </c>
      <c r="FP35" s="43">
        <v>7178</v>
      </c>
      <c r="FQ35" s="43">
        <v>0</v>
      </c>
      <c r="FR35" s="39">
        <v>282006</v>
      </c>
      <c r="FS35" s="39">
        <v>631</v>
      </c>
      <c r="FT35" s="41">
        <v>282637</v>
      </c>
      <c r="FU35" s="38">
        <v>393</v>
      </c>
      <c r="FV35" s="39">
        <v>0</v>
      </c>
      <c r="FW35" s="40">
        <v>393</v>
      </c>
      <c r="FX35" s="39">
        <v>0</v>
      </c>
      <c r="FY35" s="39">
        <v>3238200</v>
      </c>
      <c r="FZ35" s="41">
        <v>0</v>
      </c>
      <c r="GA35" s="38">
        <v>1507588</v>
      </c>
      <c r="GB35" s="39">
        <v>10668</v>
      </c>
      <c r="GC35" s="39">
        <v>490156</v>
      </c>
      <c r="GD35" s="39">
        <v>725182</v>
      </c>
      <c r="GE35" s="39">
        <v>57875</v>
      </c>
      <c r="GF35" s="39">
        <v>57379</v>
      </c>
      <c r="GG35" s="42">
        <v>812977</v>
      </c>
      <c r="GH35" s="38">
        <v>5274071</v>
      </c>
      <c r="GI35" s="43">
        <v>230933</v>
      </c>
      <c r="GJ35" s="39">
        <v>531</v>
      </c>
      <c r="GK35" s="39">
        <v>834</v>
      </c>
      <c r="GL35" s="39">
        <v>0</v>
      </c>
      <c r="GM35" s="39">
        <v>20828</v>
      </c>
      <c r="GN35" s="39">
        <v>56</v>
      </c>
      <c r="GO35" s="40">
        <v>22249</v>
      </c>
      <c r="GP35" s="39">
        <v>0</v>
      </c>
      <c r="GQ35" s="39">
        <v>3391</v>
      </c>
      <c r="GR35" s="42">
        <v>10168</v>
      </c>
      <c r="GS35" s="43">
        <v>3910</v>
      </c>
      <c r="GT35" s="43">
        <v>0</v>
      </c>
      <c r="GU35" s="39">
        <v>191215</v>
      </c>
      <c r="GV35" s="39">
        <v>0</v>
      </c>
      <c r="GW35" s="41">
        <v>191215</v>
      </c>
      <c r="GX35" s="38">
        <v>449</v>
      </c>
      <c r="GY35" s="39">
        <v>0</v>
      </c>
      <c r="GZ35" s="40">
        <v>449</v>
      </c>
      <c r="HA35" s="39">
        <v>0</v>
      </c>
      <c r="HB35" s="39">
        <v>4749894</v>
      </c>
      <c r="HC35" s="41">
        <v>0</v>
      </c>
      <c r="HD35" s="38">
        <v>3348924</v>
      </c>
      <c r="HE35" s="39">
        <v>9138</v>
      </c>
      <c r="HF35" s="39">
        <v>397511</v>
      </c>
      <c r="HG35" s="39">
        <v>517068</v>
      </c>
      <c r="HH35" s="39">
        <v>106978</v>
      </c>
      <c r="HI35" s="39">
        <v>111300</v>
      </c>
      <c r="HJ35" s="42">
        <v>1010674</v>
      </c>
      <c r="HK35" s="38">
        <v>8230139</v>
      </c>
      <c r="HL35" s="43">
        <v>359096</v>
      </c>
      <c r="HM35" s="39">
        <v>601</v>
      </c>
      <c r="HN35" s="39">
        <v>622</v>
      </c>
      <c r="HO35" s="39">
        <v>0</v>
      </c>
      <c r="HP35" s="39">
        <v>30740</v>
      </c>
      <c r="HQ35" s="39">
        <v>78</v>
      </c>
      <c r="HR35" s="40">
        <v>32041</v>
      </c>
      <c r="HS35" s="39">
        <v>0</v>
      </c>
      <c r="HT35" s="39">
        <v>4243</v>
      </c>
      <c r="HU35" s="42">
        <v>5437</v>
      </c>
      <c r="HV35" s="43">
        <v>4111</v>
      </c>
      <c r="HW35" s="43">
        <v>0</v>
      </c>
      <c r="HX35" s="39">
        <v>313264</v>
      </c>
      <c r="HY35" s="39">
        <v>0</v>
      </c>
      <c r="HZ35" s="41">
        <v>313264</v>
      </c>
      <c r="IA35" s="38">
        <v>474</v>
      </c>
      <c r="IB35" s="39">
        <v>0</v>
      </c>
      <c r="IC35" s="40">
        <v>474</v>
      </c>
      <c r="ID35" s="39">
        <v>0</v>
      </c>
      <c r="IE35" s="39">
        <v>7602157</v>
      </c>
      <c r="IF35" s="41">
        <v>0</v>
      </c>
      <c r="IG35" s="38">
        <v>4866467</v>
      </c>
      <c r="IH35" s="39">
        <v>76743</v>
      </c>
      <c r="II35" s="39">
        <v>1693440</v>
      </c>
      <c r="IJ35" s="39">
        <v>1059642</v>
      </c>
      <c r="IK35" s="39">
        <v>219597</v>
      </c>
      <c r="IL35" s="39">
        <v>41745</v>
      </c>
      <c r="IM35" s="42">
        <v>1124892</v>
      </c>
      <c r="IN35" s="38">
        <v>14434899</v>
      </c>
      <c r="IO35" s="43">
        <v>629192</v>
      </c>
      <c r="IP35" s="39">
        <v>577</v>
      </c>
      <c r="IQ35" s="39">
        <v>303</v>
      </c>
      <c r="IR35" s="39">
        <v>0</v>
      </c>
      <c r="IS35" s="39">
        <v>53305</v>
      </c>
      <c r="IT35" s="39">
        <v>716</v>
      </c>
      <c r="IU35" s="40">
        <v>54901</v>
      </c>
      <c r="IV35" s="39">
        <v>0</v>
      </c>
      <c r="IW35" s="39">
        <v>7024</v>
      </c>
      <c r="IX35" s="42">
        <v>9027</v>
      </c>
      <c r="IY35" s="43">
        <v>2719</v>
      </c>
      <c r="IZ35" s="43">
        <v>0</v>
      </c>
      <c r="JA35" s="39">
        <v>555521</v>
      </c>
      <c r="JB35" s="39">
        <v>0</v>
      </c>
      <c r="JC35" s="41">
        <v>555521</v>
      </c>
    </row>
    <row r="36" spans="1:263" ht="12" customHeight="1" x14ac:dyDescent="0.2">
      <c r="A36" s="14">
        <v>24</v>
      </c>
      <c r="B36" s="15" t="s">
        <v>78</v>
      </c>
      <c r="C36" s="32">
        <f>SUM(C13:C35)</f>
        <v>12651</v>
      </c>
      <c r="D36" s="33">
        <f t="shared" ref="D36:BT36" si="0">SUM(D13:D35)</f>
        <v>43</v>
      </c>
      <c r="E36" s="34">
        <f t="shared" si="0"/>
        <v>12694</v>
      </c>
      <c r="F36" s="33">
        <f t="shared" si="0"/>
        <v>0</v>
      </c>
      <c r="G36" s="33">
        <f t="shared" si="0"/>
        <v>4053612</v>
      </c>
      <c r="H36" s="35">
        <f t="shared" si="0"/>
        <v>0</v>
      </c>
      <c r="I36" s="32">
        <f t="shared" si="0"/>
        <v>284635590</v>
      </c>
      <c r="J36" s="33">
        <f t="shared" si="0"/>
        <v>3551114</v>
      </c>
      <c r="K36" s="33">
        <f t="shared" si="0"/>
        <v>39814823</v>
      </c>
      <c r="L36" s="33">
        <f t="shared" si="0"/>
        <v>40979414</v>
      </c>
      <c r="M36" s="33">
        <f t="shared" si="0"/>
        <v>4219131</v>
      </c>
      <c r="N36" s="33">
        <f t="shared" si="0"/>
        <v>9396573</v>
      </c>
      <c r="O36" s="36">
        <f t="shared" si="0"/>
        <v>10590263</v>
      </c>
      <c r="P36" s="32">
        <f t="shared" si="0"/>
        <v>376059994</v>
      </c>
      <c r="Q36" s="33">
        <f t="shared" si="0"/>
        <v>11192742</v>
      </c>
      <c r="R36" s="33">
        <f t="shared" si="0"/>
        <v>868</v>
      </c>
      <c r="S36" s="33">
        <f t="shared" si="0"/>
        <v>4504</v>
      </c>
      <c r="T36" s="33">
        <f t="shared" si="0"/>
        <v>0</v>
      </c>
      <c r="U36" s="33">
        <f t="shared" si="0"/>
        <v>374071</v>
      </c>
      <c r="V36" s="33">
        <f t="shared" si="0"/>
        <v>22836</v>
      </c>
      <c r="W36" s="34">
        <f t="shared" si="0"/>
        <v>402279</v>
      </c>
      <c r="X36" s="33">
        <f t="shared" si="0"/>
        <v>0</v>
      </c>
      <c r="Y36" s="33">
        <f t="shared" si="0"/>
        <v>71775</v>
      </c>
      <c r="Z36" s="36">
        <f t="shared" si="0"/>
        <v>44653</v>
      </c>
      <c r="AA36" s="37">
        <f t="shared" ref="AA36" si="1">SUM(AA13:AA35)</f>
        <v>59607</v>
      </c>
      <c r="AB36" s="37">
        <f t="shared" si="0"/>
        <v>55</v>
      </c>
      <c r="AC36" s="33">
        <f t="shared" si="0"/>
        <v>10607117</v>
      </c>
      <c r="AD36" s="33">
        <f t="shared" si="0"/>
        <v>7256</v>
      </c>
      <c r="AE36" s="35">
        <f t="shared" si="0"/>
        <v>10614373</v>
      </c>
      <c r="AF36" s="32">
        <f t="shared" si="0"/>
        <v>12318</v>
      </c>
      <c r="AG36" s="33">
        <f t="shared" si="0"/>
        <v>326</v>
      </c>
      <c r="AH36" s="34">
        <f t="shared" si="0"/>
        <v>12644</v>
      </c>
      <c r="AI36" s="33">
        <f t="shared" si="0"/>
        <v>0</v>
      </c>
      <c r="AJ36" s="33">
        <f t="shared" si="0"/>
        <v>19928543</v>
      </c>
      <c r="AK36" s="35">
        <f t="shared" si="0"/>
        <v>0</v>
      </c>
      <c r="AL36" s="32">
        <f t="shared" si="0"/>
        <v>134392850</v>
      </c>
      <c r="AM36" s="33">
        <f t="shared" si="0"/>
        <v>1470722</v>
      </c>
      <c r="AN36" s="33">
        <f t="shared" si="0"/>
        <v>15240150</v>
      </c>
      <c r="AO36" s="33">
        <f t="shared" si="0"/>
        <v>16653600</v>
      </c>
      <c r="AP36" s="33">
        <f t="shared" si="0"/>
        <v>2835544</v>
      </c>
      <c r="AQ36" s="33">
        <f t="shared" si="0"/>
        <v>2450439</v>
      </c>
      <c r="AR36" s="36">
        <f t="shared" si="0"/>
        <v>12586093</v>
      </c>
      <c r="AS36" s="32">
        <f t="shared" si="0"/>
        <v>180385755</v>
      </c>
      <c r="AT36" s="33">
        <f t="shared" si="0"/>
        <v>5580333</v>
      </c>
      <c r="AU36" s="33">
        <f t="shared" si="0"/>
        <v>23230</v>
      </c>
      <c r="AV36" s="33">
        <f t="shared" si="0"/>
        <v>10189</v>
      </c>
      <c r="AW36" s="33">
        <f t="shared" si="0"/>
        <v>2695</v>
      </c>
      <c r="AX36" s="33">
        <f t="shared" si="0"/>
        <v>192554</v>
      </c>
      <c r="AY36" s="33">
        <f t="shared" si="0"/>
        <v>21616</v>
      </c>
      <c r="AZ36" s="34">
        <f t="shared" si="0"/>
        <v>250284</v>
      </c>
      <c r="BA36" s="33">
        <f t="shared" si="0"/>
        <v>0</v>
      </c>
      <c r="BB36" s="33">
        <f t="shared" si="0"/>
        <v>84525</v>
      </c>
      <c r="BC36" s="36">
        <f t="shared" si="0"/>
        <v>120439</v>
      </c>
      <c r="BD36" s="37">
        <f t="shared" si="0"/>
        <v>78081</v>
      </c>
      <c r="BE36" s="37">
        <f t="shared" si="0"/>
        <v>0</v>
      </c>
      <c r="BF36" s="33">
        <f t="shared" si="0"/>
        <v>5036431</v>
      </c>
      <c r="BG36" s="33">
        <f t="shared" si="0"/>
        <v>10573</v>
      </c>
      <c r="BH36" s="35">
        <f t="shared" si="0"/>
        <v>5047004</v>
      </c>
      <c r="BI36" s="32">
        <f t="shared" si="0"/>
        <v>15087</v>
      </c>
      <c r="BJ36" s="33">
        <f t="shared" si="0"/>
        <v>543</v>
      </c>
      <c r="BK36" s="34">
        <f t="shared" si="0"/>
        <v>15630</v>
      </c>
      <c r="BL36" s="33">
        <f t="shared" si="0"/>
        <v>0</v>
      </c>
      <c r="BM36" s="33">
        <f t="shared" si="0"/>
        <v>42153266</v>
      </c>
      <c r="BN36" s="35">
        <f t="shared" si="0"/>
        <v>0</v>
      </c>
      <c r="BO36" s="32">
        <f t="shared" si="0"/>
        <v>126042201</v>
      </c>
      <c r="BP36" s="33">
        <f t="shared" si="0"/>
        <v>1202026</v>
      </c>
      <c r="BQ36" s="33">
        <f t="shared" si="0"/>
        <v>17762671</v>
      </c>
      <c r="BR36" s="33">
        <f t="shared" si="0"/>
        <v>22337104</v>
      </c>
      <c r="BS36" s="33">
        <f t="shared" si="0"/>
        <v>3985177</v>
      </c>
      <c r="BT36" s="33">
        <f t="shared" si="0"/>
        <v>3708791</v>
      </c>
      <c r="BU36" s="36">
        <f t="shared" ref="BU36:EJ36" si="2">SUM(BU13:BU35)</f>
        <v>18763614</v>
      </c>
      <c r="BV36" s="32">
        <f t="shared" si="2"/>
        <v>198427622</v>
      </c>
      <c r="BW36" s="33">
        <f t="shared" si="2"/>
        <v>6606288</v>
      </c>
      <c r="BX36" s="33">
        <f t="shared" si="2"/>
        <v>30947</v>
      </c>
      <c r="BY36" s="33">
        <f t="shared" si="2"/>
        <v>26580</v>
      </c>
      <c r="BZ36" s="33">
        <f t="shared" si="2"/>
        <v>13555</v>
      </c>
      <c r="CA36" s="33">
        <f t="shared" si="2"/>
        <v>300058</v>
      </c>
      <c r="CB36" s="33">
        <f t="shared" si="2"/>
        <v>10478</v>
      </c>
      <c r="CC36" s="34">
        <f t="shared" si="2"/>
        <v>381618</v>
      </c>
      <c r="CD36" s="33">
        <f t="shared" si="2"/>
        <v>0</v>
      </c>
      <c r="CE36" s="33">
        <f t="shared" si="2"/>
        <v>142724</v>
      </c>
      <c r="CF36" s="36">
        <f t="shared" si="2"/>
        <v>176387</v>
      </c>
      <c r="CG36" s="37">
        <f t="shared" si="2"/>
        <v>107578</v>
      </c>
      <c r="CH36" s="37">
        <f t="shared" si="2"/>
        <v>0</v>
      </c>
      <c r="CI36" s="33">
        <f t="shared" si="2"/>
        <v>5776493</v>
      </c>
      <c r="CJ36" s="33">
        <f t="shared" si="2"/>
        <v>21488</v>
      </c>
      <c r="CK36" s="35">
        <f t="shared" si="2"/>
        <v>5797981</v>
      </c>
      <c r="CL36" s="32">
        <f t="shared" si="2"/>
        <v>14659</v>
      </c>
      <c r="CM36" s="33">
        <f t="shared" si="2"/>
        <v>531</v>
      </c>
      <c r="CN36" s="34">
        <f t="shared" si="2"/>
        <v>15190</v>
      </c>
      <c r="CO36" s="33">
        <f t="shared" si="2"/>
        <v>0</v>
      </c>
      <c r="CP36" s="33">
        <f t="shared" si="2"/>
        <v>59329246</v>
      </c>
      <c r="CQ36" s="35">
        <f t="shared" si="2"/>
        <v>0</v>
      </c>
      <c r="CR36" s="32">
        <f t="shared" si="2"/>
        <v>97420373</v>
      </c>
      <c r="CS36" s="33">
        <f t="shared" si="2"/>
        <v>1213259</v>
      </c>
      <c r="CT36" s="33">
        <f t="shared" si="2"/>
        <v>27023787</v>
      </c>
      <c r="CU36" s="33">
        <f t="shared" si="2"/>
        <v>29133317</v>
      </c>
      <c r="CV36" s="33">
        <f t="shared" si="2"/>
        <v>3291002</v>
      </c>
      <c r="CW36" s="33">
        <f t="shared" si="2"/>
        <v>2862708</v>
      </c>
      <c r="CX36" s="36">
        <f t="shared" si="2"/>
        <v>21413641</v>
      </c>
      <c r="CY36" s="32">
        <f t="shared" si="2"/>
        <v>198860051</v>
      </c>
      <c r="CZ36" s="33">
        <f t="shared" si="2"/>
        <v>7091527</v>
      </c>
      <c r="DA36" s="33">
        <f t="shared" si="2"/>
        <v>21321</v>
      </c>
      <c r="DB36" s="33">
        <f t="shared" si="2"/>
        <v>32887</v>
      </c>
      <c r="DC36" s="33">
        <f t="shared" si="2"/>
        <v>22506</v>
      </c>
      <c r="DD36" s="33">
        <f t="shared" si="2"/>
        <v>430749</v>
      </c>
      <c r="DE36" s="33">
        <f t="shared" si="2"/>
        <v>11076</v>
      </c>
      <c r="DF36" s="34">
        <f t="shared" si="2"/>
        <v>518539</v>
      </c>
      <c r="DG36" s="33">
        <f t="shared" si="2"/>
        <v>0</v>
      </c>
      <c r="DH36" s="33">
        <f t="shared" si="2"/>
        <v>158435</v>
      </c>
      <c r="DI36" s="36">
        <f t="shared" si="2"/>
        <v>221442</v>
      </c>
      <c r="DJ36" s="37">
        <f t="shared" ref="DJ36" si="3">SUM(DJ13:DJ35)</f>
        <v>112106</v>
      </c>
      <c r="DK36" s="37">
        <f t="shared" si="2"/>
        <v>0</v>
      </c>
      <c r="DL36" s="33">
        <f t="shared" si="2"/>
        <v>6042361</v>
      </c>
      <c r="DM36" s="33">
        <f t="shared" si="2"/>
        <v>38644</v>
      </c>
      <c r="DN36" s="35">
        <f t="shared" si="2"/>
        <v>6081005</v>
      </c>
      <c r="DO36" s="32">
        <f t="shared" si="2"/>
        <v>13385</v>
      </c>
      <c r="DP36" s="33">
        <f t="shared" si="2"/>
        <v>349</v>
      </c>
      <c r="DQ36" s="34">
        <f t="shared" si="2"/>
        <v>13734</v>
      </c>
      <c r="DR36" s="33">
        <f t="shared" si="2"/>
        <v>0</v>
      </c>
      <c r="DS36" s="33">
        <f t="shared" si="2"/>
        <v>69892230</v>
      </c>
      <c r="DT36" s="35">
        <f t="shared" si="2"/>
        <v>0</v>
      </c>
      <c r="DU36" s="32">
        <f t="shared" si="2"/>
        <v>74133634</v>
      </c>
      <c r="DV36" s="33">
        <f t="shared" si="2"/>
        <v>1209870</v>
      </c>
      <c r="DW36" s="33">
        <f t="shared" si="2"/>
        <v>21595875</v>
      </c>
      <c r="DX36" s="33">
        <f t="shared" si="2"/>
        <v>18267820</v>
      </c>
      <c r="DY36" s="33">
        <f t="shared" si="2"/>
        <v>3168178</v>
      </c>
      <c r="DZ36" s="33">
        <f t="shared" si="2"/>
        <v>3229696</v>
      </c>
      <c r="EA36" s="36">
        <f t="shared" si="2"/>
        <v>22051594</v>
      </c>
      <c r="EB36" s="32">
        <f t="shared" si="2"/>
        <v>169445709</v>
      </c>
      <c r="EC36" s="33">
        <f t="shared" si="2"/>
        <v>6521159</v>
      </c>
      <c r="ED36" s="33">
        <f t="shared" si="2"/>
        <v>18775</v>
      </c>
      <c r="EE36" s="33">
        <f t="shared" si="2"/>
        <v>32241</v>
      </c>
      <c r="EF36" s="33">
        <f t="shared" si="2"/>
        <v>16342</v>
      </c>
      <c r="EG36" s="33">
        <f t="shared" si="2"/>
        <v>465132</v>
      </c>
      <c r="EH36" s="33">
        <f t="shared" si="2"/>
        <v>7212</v>
      </c>
      <c r="EI36" s="34">
        <f t="shared" si="2"/>
        <v>539702</v>
      </c>
      <c r="EJ36" s="33">
        <f t="shared" si="2"/>
        <v>0</v>
      </c>
      <c r="EK36" s="33">
        <f t="shared" ref="EK36:JC36" si="4">SUM(EK13:EK35)</f>
        <v>134037</v>
      </c>
      <c r="EL36" s="36">
        <f t="shared" si="4"/>
        <v>199992</v>
      </c>
      <c r="EM36" s="37">
        <f t="shared" si="4"/>
        <v>109313</v>
      </c>
      <c r="EN36" s="37">
        <f t="shared" si="4"/>
        <v>0</v>
      </c>
      <c r="EO36" s="33">
        <f t="shared" si="4"/>
        <v>5499314</v>
      </c>
      <c r="EP36" s="33">
        <f t="shared" si="4"/>
        <v>38801</v>
      </c>
      <c r="EQ36" s="35">
        <f t="shared" si="4"/>
        <v>5538115</v>
      </c>
      <c r="ER36" s="32">
        <f t="shared" si="4"/>
        <v>15664</v>
      </c>
      <c r="ES36" s="33">
        <f t="shared" si="4"/>
        <v>72</v>
      </c>
      <c r="ET36" s="34">
        <f t="shared" si="4"/>
        <v>15736</v>
      </c>
      <c r="EU36" s="33">
        <f t="shared" si="4"/>
        <v>0</v>
      </c>
      <c r="EV36" s="33">
        <f t="shared" si="4"/>
        <v>102614190</v>
      </c>
      <c r="EW36" s="35">
        <f t="shared" si="4"/>
        <v>0</v>
      </c>
      <c r="EX36" s="32">
        <f t="shared" si="4"/>
        <v>79454785</v>
      </c>
      <c r="EY36" s="33">
        <f t="shared" si="4"/>
        <v>1053236</v>
      </c>
      <c r="EZ36" s="33">
        <f t="shared" si="4"/>
        <v>23206351</v>
      </c>
      <c r="FA36" s="33">
        <f t="shared" si="4"/>
        <v>25686029</v>
      </c>
      <c r="FB36" s="33">
        <f t="shared" si="4"/>
        <v>5633971</v>
      </c>
      <c r="FC36" s="33">
        <f t="shared" si="4"/>
        <v>4952477</v>
      </c>
      <c r="FD36" s="36">
        <f t="shared" si="4"/>
        <v>28597358</v>
      </c>
      <c r="FE36" s="32">
        <f t="shared" si="4"/>
        <v>214003681</v>
      </c>
      <c r="FF36" s="33">
        <f t="shared" si="4"/>
        <v>8642316</v>
      </c>
      <c r="FG36" s="33">
        <f t="shared" si="4"/>
        <v>21485</v>
      </c>
      <c r="FH36" s="33">
        <f t="shared" si="4"/>
        <v>39508</v>
      </c>
      <c r="FI36" s="33">
        <f t="shared" si="4"/>
        <v>1366</v>
      </c>
      <c r="FJ36" s="33">
        <f t="shared" si="4"/>
        <v>666157</v>
      </c>
      <c r="FK36" s="33">
        <f t="shared" si="4"/>
        <v>20366</v>
      </c>
      <c r="FL36" s="34">
        <f t="shared" si="4"/>
        <v>748882</v>
      </c>
      <c r="FM36" s="33">
        <f t="shared" si="4"/>
        <v>0</v>
      </c>
      <c r="FN36" s="33">
        <f t="shared" si="4"/>
        <v>216145</v>
      </c>
      <c r="FO36" s="36">
        <f t="shared" si="4"/>
        <v>248238</v>
      </c>
      <c r="FP36" s="37">
        <f t="shared" ref="FP36" si="5">SUM(FP13:FP35)</f>
        <v>136986</v>
      </c>
      <c r="FQ36" s="37">
        <f t="shared" si="4"/>
        <v>0</v>
      </c>
      <c r="FR36" s="33">
        <f t="shared" si="4"/>
        <v>7280281</v>
      </c>
      <c r="FS36" s="33">
        <f t="shared" si="4"/>
        <v>11784</v>
      </c>
      <c r="FT36" s="35">
        <f t="shared" si="4"/>
        <v>7292065</v>
      </c>
      <c r="FU36" s="32">
        <f t="shared" ref="FU36:HZ36" si="6">SUM(FU13:FU35)</f>
        <v>10975</v>
      </c>
      <c r="FV36" s="33">
        <f t="shared" si="6"/>
        <v>12</v>
      </c>
      <c r="FW36" s="34">
        <f t="shared" si="6"/>
        <v>10987</v>
      </c>
      <c r="FX36" s="33">
        <f t="shared" si="6"/>
        <v>0</v>
      </c>
      <c r="FY36" s="33">
        <f t="shared" si="6"/>
        <v>89905661</v>
      </c>
      <c r="FZ36" s="35">
        <f t="shared" si="6"/>
        <v>0</v>
      </c>
      <c r="GA36" s="32">
        <f t="shared" si="6"/>
        <v>56737728</v>
      </c>
      <c r="GB36" s="33">
        <f t="shared" si="6"/>
        <v>1686493</v>
      </c>
      <c r="GC36" s="33">
        <f t="shared" si="6"/>
        <v>18669403</v>
      </c>
      <c r="GD36" s="33">
        <f t="shared" si="6"/>
        <v>23289751</v>
      </c>
      <c r="GE36" s="33">
        <f t="shared" si="6"/>
        <v>3491735</v>
      </c>
      <c r="GF36" s="33">
        <f t="shared" si="6"/>
        <v>3092008</v>
      </c>
      <c r="GG36" s="36">
        <f t="shared" si="6"/>
        <v>21694459</v>
      </c>
      <c r="GH36" s="32">
        <f t="shared" si="6"/>
        <v>175178320</v>
      </c>
      <c r="GI36" s="37">
        <f t="shared" si="6"/>
        <v>7327743</v>
      </c>
      <c r="GJ36" s="33">
        <f t="shared" si="6"/>
        <v>14759</v>
      </c>
      <c r="GK36" s="33">
        <f t="shared" si="6"/>
        <v>25389</v>
      </c>
      <c r="GL36" s="33">
        <f t="shared" si="6"/>
        <v>53</v>
      </c>
      <c r="GM36" s="33">
        <f t="shared" si="6"/>
        <v>622480</v>
      </c>
      <c r="GN36" s="33">
        <f t="shared" si="6"/>
        <v>10495</v>
      </c>
      <c r="GO36" s="34">
        <f t="shared" si="6"/>
        <v>673176</v>
      </c>
      <c r="GP36" s="33">
        <f t="shared" si="6"/>
        <v>0</v>
      </c>
      <c r="GQ36" s="33">
        <f t="shared" si="6"/>
        <v>140897</v>
      </c>
      <c r="GR36" s="36">
        <f t="shared" si="6"/>
        <v>221123</v>
      </c>
      <c r="GS36" s="37">
        <f t="shared" si="6"/>
        <v>95702</v>
      </c>
      <c r="GT36" s="37">
        <f t="shared" si="6"/>
        <v>0</v>
      </c>
      <c r="GU36" s="33">
        <f t="shared" si="6"/>
        <v>6193926</v>
      </c>
      <c r="GV36" s="33">
        <f t="shared" si="6"/>
        <v>2919</v>
      </c>
      <c r="GW36" s="35">
        <f t="shared" si="6"/>
        <v>6196845</v>
      </c>
      <c r="GX36" s="32">
        <f t="shared" si="6"/>
        <v>14614</v>
      </c>
      <c r="GY36" s="33">
        <f t="shared" si="6"/>
        <v>9</v>
      </c>
      <c r="GZ36" s="34">
        <f t="shared" si="6"/>
        <v>14623</v>
      </c>
      <c r="HA36" s="33">
        <f t="shared" si="6"/>
        <v>0</v>
      </c>
      <c r="HB36" s="33">
        <f t="shared" si="6"/>
        <v>153523581</v>
      </c>
      <c r="HC36" s="35">
        <f t="shared" si="6"/>
        <v>0</v>
      </c>
      <c r="HD36" s="32">
        <f t="shared" si="6"/>
        <v>78063787</v>
      </c>
      <c r="HE36" s="33">
        <f t="shared" si="6"/>
        <v>2020384</v>
      </c>
      <c r="HF36" s="33">
        <f t="shared" si="6"/>
        <v>57189534</v>
      </c>
      <c r="HG36" s="33">
        <f t="shared" si="6"/>
        <v>37446232</v>
      </c>
      <c r="HH36" s="33">
        <f t="shared" si="6"/>
        <v>5468696</v>
      </c>
      <c r="HI36" s="33">
        <f t="shared" si="6"/>
        <v>3043135</v>
      </c>
      <c r="HJ36" s="36">
        <f t="shared" si="6"/>
        <v>31096839</v>
      </c>
      <c r="HK36" s="32">
        <f t="shared" si="6"/>
        <v>305658510</v>
      </c>
      <c r="HL36" s="37">
        <f t="shared" si="6"/>
        <v>12870692</v>
      </c>
      <c r="HM36" s="33">
        <f t="shared" si="6"/>
        <v>19130</v>
      </c>
      <c r="HN36" s="33">
        <f t="shared" si="6"/>
        <v>31751</v>
      </c>
      <c r="HO36" s="33">
        <f t="shared" si="6"/>
        <v>100</v>
      </c>
      <c r="HP36" s="33">
        <f t="shared" si="6"/>
        <v>1139275</v>
      </c>
      <c r="HQ36" s="33">
        <f t="shared" si="6"/>
        <v>42091</v>
      </c>
      <c r="HR36" s="34">
        <f t="shared" si="6"/>
        <v>1232347</v>
      </c>
      <c r="HS36" s="33">
        <f t="shared" si="6"/>
        <v>0</v>
      </c>
      <c r="HT36" s="33">
        <f t="shared" si="6"/>
        <v>185637</v>
      </c>
      <c r="HU36" s="36">
        <f t="shared" si="6"/>
        <v>288759</v>
      </c>
      <c r="HV36" s="37">
        <f t="shared" ref="HV36" si="7">SUM(HV13:HV35)</f>
        <v>120905</v>
      </c>
      <c r="HW36" s="37">
        <f t="shared" si="6"/>
        <v>0</v>
      </c>
      <c r="HX36" s="33">
        <f t="shared" si="6"/>
        <v>11038487</v>
      </c>
      <c r="HY36" s="33">
        <f t="shared" si="6"/>
        <v>4557</v>
      </c>
      <c r="HZ36" s="35">
        <f t="shared" si="6"/>
        <v>11043044</v>
      </c>
      <c r="IA36" s="32">
        <f t="shared" si="4"/>
        <v>19722</v>
      </c>
      <c r="IB36" s="33">
        <f t="shared" si="4"/>
        <v>16</v>
      </c>
      <c r="IC36" s="34">
        <f t="shared" si="4"/>
        <v>19738</v>
      </c>
      <c r="ID36" s="33">
        <f t="shared" si="4"/>
        <v>0</v>
      </c>
      <c r="IE36" s="33">
        <f t="shared" si="4"/>
        <v>321852071</v>
      </c>
      <c r="IF36" s="35">
        <f t="shared" si="4"/>
        <v>0</v>
      </c>
      <c r="IG36" s="32">
        <f t="shared" si="4"/>
        <v>134075904</v>
      </c>
      <c r="IH36" s="33">
        <f t="shared" si="4"/>
        <v>4128726</v>
      </c>
      <c r="II36" s="33">
        <f t="shared" si="4"/>
        <v>118431110</v>
      </c>
      <c r="IJ36" s="33">
        <f t="shared" si="4"/>
        <v>71553510</v>
      </c>
      <c r="IK36" s="33">
        <f t="shared" si="4"/>
        <v>12541638</v>
      </c>
      <c r="IL36" s="33">
        <f t="shared" si="4"/>
        <v>5055877</v>
      </c>
      <c r="IM36" s="36">
        <f t="shared" si="4"/>
        <v>45504230</v>
      </c>
      <c r="IN36" s="32">
        <f t="shared" si="4"/>
        <v>622134606</v>
      </c>
      <c r="IO36" s="37">
        <f t="shared" si="4"/>
        <v>27022508</v>
      </c>
      <c r="IP36" s="33">
        <f t="shared" si="4"/>
        <v>23062</v>
      </c>
      <c r="IQ36" s="33">
        <f t="shared" si="4"/>
        <v>30214</v>
      </c>
      <c r="IR36" s="33">
        <f t="shared" si="4"/>
        <v>18</v>
      </c>
      <c r="IS36" s="33">
        <f t="shared" si="4"/>
        <v>2696071</v>
      </c>
      <c r="IT36" s="33">
        <f t="shared" si="4"/>
        <v>128574</v>
      </c>
      <c r="IU36" s="34">
        <f t="shared" si="4"/>
        <v>2877939</v>
      </c>
      <c r="IV36" s="33">
        <f t="shared" si="4"/>
        <v>0</v>
      </c>
      <c r="IW36" s="33">
        <f t="shared" si="4"/>
        <v>313678</v>
      </c>
      <c r="IX36" s="36">
        <f t="shared" si="4"/>
        <v>512468</v>
      </c>
      <c r="IY36" s="37">
        <f t="shared" si="4"/>
        <v>88461</v>
      </c>
      <c r="IZ36" s="37">
        <f t="shared" si="4"/>
        <v>0</v>
      </c>
      <c r="JA36" s="33">
        <f t="shared" si="4"/>
        <v>23210760</v>
      </c>
      <c r="JB36" s="33">
        <f t="shared" si="4"/>
        <v>19202</v>
      </c>
      <c r="JC36" s="35">
        <f t="shared" si="4"/>
        <v>23229962</v>
      </c>
    </row>
    <row r="37" spans="1:263" ht="12" customHeight="1" x14ac:dyDescent="0.2">
      <c r="A37" s="16">
        <v>25</v>
      </c>
      <c r="B37" s="17" t="s">
        <v>79</v>
      </c>
      <c r="C37" s="38">
        <v>5048</v>
      </c>
      <c r="D37" s="39">
        <v>15</v>
      </c>
      <c r="E37" s="40">
        <v>5063</v>
      </c>
      <c r="F37" s="39">
        <v>0</v>
      </c>
      <c r="G37" s="39">
        <v>1427309</v>
      </c>
      <c r="H37" s="41"/>
      <c r="I37" s="38">
        <v>94811455</v>
      </c>
      <c r="J37" s="39">
        <v>595361</v>
      </c>
      <c r="K37" s="39">
        <v>5349569</v>
      </c>
      <c r="L37" s="39">
        <v>5787541</v>
      </c>
      <c r="M37" s="39">
        <v>582026</v>
      </c>
      <c r="N37" s="39">
        <v>2743657</v>
      </c>
      <c r="O37" s="42">
        <v>3798555</v>
      </c>
      <c r="P37" s="38">
        <v>107498363</v>
      </c>
      <c r="Q37" s="39">
        <v>3190302</v>
      </c>
      <c r="R37" s="39">
        <v>350</v>
      </c>
      <c r="S37" s="39">
        <v>885</v>
      </c>
      <c r="T37" s="39">
        <v>0</v>
      </c>
      <c r="U37" s="39">
        <v>77908</v>
      </c>
      <c r="V37" s="39">
        <v>154</v>
      </c>
      <c r="W37" s="40">
        <v>79297</v>
      </c>
      <c r="X37" s="39">
        <v>0</v>
      </c>
      <c r="Y37" s="39">
        <v>15495</v>
      </c>
      <c r="Z37" s="42">
        <v>6444</v>
      </c>
      <c r="AA37" s="43">
        <v>25823</v>
      </c>
      <c r="AB37" s="43">
        <v>1539</v>
      </c>
      <c r="AC37" s="39">
        <v>3061434</v>
      </c>
      <c r="AD37" s="39">
        <v>270</v>
      </c>
      <c r="AE37" s="41">
        <v>3061704</v>
      </c>
      <c r="AF37" s="38">
        <v>5375</v>
      </c>
      <c r="AG37" s="39">
        <v>148</v>
      </c>
      <c r="AH37" s="40">
        <v>5523</v>
      </c>
      <c r="AI37" s="39">
        <v>1</v>
      </c>
      <c r="AJ37" s="39">
        <v>8651388</v>
      </c>
      <c r="AK37" s="41"/>
      <c r="AL37" s="38">
        <v>45934216</v>
      </c>
      <c r="AM37" s="39">
        <v>231873</v>
      </c>
      <c r="AN37" s="39">
        <v>2113208</v>
      </c>
      <c r="AO37" s="39">
        <v>4971836</v>
      </c>
      <c r="AP37" s="39">
        <v>646370</v>
      </c>
      <c r="AQ37" s="39">
        <v>565787</v>
      </c>
      <c r="AR37" s="42">
        <v>5408201</v>
      </c>
      <c r="AS37" s="38">
        <v>57706477</v>
      </c>
      <c r="AT37" s="39">
        <v>1808399</v>
      </c>
      <c r="AU37" s="39">
        <v>11562</v>
      </c>
      <c r="AV37" s="39">
        <v>3910</v>
      </c>
      <c r="AW37" s="39">
        <v>1055</v>
      </c>
      <c r="AX37" s="39">
        <v>49632</v>
      </c>
      <c r="AY37" s="39">
        <v>1253</v>
      </c>
      <c r="AZ37" s="40">
        <v>67412</v>
      </c>
      <c r="BA37" s="39">
        <v>19</v>
      </c>
      <c r="BB37" s="39">
        <v>26033</v>
      </c>
      <c r="BC37" s="42">
        <v>30968</v>
      </c>
      <c r="BD37" s="43">
        <v>37998</v>
      </c>
      <c r="BE37" s="43">
        <v>2442</v>
      </c>
      <c r="BF37" s="39">
        <v>1641704</v>
      </c>
      <c r="BG37" s="39">
        <v>1823</v>
      </c>
      <c r="BH37" s="41">
        <v>1643527</v>
      </c>
      <c r="BI37" s="38">
        <v>6099</v>
      </c>
      <c r="BJ37" s="39">
        <v>296</v>
      </c>
      <c r="BK37" s="40">
        <v>6395</v>
      </c>
      <c r="BL37" s="39">
        <v>0</v>
      </c>
      <c r="BM37" s="39">
        <v>17047683</v>
      </c>
      <c r="BN37" s="41"/>
      <c r="BO37" s="38">
        <v>42442214</v>
      </c>
      <c r="BP37" s="39">
        <v>248478</v>
      </c>
      <c r="BQ37" s="39">
        <v>3266137</v>
      </c>
      <c r="BR37" s="39">
        <v>7230640</v>
      </c>
      <c r="BS37" s="39">
        <v>882936</v>
      </c>
      <c r="BT37" s="39">
        <v>652169</v>
      </c>
      <c r="BU37" s="42">
        <v>7566009</v>
      </c>
      <c r="BV37" s="38">
        <v>64204248</v>
      </c>
      <c r="BW37" s="39">
        <v>2191919</v>
      </c>
      <c r="BX37" s="39">
        <v>14450</v>
      </c>
      <c r="BY37" s="39">
        <v>11108</v>
      </c>
      <c r="BZ37" s="39">
        <v>6414</v>
      </c>
      <c r="CA37" s="39">
        <v>76444</v>
      </c>
      <c r="CB37" s="39">
        <v>3973</v>
      </c>
      <c r="CC37" s="40">
        <v>112389</v>
      </c>
      <c r="CD37" s="39">
        <v>0</v>
      </c>
      <c r="CE37" s="39">
        <v>48579</v>
      </c>
      <c r="CF37" s="42">
        <v>60860</v>
      </c>
      <c r="CG37" s="43">
        <v>48642</v>
      </c>
      <c r="CH37" s="43">
        <v>262</v>
      </c>
      <c r="CI37" s="39">
        <v>1911171</v>
      </c>
      <c r="CJ37" s="39">
        <v>10016</v>
      </c>
      <c r="CK37" s="41">
        <v>1921187</v>
      </c>
      <c r="CL37" s="38">
        <v>5435</v>
      </c>
      <c r="CM37" s="39">
        <v>367</v>
      </c>
      <c r="CN37" s="40">
        <v>5802</v>
      </c>
      <c r="CO37" s="39">
        <v>0</v>
      </c>
      <c r="CP37" s="39">
        <v>22704665</v>
      </c>
      <c r="CQ37" s="41"/>
      <c r="CR37" s="38">
        <v>30529189</v>
      </c>
      <c r="CS37" s="39">
        <v>188086</v>
      </c>
      <c r="CT37" s="39">
        <v>4130514</v>
      </c>
      <c r="CU37" s="39">
        <v>7772847</v>
      </c>
      <c r="CV37" s="39">
        <v>682476</v>
      </c>
      <c r="CW37" s="39">
        <v>867227</v>
      </c>
      <c r="CX37" s="42">
        <v>8263220</v>
      </c>
      <c r="CY37" s="38">
        <v>58611784</v>
      </c>
      <c r="CZ37" s="39">
        <v>2186220</v>
      </c>
      <c r="DA37" s="39">
        <v>8402</v>
      </c>
      <c r="DB37" s="39">
        <v>13042</v>
      </c>
      <c r="DC37" s="39">
        <v>13417</v>
      </c>
      <c r="DD37" s="39">
        <v>106644</v>
      </c>
      <c r="DE37" s="39">
        <v>38191</v>
      </c>
      <c r="DF37" s="40">
        <v>179696</v>
      </c>
      <c r="DG37" s="39">
        <v>0</v>
      </c>
      <c r="DH37" s="39">
        <v>47528</v>
      </c>
      <c r="DI37" s="42">
        <v>67317</v>
      </c>
      <c r="DJ37" s="43">
        <v>49227</v>
      </c>
      <c r="DK37" s="43">
        <v>524</v>
      </c>
      <c r="DL37" s="39">
        <v>1811929</v>
      </c>
      <c r="DM37" s="39">
        <v>29999</v>
      </c>
      <c r="DN37" s="41">
        <v>1841928</v>
      </c>
      <c r="DO37" s="38">
        <v>4544</v>
      </c>
      <c r="DP37" s="39">
        <v>204</v>
      </c>
      <c r="DQ37" s="40">
        <v>4748</v>
      </c>
      <c r="DR37" s="39">
        <v>0</v>
      </c>
      <c r="DS37" s="39">
        <v>24327665</v>
      </c>
      <c r="DT37" s="41"/>
      <c r="DU37" s="38">
        <v>23275494</v>
      </c>
      <c r="DV37" s="39">
        <v>213364</v>
      </c>
      <c r="DW37" s="39">
        <v>1858872</v>
      </c>
      <c r="DX37" s="39">
        <v>6766787</v>
      </c>
      <c r="DY37" s="39">
        <v>691471</v>
      </c>
      <c r="DZ37" s="39">
        <v>587248</v>
      </c>
      <c r="EA37" s="42">
        <v>7836714</v>
      </c>
      <c r="EB37" s="38">
        <v>49884187</v>
      </c>
      <c r="EC37" s="39">
        <v>1989156</v>
      </c>
      <c r="ED37" s="39">
        <v>6608</v>
      </c>
      <c r="EE37" s="39">
        <v>10908</v>
      </c>
      <c r="EF37" s="39">
        <v>7723</v>
      </c>
      <c r="EG37" s="39">
        <v>129408</v>
      </c>
      <c r="EH37" s="39">
        <v>1738</v>
      </c>
      <c r="EI37" s="40">
        <v>156385</v>
      </c>
      <c r="EJ37" s="39">
        <v>0</v>
      </c>
      <c r="EK37" s="39">
        <v>41641</v>
      </c>
      <c r="EL37" s="42">
        <v>58361</v>
      </c>
      <c r="EM37" s="43">
        <v>44706</v>
      </c>
      <c r="EN37" s="43">
        <v>0</v>
      </c>
      <c r="EO37" s="39">
        <v>1664665</v>
      </c>
      <c r="EP37" s="39">
        <v>23398</v>
      </c>
      <c r="EQ37" s="41">
        <v>1688063</v>
      </c>
      <c r="ER37" s="38">
        <v>5175</v>
      </c>
      <c r="ES37" s="39">
        <v>34</v>
      </c>
      <c r="ET37" s="40">
        <v>5209</v>
      </c>
      <c r="EU37" s="39">
        <v>0</v>
      </c>
      <c r="EV37" s="39">
        <v>34343113</v>
      </c>
      <c r="EW37" s="41"/>
      <c r="EX37" s="38">
        <v>23553660</v>
      </c>
      <c r="EY37" s="39">
        <v>257931</v>
      </c>
      <c r="EZ37" s="39">
        <v>3466206</v>
      </c>
      <c r="FA37" s="39">
        <v>5669111</v>
      </c>
      <c r="FB37" s="39">
        <v>895310</v>
      </c>
      <c r="FC37" s="39">
        <v>1029183</v>
      </c>
      <c r="FD37" s="42">
        <v>9920595</v>
      </c>
      <c r="FE37" s="38">
        <v>59293919</v>
      </c>
      <c r="FF37" s="39">
        <v>2511948</v>
      </c>
      <c r="FG37" s="39">
        <v>7191</v>
      </c>
      <c r="FH37" s="39">
        <v>11310</v>
      </c>
      <c r="FI37" s="39">
        <v>856</v>
      </c>
      <c r="FJ37" s="39">
        <v>178662</v>
      </c>
      <c r="FK37" s="39">
        <v>1986</v>
      </c>
      <c r="FL37" s="40">
        <v>200005</v>
      </c>
      <c r="FM37" s="39">
        <v>0</v>
      </c>
      <c r="FN37" s="39">
        <v>44579</v>
      </c>
      <c r="FO37" s="42">
        <v>57841</v>
      </c>
      <c r="FP37" s="43">
        <v>54527</v>
      </c>
      <c r="FQ37" s="43">
        <v>0</v>
      </c>
      <c r="FR37" s="39">
        <v>2149738</v>
      </c>
      <c r="FS37" s="39">
        <v>5258</v>
      </c>
      <c r="FT37" s="41">
        <v>2154996</v>
      </c>
      <c r="FU37" s="38">
        <v>3181</v>
      </c>
      <c r="FV37" s="39">
        <v>1</v>
      </c>
      <c r="FW37" s="40">
        <v>3182</v>
      </c>
      <c r="FX37" s="39">
        <v>0</v>
      </c>
      <c r="FY37" s="39">
        <v>26373919</v>
      </c>
      <c r="FZ37" s="41"/>
      <c r="GA37" s="38">
        <v>18814173</v>
      </c>
      <c r="GB37" s="39">
        <v>171813</v>
      </c>
      <c r="GC37" s="39">
        <v>4311563</v>
      </c>
      <c r="GD37" s="39">
        <v>4542991</v>
      </c>
      <c r="GE37" s="39">
        <v>588549</v>
      </c>
      <c r="GF37" s="39">
        <v>507742</v>
      </c>
      <c r="GG37" s="42">
        <v>6656555</v>
      </c>
      <c r="GH37" s="38">
        <v>48654195</v>
      </c>
      <c r="GI37" s="43">
        <v>2050320</v>
      </c>
      <c r="GJ37" s="39">
        <v>4324</v>
      </c>
      <c r="GK37" s="39">
        <v>6288</v>
      </c>
      <c r="GL37" s="39">
        <v>195</v>
      </c>
      <c r="GM37" s="39">
        <v>152348</v>
      </c>
      <c r="GN37" s="39">
        <v>992</v>
      </c>
      <c r="GO37" s="40">
        <v>164147</v>
      </c>
      <c r="GP37" s="39">
        <v>0</v>
      </c>
      <c r="GQ37" s="39">
        <v>28046</v>
      </c>
      <c r="GR37" s="42">
        <v>43985</v>
      </c>
      <c r="GS37" s="43">
        <v>33378</v>
      </c>
      <c r="GT37" s="43">
        <v>0</v>
      </c>
      <c r="GU37" s="39">
        <v>1780584</v>
      </c>
      <c r="GV37" s="39">
        <v>180</v>
      </c>
      <c r="GW37" s="41">
        <v>1780764</v>
      </c>
      <c r="GX37" s="38">
        <v>3570</v>
      </c>
      <c r="GY37" s="39">
        <v>2</v>
      </c>
      <c r="GZ37" s="40">
        <v>3572</v>
      </c>
      <c r="HA37" s="39">
        <v>0</v>
      </c>
      <c r="HB37" s="39">
        <v>37486586</v>
      </c>
      <c r="HC37" s="41"/>
      <c r="HD37" s="38">
        <v>23945090</v>
      </c>
      <c r="HE37" s="39">
        <v>284031</v>
      </c>
      <c r="HF37" s="39">
        <v>4381649</v>
      </c>
      <c r="HG37" s="39">
        <v>5692824</v>
      </c>
      <c r="HH37" s="39">
        <v>903326</v>
      </c>
      <c r="HI37" s="39">
        <v>649979</v>
      </c>
      <c r="HJ37" s="42">
        <v>7773357</v>
      </c>
      <c r="HK37" s="38">
        <v>65570128</v>
      </c>
      <c r="HL37" s="43">
        <v>2860080</v>
      </c>
      <c r="HM37" s="39">
        <v>4697</v>
      </c>
      <c r="HN37" s="39">
        <v>7689</v>
      </c>
      <c r="HO37" s="39">
        <v>0</v>
      </c>
      <c r="HP37" s="39">
        <v>243897</v>
      </c>
      <c r="HQ37" s="39">
        <v>2542</v>
      </c>
      <c r="HR37" s="40">
        <v>258825</v>
      </c>
      <c r="HS37" s="39">
        <v>0</v>
      </c>
      <c r="HT37" s="39">
        <v>35768</v>
      </c>
      <c r="HU37" s="42">
        <v>47286</v>
      </c>
      <c r="HV37" s="43">
        <v>34118</v>
      </c>
      <c r="HW37" s="43">
        <v>0</v>
      </c>
      <c r="HX37" s="39">
        <v>2483546</v>
      </c>
      <c r="HY37" s="39">
        <v>537</v>
      </c>
      <c r="HZ37" s="41">
        <v>2484083</v>
      </c>
      <c r="IA37" s="38">
        <v>3547</v>
      </c>
      <c r="IB37" s="39">
        <v>1</v>
      </c>
      <c r="IC37" s="40">
        <v>3548</v>
      </c>
      <c r="ID37" s="39">
        <v>0</v>
      </c>
      <c r="IE37" s="39">
        <v>56903122</v>
      </c>
      <c r="IF37" s="41"/>
      <c r="IG37" s="38">
        <v>36005248</v>
      </c>
      <c r="IH37" s="39">
        <v>383338</v>
      </c>
      <c r="II37" s="39">
        <v>16673348</v>
      </c>
      <c r="IJ37" s="39">
        <v>6871978</v>
      </c>
      <c r="IK37" s="39">
        <v>1468600</v>
      </c>
      <c r="IL37" s="39">
        <v>471251</v>
      </c>
      <c r="IM37" s="42">
        <v>8232976</v>
      </c>
      <c r="IN37" s="38">
        <v>110543909</v>
      </c>
      <c r="IO37" s="43">
        <v>4779484</v>
      </c>
      <c r="IP37" s="39">
        <v>4188</v>
      </c>
      <c r="IQ37" s="39">
        <v>5698</v>
      </c>
      <c r="IR37" s="39">
        <v>0</v>
      </c>
      <c r="IS37" s="39">
        <v>407211</v>
      </c>
      <c r="IT37" s="39">
        <v>5407</v>
      </c>
      <c r="IU37" s="40">
        <v>422504</v>
      </c>
      <c r="IV37" s="39">
        <v>0</v>
      </c>
      <c r="IW37" s="39">
        <v>40279</v>
      </c>
      <c r="IX37" s="42">
        <v>66926</v>
      </c>
      <c r="IY37" s="43">
        <v>18558</v>
      </c>
      <c r="IZ37" s="43">
        <v>0</v>
      </c>
      <c r="JA37" s="39">
        <v>4230431</v>
      </c>
      <c r="JB37" s="39">
        <v>786</v>
      </c>
      <c r="JC37" s="41">
        <v>4231217</v>
      </c>
    </row>
    <row r="38" spans="1:263" ht="12" customHeight="1" x14ac:dyDescent="0.2">
      <c r="A38" s="18">
        <v>26</v>
      </c>
      <c r="B38" s="19" t="s">
        <v>80</v>
      </c>
      <c r="C38" s="44">
        <f>C36+C37</f>
        <v>17699</v>
      </c>
      <c r="D38" s="45">
        <f t="shared" ref="D38:BT38" si="8">D36+D37</f>
        <v>58</v>
      </c>
      <c r="E38" s="46">
        <f t="shared" si="8"/>
        <v>17757</v>
      </c>
      <c r="F38" s="45">
        <f t="shared" si="8"/>
        <v>0</v>
      </c>
      <c r="G38" s="45">
        <f t="shared" si="8"/>
        <v>5480921</v>
      </c>
      <c r="H38" s="47">
        <f t="shared" si="8"/>
        <v>0</v>
      </c>
      <c r="I38" s="44">
        <f t="shared" si="8"/>
        <v>379447045</v>
      </c>
      <c r="J38" s="45">
        <f t="shared" si="8"/>
        <v>4146475</v>
      </c>
      <c r="K38" s="45">
        <f t="shared" si="8"/>
        <v>45164392</v>
      </c>
      <c r="L38" s="45">
        <f t="shared" si="8"/>
        <v>46766955</v>
      </c>
      <c r="M38" s="45">
        <f t="shared" si="8"/>
        <v>4801157</v>
      </c>
      <c r="N38" s="45">
        <f t="shared" si="8"/>
        <v>12140230</v>
      </c>
      <c r="O38" s="48">
        <f t="shared" si="8"/>
        <v>14388818</v>
      </c>
      <c r="P38" s="44">
        <f t="shared" si="8"/>
        <v>483558357</v>
      </c>
      <c r="Q38" s="45">
        <f t="shared" si="8"/>
        <v>14383044</v>
      </c>
      <c r="R38" s="45">
        <f t="shared" si="8"/>
        <v>1218</v>
      </c>
      <c r="S38" s="45">
        <f t="shared" si="8"/>
        <v>5389</v>
      </c>
      <c r="T38" s="45">
        <f t="shared" si="8"/>
        <v>0</v>
      </c>
      <c r="U38" s="45">
        <f t="shared" si="8"/>
        <v>451979</v>
      </c>
      <c r="V38" s="45">
        <f t="shared" si="8"/>
        <v>22990</v>
      </c>
      <c r="W38" s="46">
        <f t="shared" si="8"/>
        <v>481576</v>
      </c>
      <c r="X38" s="45">
        <f t="shared" si="8"/>
        <v>0</v>
      </c>
      <c r="Y38" s="45">
        <f t="shared" si="8"/>
        <v>87270</v>
      </c>
      <c r="Z38" s="48">
        <f t="shared" si="8"/>
        <v>51097</v>
      </c>
      <c r="AA38" s="49">
        <f t="shared" ref="AA38" si="9">AA36+AA37</f>
        <v>85430</v>
      </c>
      <c r="AB38" s="49">
        <f t="shared" si="8"/>
        <v>1594</v>
      </c>
      <c r="AC38" s="45">
        <f t="shared" si="8"/>
        <v>13668551</v>
      </c>
      <c r="AD38" s="45">
        <f t="shared" si="8"/>
        <v>7526</v>
      </c>
      <c r="AE38" s="47">
        <f t="shared" si="8"/>
        <v>13676077</v>
      </c>
      <c r="AF38" s="44">
        <f t="shared" si="8"/>
        <v>17693</v>
      </c>
      <c r="AG38" s="45">
        <f t="shared" si="8"/>
        <v>474</v>
      </c>
      <c r="AH38" s="46">
        <f t="shared" si="8"/>
        <v>18167</v>
      </c>
      <c r="AI38" s="45">
        <f t="shared" si="8"/>
        <v>1</v>
      </c>
      <c r="AJ38" s="45">
        <f t="shared" si="8"/>
        <v>28579931</v>
      </c>
      <c r="AK38" s="47">
        <f t="shared" si="8"/>
        <v>0</v>
      </c>
      <c r="AL38" s="44">
        <f t="shared" si="8"/>
        <v>180327066</v>
      </c>
      <c r="AM38" s="45">
        <f t="shared" si="8"/>
        <v>1702595</v>
      </c>
      <c r="AN38" s="45">
        <f t="shared" si="8"/>
        <v>17353358</v>
      </c>
      <c r="AO38" s="45">
        <f t="shared" si="8"/>
        <v>21625436</v>
      </c>
      <c r="AP38" s="45">
        <f t="shared" si="8"/>
        <v>3481914</v>
      </c>
      <c r="AQ38" s="45">
        <f t="shared" si="8"/>
        <v>3016226</v>
      </c>
      <c r="AR38" s="48">
        <f t="shared" si="8"/>
        <v>17994294</v>
      </c>
      <c r="AS38" s="44">
        <f t="shared" si="8"/>
        <v>238092232</v>
      </c>
      <c r="AT38" s="45">
        <f t="shared" si="8"/>
        <v>7388732</v>
      </c>
      <c r="AU38" s="45">
        <f t="shared" si="8"/>
        <v>34792</v>
      </c>
      <c r="AV38" s="45">
        <f t="shared" si="8"/>
        <v>14099</v>
      </c>
      <c r="AW38" s="45">
        <f t="shared" si="8"/>
        <v>3750</v>
      </c>
      <c r="AX38" s="45">
        <f t="shared" si="8"/>
        <v>242186</v>
      </c>
      <c r="AY38" s="45">
        <f t="shared" si="8"/>
        <v>22869</v>
      </c>
      <c r="AZ38" s="46">
        <f t="shared" si="8"/>
        <v>317696</v>
      </c>
      <c r="BA38" s="45">
        <f t="shared" si="8"/>
        <v>19</v>
      </c>
      <c r="BB38" s="45">
        <f t="shared" si="8"/>
        <v>110558</v>
      </c>
      <c r="BC38" s="48">
        <f t="shared" si="8"/>
        <v>151407</v>
      </c>
      <c r="BD38" s="49">
        <f t="shared" si="8"/>
        <v>116079</v>
      </c>
      <c r="BE38" s="49">
        <f t="shared" si="8"/>
        <v>2442</v>
      </c>
      <c r="BF38" s="45">
        <f t="shared" si="8"/>
        <v>6678135</v>
      </c>
      <c r="BG38" s="45">
        <f t="shared" si="8"/>
        <v>12396</v>
      </c>
      <c r="BH38" s="47">
        <f t="shared" si="8"/>
        <v>6690531</v>
      </c>
      <c r="BI38" s="44">
        <f t="shared" si="8"/>
        <v>21186</v>
      </c>
      <c r="BJ38" s="45">
        <f t="shared" si="8"/>
        <v>839</v>
      </c>
      <c r="BK38" s="46">
        <f t="shared" si="8"/>
        <v>22025</v>
      </c>
      <c r="BL38" s="45">
        <f t="shared" si="8"/>
        <v>0</v>
      </c>
      <c r="BM38" s="45">
        <f t="shared" si="8"/>
        <v>59200949</v>
      </c>
      <c r="BN38" s="47">
        <f t="shared" si="8"/>
        <v>0</v>
      </c>
      <c r="BO38" s="44">
        <f t="shared" si="8"/>
        <v>168484415</v>
      </c>
      <c r="BP38" s="45">
        <f t="shared" si="8"/>
        <v>1450504</v>
      </c>
      <c r="BQ38" s="45">
        <f t="shared" si="8"/>
        <v>21028808</v>
      </c>
      <c r="BR38" s="45">
        <f t="shared" si="8"/>
        <v>29567744</v>
      </c>
      <c r="BS38" s="45">
        <f t="shared" si="8"/>
        <v>4868113</v>
      </c>
      <c r="BT38" s="45">
        <f t="shared" si="8"/>
        <v>4360960</v>
      </c>
      <c r="BU38" s="48">
        <f t="shared" ref="BU38:EJ38" si="10">BU36+BU37</f>
        <v>26329623</v>
      </c>
      <c r="BV38" s="44">
        <f t="shared" si="10"/>
        <v>262631870</v>
      </c>
      <c r="BW38" s="45">
        <f t="shared" si="10"/>
        <v>8798207</v>
      </c>
      <c r="BX38" s="45">
        <f t="shared" si="10"/>
        <v>45397</v>
      </c>
      <c r="BY38" s="45">
        <f t="shared" si="10"/>
        <v>37688</v>
      </c>
      <c r="BZ38" s="45">
        <f t="shared" si="10"/>
        <v>19969</v>
      </c>
      <c r="CA38" s="45">
        <f t="shared" si="10"/>
        <v>376502</v>
      </c>
      <c r="CB38" s="45">
        <f t="shared" si="10"/>
        <v>14451</v>
      </c>
      <c r="CC38" s="46">
        <f t="shared" si="10"/>
        <v>494007</v>
      </c>
      <c r="CD38" s="45">
        <f t="shared" si="10"/>
        <v>0</v>
      </c>
      <c r="CE38" s="45">
        <f t="shared" si="10"/>
        <v>191303</v>
      </c>
      <c r="CF38" s="48">
        <f t="shared" si="10"/>
        <v>237247</v>
      </c>
      <c r="CG38" s="49">
        <f t="shared" si="10"/>
        <v>156220</v>
      </c>
      <c r="CH38" s="49">
        <f t="shared" si="10"/>
        <v>262</v>
      </c>
      <c r="CI38" s="45">
        <f t="shared" si="10"/>
        <v>7687664</v>
      </c>
      <c r="CJ38" s="45">
        <f t="shared" si="10"/>
        <v>31504</v>
      </c>
      <c r="CK38" s="47">
        <f t="shared" si="10"/>
        <v>7719168</v>
      </c>
      <c r="CL38" s="44">
        <f t="shared" si="10"/>
        <v>20094</v>
      </c>
      <c r="CM38" s="45">
        <f t="shared" si="10"/>
        <v>898</v>
      </c>
      <c r="CN38" s="46">
        <f t="shared" si="10"/>
        <v>20992</v>
      </c>
      <c r="CO38" s="45">
        <f t="shared" si="10"/>
        <v>0</v>
      </c>
      <c r="CP38" s="45">
        <f t="shared" si="10"/>
        <v>82033911</v>
      </c>
      <c r="CQ38" s="47">
        <f t="shared" si="10"/>
        <v>0</v>
      </c>
      <c r="CR38" s="44">
        <f t="shared" si="10"/>
        <v>127949562</v>
      </c>
      <c r="CS38" s="45">
        <f t="shared" si="10"/>
        <v>1401345</v>
      </c>
      <c r="CT38" s="45">
        <f t="shared" si="10"/>
        <v>31154301</v>
      </c>
      <c r="CU38" s="45">
        <f t="shared" si="10"/>
        <v>36906164</v>
      </c>
      <c r="CV38" s="45">
        <f t="shared" si="10"/>
        <v>3973478</v>
      </c>
      <c r="CW38" s="45">
        <f t="shared" si="10"/>
        <v>3729935</v>
      </c>
      <c r="CX38" s="48">
        <f t="shared" si="10"/>
        <v>29676861</v>
      </c>
      <c r="CY38" s="44">
        <f t="shared" si="10"/>
        <v>257471835</v>
      </c>
      <c r="CZ38" s="45">
        <f t="shared" si="10"/>
        <v>9277747</v>
      </c>
      <c r="DA38" s="45">
        <f t="shared" si="10"/>
        <v>29723</v>
      </c>
      <c r="DB38" s="45">
        <f t="shared" si="10"/>
        <v>45929</v>
      </c>
      <c r="DC38" s="45">
        <f t="shared" si="10"/>
        <v>35923</v>
      </c>
      <c r="DD38" s="45">
        <f t="shared" si="10"/>
        <v>537393</v>
      </c>
      <c r="DE38" s="45">
        <f t="shared" si="10"/>
        <v>49267</v>
      </c>
      <c r="DF38" s="46">
        <f t="shared" si="10"/>
        <v>698235</v>
      </c>
      <c r="DG38" s="45">
        <f t="shared" si="10"/>
        <v>0</v>
      </c>
      <c r="DH38" s="45">
        <f t="shared" si="10"/>
        <v>205963</v>
      </c>
      <c r="DI38" s="48">
        <f t="shared" si="10"/>
        <v>288759</v>
      </c>
      <c r="DJ38" s="49">
        <f t="shared" ref="DJ38" si="11">DJ36+DJ37</f>
        <v>161333</v>
      </c>
      <c r="DK38" s="49">
        <f t="shared" si="10"/>
        <v>524</v>
      </c>
      <c r="DL38" s="45">
        <f t="shared" si="10"/>
        <v>7854290</v>
      </c>
      <c r="DM38" s="45">
        <f t="shared" si="10"/>
        <v>68643</v>
      </c>
      <c r="DN38" s="47">
        <f t="shared" si="10"/>
        <v>7922933</v>
      </c>
      <c r="DO38" s="44">
        <f t="shared" si="10"/>
        <v>17929</v>
      </c>
      <c r="DP38" s="45">
        <f t="shared" si="10"/>
        <v>553</v>
      </c>
      <c r="DQ38" s="46">
        <f t="shared" si="10"/>
        <v>18482</v>
      </c>
      <c r="DR38" s="45">
        <f t="shared" si="10"/>
        <v>0</v>
      </c>
      <c r="DS38" s="45">
        <f t="shared" si="10"/>
        <v>94219895</v>
      </c>
      <c r="DT38" s="47">
        <f t="shared" si="10"/>
        <v>0</v>
      </c>
      <c r="DU38" s="44">
        <f t="shared" si="10"/>
        <v>97409128</v>
      </c>
      <c r="DV38" s="45">
        <f t="shared" si="10"/>
        <v>1423234</v>
      </c>
      <c r="DW38" s="45">
        <f t="shared" si="10"/>
        <v>23454747</v>
      </c>
      <c r="DX38" s="45">
        <f t="shared" si="10"/>
        <v>25034607</v>
      </c>
      <c r="DY38" s="45">
        <f t="shared" si="10"/>
        <v>3859649</v>
      </c>
      <c r="DZ38" s="45">
        <f t="shared" si="10"/>
        <v>3816944</v>
      </c>
      <c r="EA38" s="48">
        <f t="shared" si="10"/>
        <v>29888308</v>
      </c>
      <c r="EB38" s="44">
        <f t="shared" si="10"/>
        <v>219329896</v>
      </c>
      <c r="EC38" s="45">
        <f t="shared" si="10"/>
        <v>8510315</v>
      </c>
      <c r="ED38" s="45">
        <f t="shared" si="10"/>
        <v>25383</v>
      </c>
      <c r="EE38" s="45">
        <f t="shared" si="10"/>
        <v>43149</v>
      </c>
      <c r="EF38" s="45">
        <f t="shared" si="10"/>
        <v>24065</v>
      </c>
      <c r="EG38" s="45">
        <f t="shared" si="10"/>
        <v>594540</v>
      </c>
      <c r="EH38" s="45">
        <f t="shared" si="10"/>
        <v>8950</v>
      </c>
      <c r="EI38" s="46">
        <f t="shared" si="10"/>
        <v>696087</v>
      </c>
      <c r="EJ38" s="45">
        <f t="shared" si="10"/>
        <v>0</v>
      </c>
      <c r="EK38" s="45">
        <f t="shared" ref="EK38:JC38" si="12">EK36+EK37</f>
        <v>175678</v>
      </c>
      <c r="EL38" s="48">
        <f t="shared" si="12"/>
        <v>258353</v>
      </c>
      <c r="EM38" s="49">
        <f t="shared" si="12"/>
        <v>154019</v>
      </c>
      <c r="EN38" s="49">
        <f t="shared" si="12"/>
        <v>0</v>
      </c>
      <c r="EO38" s="45">
        <f t="shared" si="12"/>
        <v>7163979</v>
      </c>
      <c r="EP38" s="45">
        <f t="shared" si="12"/>
        <v>62199</v>
      </c>
      <c r="EQ38" s="47">
        <f t="shared" si="12"/>
        <v>7226178</v>
      </c>
      <c r="ER38" s="44">
        <f t="shared" si="12"/>
        <v>20839</v>
      </c>
      <c r="ES38" s="45">
        <f t="shared" si="12"/>
        <v>106</v>
      </c>
      <c r="ET38" s="46">
        <f t="shared" si="12"/>
        <v>20945</v>
      </c>
      <c r="EU38" s="45">
        <f t="shared" si="12"/>
        <v>0</v>
      </c>
      <c r="EV38" s="45">
        <f t="shared" si="12"/>
        <v>136957303</v>
      </c>
      <c r="EW38" s="47">
        <f t="shared" si="12"/>
        <v>0</v>
      </c>
      <c r="EX38" s="44">
        <f t="shared" si="12"/>
        <v>103008445</v>
      </c>
      <c r="EY38" s="45">
        <f t="shared" si="12"/>
        <v>1311167</v>
      </c>
      <c r="EZ38" s="45">
        <f t="shared" si="12"/>
        <v>26672557</v>
      </c>
      <c r="FA38" s="45">
        <f t="shared" si="12"/>
        <v>31355140</v>
      </c>
      <c r="FB38" s="45">
        <f t="shared" si="12"/>
        <v>6529281</v>
      </c>
      <c r="FC38" s="45">
        <f t="shared" si="12"/>
        <v>5981660</v>
      </c>
      <c r="FD38" s="48">
        <f t="shared" si="12"/>
        <v>38517953</v>
      </c>
      <c r="FE38" s="44">
        <f t="shared" si="12"/>
        <v>273297600</v>
      </c>
      <c r="FF38" s="45">
        <f t="shared" si="12"/>
        <v>11154264</v>
      </c>
      <c r="FG38" s="45">
        <f t="shared" si="12"/>
        <v>28676</v>
      </c>
      <c r="FH38" s="45">
        <f t="shared" si="12"/>
        <v>50818</v>
      </c>
      <c r="FI38" s="45">
        <f t="shared" si="12"/>
        <v>2222</v>
      </c>
      <c r="FJ38" s="45">
        <f t="shared" si="12"/>
        <v>844819</v>
      </c>
      <c r="FK38" s="45">
        <f t="shared" si="12"/>
        <v>22352</v>
      </c>
      <c r="FL38" s="46">
        <f t="shared" si="12"/>
        <v>948887</v>
      </c>
      <c r="FM38" s="45">
        <f t="shared" si="12"/>
        <v>0</v>
      </c>
      <c r="FN38" s="45">
        <f t="shared" si="12"/>
        <v>260724</v>
      </c>
      <c r="FO38" s="48">
        <f t="shared" si="12"/>
        <v>306079</v>
      </c>
      <c r="FP38" s="49">
        <f t="shared" ref="FP38" si="13">FP36+FP37</f>
        <v>191513</v>
      </c>
      <c r="FQ38" s="49">
        <f t="shared" si="12"/>
        <v>0</v>
      </c>
      <c r="FR38" s="45">
        <f t="shared" si="12"/>
        <v>9430019</v>
      </c>
      <c r="FS38" s="45">
        <f t="shared" si="12"/>
        <v>17042</v>
      </c>
      <c r="FT38" s="47">
        <f t="shared" si="12"/>
        <v>9447061</v>
      </c>
      <c r="FU38" s="44">
        <f t="shared" ref="FU38:HZ38" si="14">FU36+FU37</f>
        <v>14156</v>
      </c>
      <c r="FV38" s="45">
        <f t="shared" si="14"/>
        <v>13</v>
      </c>
      <c r="FW38" s="46">
        <f t="shared" si="14"/>
        <v>14169</v>
      </c>
      <c r="FX38" s="45">
        <f t="shared" si="14"/>
        <v>0</v>
      </c>
      <c r="FY38" s="45">
        <f t="shared" si="14"/>
        <v>116279580</v>
      </c>
      <c r="FZ38" s="47">
        <f t="shared" si="14"/>
        <v>0</v>
      </c>
      <c r="GA38" s="44">
        <f t="shared" si="14"/>
        <v>75551901</v>
      </c>
      <c r="GB38" s="45">
        <f t="shared" si="14"/>
        <v>1858306</v>
      </c>
      <c r="GC38" s="45">
        <f t="shared" si="14"/>
        <v>22980966</v>
      </c>
      <c r="GD38" s="45">
        <f t="shared" si="14"/>
        <v>27832742</v>
      </c>
      <c r="GE38" s="45">
        <f t="shared" si="14"/>
        <v>4080284</v>
      </c>
      <c r="GF38" s="45">
        <f t="shared" si="14"/>
        <v>3599750</v>
      </c>
      <c r="GG38" s="48">
        <f t="shared" si="14"/>
        <v>28351014</v>
      </c>
      <c r="GH38" s="44">
        <f t="shared" si="14"/>
        <v>223832515</v>
      </c>
      <c r="GI38" s="49">
        <f t="shared" si="14"/>
        <v>9378063</v>
      </c>
      <c r="GJ38" s="45">
        <f t="shared" si="14"/>
        <v>19083</v>
      </c>
      <c r="GK38" s="45">
        <f t="shared" si="14"/>
        <v>31677</v>
      </c>
      <c r="GL38" s="45">
        <f t="shared" si="14"/>
        <v>248</v>
      </c>
      <c r="GM38" s="45">
        <f t="shared" si="14"/>
        <v>774828</v>
      </c>
      <c r="GN38" s="45">
        <f t="shared" si="14"/>
        <v>11487</v>
      </c>
      <c r="GO38" s="46">
        <f t="shared" si="14"/>
        <v>837323</v>
      </c>
      <c r="GP38" s="45">
        <f t="shared" si="14"/>
        <v>0</v>
      </c>
      <c r="GQ38" s="45">
        <f t="shared" si="14"/>
        <v>168943</v>
      </c>
      <c r="GR38" s="48">
        <f t="shared" si="14"/>
        <v>265108</v>
      </c>
      <c r="GS38" s="49">
        <f t="shared" si="14"/>
        <v>129080</v>
      </c>
      <c r="GT38" s="49">
        <f t="shared" si="14"/>
        <v>0</v>
      </c>
      <c r="GU38" s="45">
        <f t="shared" si="14"/>
        <v>7974510</v>
      </c>
      <c r="GV38" s="45">
        <f t="shared" si="14"/>
        <v>3099</v>
      </c>
      <c r="GW38" s="47">
        <f t="shared" si="14"/>
        <v>7977609</v>
      </c>
      <c r="GX38" s="44">
        <f t="shared" si="14"/>
        <v>18184</v>
      </c>
      <c r="GY38" s="45">
        <f t="shared" si="14"/>
        <v>11</v>
      </c>
      <c r="GZ38" s="46">
        <f t="shared" si="14"/>
        <v>18195</v>
      </c>
      <c r="HA38" s="45">
        <f t="shared" si="14"/>
        <v>0</v>
      </c>
      <c r="HB38" s="45">
        <f t="shared" si="14"/>
        <v>191010167</v>
      </c>
      <c r="HC38" s="47">
        <f t="shared" si="14"/>
        <v>0</v>
      </c>
      <c r="HD38" s="44">
        <f t="shared" si="14"/>
        <v>102008877</v>
      </c>
      <c r="HE38" s="45">
        <f t="shared" si="14"/>
        <v>2304415</v>
      </c>
      <c r="HF38" s="45">
        <f t="shared" si="14"/>
        <v>61571183</v>
      </c>
      <c r="HG38" s="45">
        <f t="shared" si="14"/>
        <v>43139056</v>
      </c>
      <c r="HH38" s="45">
        <f t="shared" si="14"/>
        <v>6372022</v>
      </c>
      <c r="HI38" s="45">
        <f t="shared" si="14"/>
        <v>3693114</v>
      </c>
      <c r="HJ38" s="48">
        <f t="shared" si="14"/>
        <v>38870196</v>
      </c>
      <c r="HK38" s="44">
        <f t="shared" si="14"/>
        <v>371228638</v>
      </c>
      <c r="HL38" s="49">
        <f t="shared" si="14"/>
        <v>15730772</v>
      </c>
      <c r="HM38" s="45">
        <f t="shared" si="14"/>
        <v>23827</v>
      </c>
      <c r="HN38" s="45">
        <f t="shared" si="14"/>
        <v>39440</v>
      </c>
      <c r="HO38" s="45">
        <f t="shared" si="14"/>
        <v>100</v>
      </c>
      <c r="HP38" s="45">
        <f t="shared" si="14"/>
        <v>1383172</v>
      </c>
      <c r="HQ38" s="45">
        <f t="shared" si="14"/>
        <v>44633</v>
      </c>
      <c r="HR38" s="46">
        <f t="shared" si="14"/>
        <v>1491172</v>
      </c>
      <c r="HS38" s="45">
        <f t="shared" si="14"/>
        <v>0</v>
      </c>
      <c r="HT38" s="45">
        <f t="shared" si="14"/>
        <v>221405</v>
      </c>
      <c r="HU38" s="48">
        <f t="shared" si="14"/>
        <v>336045</v>
      </c>
      <c r="HV38" s="49">
        <f t="shared" ref="HV38" si="15">HV36+HV37</f>
        <v>155023</v>
      </c>
      <c r="HW38" s="49">
        <f t="shared" si="14"/>
        <v>0</v>
      </c>
      <c r="HX38" s="45">
        <f t="shared" si="14"/>
        <v>13522033</v>
      </c>
      <c r="HY38" s="45">
        <f t="shared" si="14"/>
        <v>5094</v>
      </c>
      <c r="HZ38" s="47">
        <f t="shared" si="14"/>
        <v>13527127</v>
      </c>
      <c r="IA38" s="44">
        <f t="shared" si="12"/>
        <v>23269</v>
      </c>
      <c r="IB38" s="45">
        <f t="shared" si="12"/>
        <v>17</v>
      </c>
      <c r="IC38" s="46">
        <f t="shared" si="12"/>
        <v>23286</v>
      </c>
      <c r="ID38" s="45">
        <f t="shared" si="12"/>
        <v>0</v>
      </c>
      <c r="IE38" s="45">
        <f t="shared" si="12"/>
        <v>378755193</v>
      </c>
      <c r="IF38" s="47">
        <f t="shared" si="12"/>
        <v>0</v>
      </c>
      <c r="IG38" s="44">
        <f t="shared" si="12"/>
        <v>170081152</v>
      </c>
      <c r="IH38" s="45">
        <f t="shared" si="12"/>
        <v>4512064</v>
      </c>
      <c r="II38" s="45">
        <f t="shared" si="12"/>
        <v>135104458</v>
      </c>
      <c r="IJ38" s="45">
        <f t="shared" si="12"/>
        <v>78425488</v>
      </c>
      <c r="IK38" s="45">
        <f t="shared" si="12"/>
        <v>14010238</v>
      </c>
      <c r="IL38" s="45">
        <f t="shared" si="12"/>
        <v>5527128</v>
      </c>
      <c r="IM38" s="48">
        <f t="shared" si="12"/>
        <v>53737206</v>
      </c>
      <c r="IN38" s="44">
        <f t="shared" si="12"/>
        <v>732678515</v>
      </c>
      <c r="IO38" s="49">
        <f t="shared" si="12"/>
        <v>31801992</v>
      </c>
      <c r="IP38" s="45">
        <f t="shared" si="12"/>
        <v>27250</v>
      </c>
      <c r="IQ38" s="45">
        <f t="shared" si="12"/>
        <v>35912</v>
      </c>
      <c r="IR38" s="45">
        <f t="shared" si="12"/>
        <v>18</v>
      </c>
      <c r="IS38" s="45">
        <f t="shared" si="12"/>
        <v>3103282</v>
      </c>
      <c r="IT38" s="45">
        <f t="shared" si="12"/>
        <v>133981</v>
      </c>
      <c r="IU38" s="46">
        <f t="shared" si="12"/>
        <v>3300443</v>
      </c>
      <c r="IV38" s="45">
        <f t="shared" si="12"/>
        <v>0</v>
      </c>
      <c r="IW38" s="45">
        <f t="shared" si="12"/>
        <v>353957</v>
      </c>
      <c r="IX38" s="48">
        <f t="shared" si="12"/>
        <v>579394</v>
      </c>
      <c r="IY38" s="49">
        <f t="shared" si="12"/>
        <v>107019</v>
      </c>
      <c r="IZ38" s="49">
        <f t="shared" si="12"/>
        <v>0</v>
      </c>
      <c r="JA38" s="45">
        <f t="shared" si="12"/>
        <v>27441191</v>
      </c>
      <c r="JB38" s="45">
        <f t="shared" si="12"/>
        <v>19988</v>
      </c>
      <c r="JC38" s="47">
        <f t="shared" si="12"/>
        <v>27461179</v>
      </c>
    </row>
  </sheetData>
  <mergeCells count="417">
    <mergeCell ref="HK6:HU6"/>
    <mergeCell ref="HD7:HD11"/>
    <mergeCell ref="HE7:HE11"/>
    <mergeCell ref="HF7:HF11"/>
    <mergeCell ref="HX7:HZ7"/>
    <mergeCell ref="HZ8:HZ11"/>
    <mergeCell ref="HG7:HG11"/>
    <mergeCell ref="HH7:HH11"/>
    <mergeCell ref="HI7:HI11"/>
    <mergeCell ref="HJ7:HJ11"/>
    <mergeCell ref="HK7:HK11"/>
    <mergeCell ref="HM7:HR7"/>
    <mergeCell ref="HT7:HT11"/>
    <mergeCell ref="HU7:HU11"/>
    <mergeCell ref="HW7:HW11"/>
    <mergeCell ref="HL7:HL11"/>
    <mergeCell ref="HX10:HX11"/>
    <mergeCell ref="HQ8:HQ11"/>
    <mergeCell ref="HR8:HR11"/>
    <mergeCell ref="HX8:HY9"/>
    <mergeCell ref="HY10:HY11"/>
    <mergeCell ref="HM8:HM11"/>
    <mergeCell ref="HN8:HN11"/>
    <mergeCell ref="HO8:HO11"/>
    <mergeCell ref="HP8:HP11"/>
    <mergeCell ref="HV7:HV11"/>
    <mergeCell ref="HS7:HS11"/>
    <mergeCell ref="FV10:FV11"/>
    <mergeCell ref="GD7:GD11"/>
    <mergeCell ref="GU10:GU11"/>
    <mergeCell ref="GV10:GV11"/>
    <mergeCell ref="GX4:HC4"/>
    <mergeCell ref="GX6:HC6"/>
    <mergeCell ref="GY10:GY11"/>
    <mergeCell ref="FW8:FW11"/>
    <mergeCell ref="GJ8:GJ11"/>
    <mergeCell ref="GX7:HA7"/>
    <mergeCell ref="HB7:HB11"/>
    <mergeCell ref="HC7:HC11"/>
    <mergeCell ref="GX8:GY9"/>
    <mergeCell ref="GZ8:GZ11"/>
    <mergeCell ref="HA9:HA11"/>
    <mergeCell ref="GX10:GX11"/>
    <mergeCell ref="GX5:HC5"/>
    <mergeCell ref="HV5:HZ5"/>
    <mergeCell ref="HV6:HZ6"/>
    <mergeCell ref="HD6:HJ6"/>
    <mergeCell ref="HV4:HZ4"/>
    <mergeCell ref="EX4:FD4"/>
    <mergeCell ref="EX5:FD5"/>
    <mergeCell ref="EX6:FD6"/>
    <mergeCell ref="IN4:IX4"/>
    <mergeCell ref="IN5:IX5"/>
    <mergeCell ref="IN6:IX6"/>
    <mergeCell ref="FE4:FO4"/>
    <mergeCell ref="FE5:FO5"/>
    <mergeCell ref="FE6:FO6"/>
    <mergeCell ref="IG4:IM4"/>
    <mergeCell ref="IG5:IM5"/>
    <mergeCell ref="IG6:IM6"/>
    <mergeCell ref="FU4:FZ4"/>
    <mergeCell ref="GA4:GG4"/>
    <mergeCell ref="GH4:GR4"/>
    <mergeCell ref="FU5:FZ5"/>
    <mergeCell ref="GA5:GG5"/>
    <mergeCell ref="GH5:GR5"/>
    <mergeCell ref="FU6:FZ6"/>
    <mergeCell ref="GA6:GG6"/>
    <mergeCell ref="HD4:HJ4"/>
    <mergeCell ref="HK4:HU4"/>
    <mergeCell ref="HD5:HJ5"/>
    <mergeCell ref="HK5:HU5"/>
    <mergeCell ref="BO4:BU4"/>
    <mergeCell ref="BO5:BU5"/>
    <mergeCell ref="BO6:BU6"/>
    <mergeCell ref="AL4:AR4"/>
    <mergeCell ref="DU5:EA5"/>
    <mergeCell ref="DU4:EA4"/>
    <mergeCell ref="EB6:EL6"/>
    <mergeCell ref="EB4:EL4"/>
    <mergeCell ref="EB5:EL5"/>
    <mergeCell ref="DJ4:DN4"/>
    <mergeCell ref="CY5:DI5"/>
    <mergeCell ref="CL4:CQ4"/>
    <mergeCell ref="BV4:CF4"/>
    <mergeCell ref="BV5:CF5"/>
    <mergeCell ref="I5:O5"/>
    <mergeCell ref="I6:O6"/>
    <mergeCell ref="P4:Z4"/>
    <mergeCell ref="P5:Z5"/>
    <mergeCell ref="P6:Z6"/>
    <mergeCell ref="AL6:AR6"/>
    <mergeCell ref="AS4:BC4"/>
    <mergeCell ref="AS5:BC5"/>
    <mergeCell ref="AS6:BC6"/>
    <mergeCell ref="AF4:AK4"/>
    <mergeCell ref="AF6:AK6"/>
    <mergeCell ref="AH8:AH11"/>
    <mergeCell ref="AU8:AU11"/>
    <mergeCell ref="AV8:AV11"/>
    <mergeCell ref="AF10:AF11"/>
    <mergeCell ref="AG10:AG11"/>
    <mergeCell ref="AT7:AT11"/>
    <mergeCell ref="AU7:AZ7"/>
    <mergeCell ref="AX8:AX11"/>
    <mergeCell ref="AY8:AY11"/>
    <mergeCell ref="AI9:AI11"/>
    <mergeCell ref="AZ8:AZ11"/>
    <mergeCell ref="AW8:AW11"/>
    <mergeCell ref="AP7:AP11"/>
    <mergeCell ref="AQ7:AQ11"/>
    <mergeCell ref="AR7:AR11"/>
    <mergeCell ref="AS7:AS11"/>
    <mergeCell ref="IP7:IU7"/>
    <mergeCell ref="IV7:IV11"/>
    <mergeCell ref="IW7:IW11"/>
    <mergeCell ref="IX7:IX11"/>
    <mergeCell ref="IZ7:IZ11"/>
    <mergeCell ref="JA7:JC7"/>
    <mergeCell ref="IP8:IP11"/>
    <mergeCell ref="IQ8:IQ11"/>
    <mergeCell ref="IR8:IR11"/>
    <mergeCell ref="IS8:IS11"/>
    <mergeCell ref="IT8:IT11"/>
    <mergeCell ref="IU8:IU11"/>
    <mergeCell ref="JA8:JB9"/>
    <mergeCell ref="JC8:JC11"/>
    <mergeCell ref="JA10:JA11"/>
    <mergeCell ref="JB10:JB11"/>
    <mergeCell ref="IY7:IY11"/>
    <mergeCell ref="IO7:IO11"/>
    <mergeCell ref="FR7:FT7"/>
    <mergeCell ref="IA7:ID7"/>
    <mergeCell ref="IE7:IE11"/>
    <mergeCell ref="IF7:IF11"/>
    <mergeCell ref="IG7:IG11"/>
    <mergeCell ref="IH7:IH11"/>
    <mergeCell ref="ID9:ID11"/>
    <mergeCell ref="FR8:FS9"/>
    <mergeCell ref="FS10:FS11"/>
    <mergeCell ref="IA10:IA11"/>
    <mergeCell ref="IB10:IB11"/>
    <mergeCell ref="FU7:FX7"/>
    <mergeCell ref="FY7:FY11"/>
    <mergeCell ref="FZ7:FZ11"/>
    <mergeCell ref="GA7:GA11"/>
    <mergeCell ref="GB7:GB11"/>
    <mergeCell ref="GC7:GC11"/>
    <mergeCell ref="GE7:GE11"/>
    <mergeCell ref="GF7:GF11"/>
    <mergeCell ref="GG7:GG11"/>
    <mergeCell ref="GH7:GH11"/>
    <mergeCell ref="GI7:GI11"/>
    <mergeCell ref="GJ7:GO7"/>
    <mergeCell ref="II7:II11"/>
    <mergeCell ref="IK7:IK11"/>
    <mergeCell ref="IL7:IL11"/>
    <mergeCell ref="IM7:IM11"/>
    <mergeCell ref="FT8:FT11"/>
    <mergeCell ref="IA8:IB9"/>
    <mergeCell ref="IC8:IC11"/>
    <mergeCell ref="FR10:FR11"/>
    <mergeCell ref="IN7:IN11"/>
    <mergeCell ref="GP7:GP11"/>
    <mergeCell ref="GQ7:GQ11"/>
    <mergeCell ref="GR7:GR11"/>
    <mergeCell ref="FU8:FV9"/>
    <mergeCell ref="GK8:GK11"/>
    <mergeCell ref="GL8:GL11"/>
    <mergeCell ref="GM8:GM11"/>
    <mergeCell ref="FX9:FX11"/>
    <mergeCell ref="GT7:GT11"/>
    <mergeCell ref="GU7:GW7"/>
    <mergeCell ref="GN8:GN11"/>
    <mergeCell ref="GO8:GO11"/>
    <mergeCell ref="GU8:GV9"/>
    <mergeCell ref="GW8:GW11"/>
    <mergeCell ref="FU10:FU11"/>
    <mergeCell ref="FF7:FF11"/>
    <mergeCell ref="FG7:FL7"/>
    <mergeCell ref="FM7:FM11"/>
    <mergeCell ref="FN7:FN11"/>
    <mergeCell ref="FO7:FO11"/>
    <mergeCell ref="FQ7:FQ11"/>
    <mergeCell ref="FG8:FG11"/>
    <mergeCell ref="FH8:FH11"/>
    <mergeCell ref="FI8:FI11"/>
    <mergeCell ref="FJ8:FJ11"/>
    <mergeCell ref="FK8:FK11"/>
    <mergeCell ref="FL8:FL11"/>
    <mergeCell ref="FE7:FE11"/>
    <mergeCell ref="EN7:EN11"/>
    <mergeCell ref="EO7:EQ7"/>
    <mergeCell ref="ER7:EU7"/>
    <mergeCell ref="EV7:EV11"/>
    <mergeCell ref="EW7:EW11"/>
    <mergeCell ref="EX7:EX11"/>
    <mergeCell ref="EO8:EP9"/>
    <mergeCell ref="EQ8:EQ11"/>
    <mergeCell ref="ER8:ES9"/>
    <mergeCell ref="ET8:ET11"/>
    <mergeCell ref="EO10:EO11"/>
    <mergeCell ref="EP10:EP11"/>
    <mergeCell ref="ER10:ER11"/>
    <mergeCell ref="ES10:ES11"/>
    <mergeCell ref="EB7:EB11"/>
    <mergeCell ref="EC7:EC11"/>
    <mergeCell ref="ED7:EI7"/>
    <mergeCell ref="EJ7:EJ11"/>
    <mergeCell ref="EK7:EK11"/>
    <mergeCell ref="EL7:EL11"/>
    <mergeCell ref="ED8:ED11"/>
    <mergeCell ref="EE8:EE11"/>
    <mergeCell ref="EF8:EF11"/>
    <mergeCell ref="EG8:EG11"/>
    <mergeCell ref="EI8:EI11"/>
    <mergeCell ref="EH8:EH11"/>
    <mergeCell ref="DU7:DU11"/>
    <mergeCell ref="DV7:DV11"/>
    <mergeCell ref="DW7:DW11"/>
    <mergeCell ref="DY7:DY11"/>
    <mergeCell ref="DZ7:DZ11"/>
    <mergeCell ref="EA7:EA11"/>
    <mergeCell ref="DI7:DI11"/>
    <mergeCell ref="DK7:DK11"/>
    <mergeCell ref="DL7:DN7"/>
    <mergeCell ref="DO7:DR7"/>
    <mergeCell ref="DS7:DS11"/>
    <mergeCell ref="DT7:DT11"/>
    <mergeCell ref="DL8:DM9"/>
    <mergeCell ref="DN8:DN11"/>
    <mergeCell ref="DQ8:DQ11"/>
    <mergeCell ref="DL10:DL11"/>
    <mergeCell ref="DO8:DP9"/>
    <mergeCell ref="DM10:DM11"/>
    <mergeCell ref="DO10:DO11"/>
    <mergeCell ref="DP10:DP11"/>
    <mergeCell ref="DR9:DR11"/>
    <mergeCell ref="DJ7:DJ11"/>
    <mergeCell ref="CX7:CX11"/>
    <mergeCell ref="CY7:CY11"/>
    <mergeCell ref="CZ7:CZ11"/>
    <mergeCell ref="DA7:DF7"/>
    <mergeCell ref="DG7:DG11"/>
    <mergeCell ref="DH7:DH11"/>
    <mergeCell ref="DA8:DA11"/>
    <mergeCell ref="DB8:DB11"/>
    <mergeCell ref="DC8:DC11"/>
    <mergeCell ref="DD8:DD11"/>
    <mergeCell ref="DE8:DE11"/>
    <mergeCell ref="DF8:DF11"/>
    <mergeCell ref="CL7:CO7"/>
    <mergeCell ref="CP7:CP11"/>
    <mergeCell ref="CL8:CM9"/>
    <mergeCell ref="CN8:CN11"/>
    <mergeCell ref="CI8:CJ9"/>
    <mergeCell ref="CK8:CK11"/>
    <mergeCell ref="CI10:CI11"/>
    <mergeCell ref="CJ10:CJ11"/>
    <mergeCell ref="CL10:CL11"/>
    <mergeCell ref="CM10:CM11"/>
    <mergeCell ref="CO9:CO11"/>
    <mergeCell ref="A7:B12"/>
    <mergeCell ref="C7:F7"/>
    <mergeCell ref="G7:G11"/>
    <mergeCell ref="H7:H11"/>
    <mergeCell ref="I7:I11"/>
    <mergeCell ref="J7:J11"/>
    <mergeCell ref="C10:C11"/>
    <mergeCell ref="D10:D11"/>
    <mergeCell ref="C8:D9"/>
    <mergeCell ref="E8:E11"/>
    <mergeCell ref="F9:F11"/>
    <mergeCell ref="K7:K11"/>
    <mergeCell ref="M7:M11"/>
    <mergeCell ref="N7:N11"/>
    <mergeCell ref="O7:O11"/>
    <mergeCell ref="P7:P11"/>
    <mergeCell ref="Q7:Q11"/>
    <mergeCell ref="AF7:AI7"/>
    <mergeCell ref="AJ7:AJ11"/>
    <mergeCell ref="IA6:IF6"/>
    <mergeCell ref="X7:X11"/>
    <mergeCell ref="Y7:Y11"/>
    <mergeCell ref="AC10:AC11"/>
    <mergeCell ref="AD10:AD11"/>
    <mergeCell ref="Z7:Z11"/>
    <mergeCell ref="R8:R11"/>
    <mergeCell ref="S8:S11"/>
    <mergeCell ref="T8:T11"/>
    <mergeCell ref="BM7:BM11"/>
    <mergeCell ref="BN7:BN11"/>
    <mergeCell ref="BT7:BT11"/>
    <mergeCell ref="BU7:BU11"/>
    <mergeCell ref="BL9:BL11"/>
    <mergeCell ref="CR7:CR11"/>
    <mergeCell ref="CS7:CS11"/>
    <mergeCell ref="A5:B6"/>
    <mergeCell ref="C5:H5"/>
    <mergeCell ref="A4:B4"/>
    <mergeCell ref="C4:H4"/>
    <mergeCell ref="CY6:DI6"/>
    <mergeCell ref="DU6:EA6"/>
    <mergeCell ref="CR4:CX4"/>
    <mergeCell ref="DO5:DT5"/>
    <mergeCell ref="DO4:DT4"/>
    <mergeCell ref="CY4:DI4"/>
    <mergeCell ref="AF5:AK5"/>
    <mergeCell ref="CL5:CQ5"/>
    <mergeCell ref="BI5:BN5"/>
    <mergeCell ref="CR5:CX5"/>
    <mergeCell ref="AL5:AR5"/>
    <mergeCell ref="DO6:DT6"/>
    <mergeCell ref="DJ5:DN5"/>
    <mergeCell ref="DJ6:DN6"/>
    <mergeCell ref="C6:H6"/>
    <mergeCell ref="CL6:CQ6"/>
    <mergeCell ref="BI6:BN6"/>
    <mergeCell ref="BV6:CF6"/>
    <mergeCell ref="CR6:CX6"/>
    <mergeCell ref="I4:O4"/>
    <mergeCell ref="BO7:BO11"/>
    <mergeCell ref="BP7:BP11"/>
    <mergeCell ref="BQ7:BQ11"/>
    <mergeCell ref="BS7:BS11"/>
    <mergeCell ref="ER5:EW5"/>
    <mergeCell ref="IA5:IF5"/>
    <mergeCell ref="ER6:EW6"/>
    <mergeCell ref="GH6:GR6"/>
    <mergeCell ref="CT7:CT11"/>
    <mergeCell ref="CV7:CV11"/>
    <mergeCell ref="CQ7:CQ11"/>
    <mergeCell ref="CB8:CB11"/>
    <mergeCell ref="CC8:CC11"/>
    <mergeCell ref="CD7:CD11"/>
    <mergeCell ref="BV7:BV11"/>
    <mergeCell ref="BW7:BW11"/>
    <mergeCell ref="BX8:BX11"/>
    <mergeCell ref="BY8:BY11"/>
    <mergeCell ref="BX7:CC7"/>
    <mergeCell ref="CW7:CW11"/>
    <mergeCell ref="CE7:CE11"/>
    <mergeCell ref="CF7:CF11"/>
    <mergeCell ref="CH7:CH11"/>
    <mergeCell ref="CI7:CK7"/>
    <mergeCell ref="L7:L11"/>
    <mergeCell ref="AO7:AO11"/>
    <mergeCell ref="BR7:BR11"/>
    <mergeCell ref="CU7:CU11"/>
    <mergeCell ref="DX7:DX11"/>
    <mergeCell ref="FA7:FA11"/>
    <mergeCell ref="AK7:AK11"/>
    <mergeCell ref="AL7:AL11"/>
    <mergeCell ref="AM7:AM11"/>
    <mergeCell ref="AN7:AN11"/>
    <mergeCell ref="AB7:AB11"/>
    <mergeCell ref="AC7:AE7"/>
    <mergeCell ref="U8:U11"/>
    <mergeCell ref="V8:V11"/>
    <mergeCell ref="W8:W11"/>
    <mergeCell ref="AC8:AD9"/>
    <mergeCell ref="AE8:AE11"/>
    <mergeCell ref="R7:W7"/>
    <mergeCell ref="BA7:BA11"/>
    <mergeCell ref="BB7:BB11"/>
    <mergeCell ref="BC7:BC11"/>
    <mergeCell ref="BE7:BE11"/>
    <mergeCell ref="BF7:BH7"/>
    <mergeCell ref="BI7:BL7"/>
    <mergeCell ref="AA7:AA11"/>
    <mergeCell ref="AA4:AE4"/>
    <mergeCell ref="AA5:AE5"/>
    <mergeCell ref="AA6:AE6"/>
    <mergeCell ref="BD7:BD11"/>
    <mergeCell ref="BD4:BH4"/>
    <mergeCell ref="BD5:BH5"/>
    <mergeCell ref="BD6:BH6"/>
    <mergeCell ref="CG7:CG11"/>
    <mergeCell ref="CG4:CK4"/>
    <mergeCell ref="CG5:CK5"/>
    <mergeCell ref="CG6:CK6"/>
    <mergeCell ref="BI4:BN4"/>
    <mergeCell ref="BF8:BG9"/>
    <mergeCell ref="BH8:BH11"/>
    <mergeCell ref="BI8:BJ9"/>
    <mergeCell ref="BK8:BK11"/>
    <mergeCell ref="BF10:BF11"/>
    <mergeCell ref="BG10:BG11"/>
    <mergeCell ref="BI10:BI11"/>
    <mergeCell ref="BJ10:BJ11"/>
    <mergeCell ref="BZ8:BZ11"/>
    <mergeCell ref="CA8:CA11"/>
    <mergeCell ref="AF8:AG9"/>
    <mergeCell ref="IY4:JC4"/>
    <mergeCell ref="IY5:JC5"/>
    <mergeCell ref="IY6:JC6"/>
    <mergeCell ref="EM7:EM11"/>
    <mergeCell ref="EM4:EQ4"/>
    <mergeCell ref="EM5:EQ5"/>
    <mergeCell ref="EM6:EQ6"/>
    <mergeCell ref="FP7:FP11"/>
    <mergeCell ref="FP4:FT4"/>
    <mergeCell ref="FP5:FT5"/>
    <mergeCell ref="FP6:FT6"/>
    <mergeCell ref="GS7:GS11"/>
    <mergeCell ref="GS4:GW4"/>
    <mergeCell ref="GS5:GW5"/>
    <mergeCell ref="GS6:GW6"/>
    <mergeCell ref="ER4:EW4"/>
    <mergeCell ref="IJ7:IJ11"/>
    <mergeCell ref="EY7:EY11"/>
    <mergeCell ref="EZ7:EZ11"/>
    <mergeCell ref="FB7:FB11"/>
    <mergeCell ref="IA4:IF4"/>
    <mergeCell ref="FC7:FC11"/>
    <mergeCell ref="EU9:EU11"/>
    <mergeCell ref="FD7:FD11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G37 AM37 AG37 CJ37 BP37 BJ37 DM37 CS37 CM37 EP37 DV37 DP37 FS37 EY37 ES37 JB37 IH37 IB37 AD37 IB13:IB35 IH13:IH35 JB13:JB35 ES13:ES35 EY13:EY35 FS13:FS35 DP13:DP35 DV13:DV35 EP13:EP35 CM13:CM35 CS13:CS35 DM13:DM35 BJ13:BJ35 BP13:BP35 CJ13:CJ35 AG13:AG35 AM13:AM35 BG13:BG35 D13:D35 J13:J35 AD13:AD35 J37 GV37 GB37 FV37 FV13:FV35 GB13:GB35 GV13:GV35 HY37 HE37 GY37 GY13:GY35 HE13:HE35 HY13:HY35" xr:uid="{00000000-0002-0000-0000-000000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T37 BF37 BW37 CI37 CZ37 DL37 EC37 EO37 FF37 FR37 IO37 JA37 Q37 JA13:JA35 IO13:IO35 FR13:FR35 FF13:FF35 EO13:EO35 EC13:EC35 DL13:DL35 CZ13:CZ35 CI13:CI35 BW13:BW35 BF13:BF35 AT13:AT35 AC13:AC35 Q13:Q35 AC37 GI37 GU37 GU13:GU35 GI13:GI35 HL37 HX37 HX13:HX35 HL13:HL35" xr:uid="{00000000-0002-0000-0000-000001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U37:AW37 BX37:BZ37 DA37:DC37 ED37:EF37 FG37:FI37 IP37:IR37 IT13:IT38 IP13:IR35 IA13:IA38 FK13:FK38 FG13:FI35 ER13:ER38 EH13:EH38 ED13:EF35 DO13:DO38 DE13:DE38 DA13:DC35 CL13:CL38 CB13:CB38 BX13:BZ35 BI13:BI38 AY13:AY38 AU13:AW35 AF13:AF38 V13:V38 R13:T35 HS37:HW37 D38:U38 AG38:AX38 BJ38:CA38 CM38:DD38 DP38:EG38 ES38:FJ38 R37:T37 D36:U36 GY36:HP36 AG36:AX36 X37:AB37 BJ36:CA36 BA37:BE37 CM36:DD36 CD37:CH37 DP36:EG36 DG37:DK37 ES36:FJ36 IB38:IS38 IB36:IS36 EJ37:EN37 GJ37:GL37 GN13:GN38 GJ13:GL35 FU13:FU38 FV36:GM36 FV38:GM38 FM37:FQ37 HM37:HO37 HQ13:HQ38 HM13:HO35 GX13:GX38 GP37:GT37 GY38:HP38 W38:AE38 W36:AE36 X13:AB35 AZ38:BH38 AZ36:BH36 BA13:BE35 CC38:CK38 CC36:CK36 CD13:CH35 DF38:DN38 DF36:DN36 DG13:DK35 EI38:EQ38 EI36:EQ36 EJ13:EN35 FL36:FT36 FL38:FT38 FM13:FQ35 GO36:GW36 GO38:GW38 GP13:GT35 HR38:HZ38 HR36:HZ36 HS13:HW35 IU38:JC38 IU36:JC36 IV13:IZ35 IV37:IZ37" xr:uid="{00000000-0002-0000-0000-000002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X37 AL37 AN37:AQ37 CA37 BO37 BQ37:BT37 DD37 CR37 CT37:CW37 EG37 DU37 DW37:DZ37 FJ37 EX37 EZ37:FC37 IS37 IG37 II37:IL37 U37 II13:IL35 IG13:IG35 IS13:IS35 EZ13:FC35 EX13:EX35 FJ13:FJ35 DW13:DZ35 DU13:DU35 EG13:EG35 CT13:CW35 CR13:CR35 DD13:DD35 BQ13:BT35 BO13:BO35 CA13:CA35 AN13:AQ35 AL13:AL35 AX13:AX35 K13:N35 I13:I35 U13:U35 I37 GM37 GA37 GC37:GF37 GC13:GF35 GA13:GA35 GM13:GM35 HP37 HD37 HF37:HI37 HF13:HI35 HD13:HD35 HP13:HP35" xr:uid="{00000000-0002-0000-0000-000003000000}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S37 AJ37 BV37 BM37 CY37 CP37 EB37 DS37 FE37 EV37 IN37 IE37 P37 IE13:IE35 IN13:IN35 EV13:EV35 FE13:FE35 DS13:DS35 EB13:EB35 CP13:CP35 CY13:CY35 BM13:BM35 BV13:BV35 AJ13:AJ35 AS13:AS35 G13:G35 P13:P35 G37 GH37 FY37 FY13:FY35 GH13:GH35 HK37 HB37 HB13:HB35 HK13:HK35" xr:uid="{00000000-0002-0000-0000-000004000000}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U37 CX37 EA37 FD37 IM37 O37 IM13:IM35 FD13:FD35 EA13:EA35 CX13:CX35 BU13:BU35 AR13:AR35 O13:O35 AR37 GG37 GG13:GG35 HJ37 HJ13:HJ35" xr:uid="{00000000-0002-0000-0000-000005000000}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L37 CO37 DR37 EU37 ID37 F37 ID13:ID35 EU13:EU35 DR13:DR35 CO13:CO35 BL13:BL35 AI13:AI35 F13:F35 AI37 FX37 FX13:FX35 HA37 HA13:HA35" xr:uid="{00000000-0002-0000-0000-000006000000}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K37 CN37 DQ37 ET37 IC37 E37 IC13:IC35 ET13:ET35 DQ13:DQ35 CN13:CN35 BK13:BK35 AH13:AH35 E13:E35 AH37 FW37 FW13:FW35 GZ37 GZ13:GZ35" xr:uid="{00000000-0002-0000-0000-000007000000}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Ｐゴシック,太字"&amp;12第11表　課税標準額段階別令和６年度分所得割額等に関する調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35" manualBreakCount="35">
    <brk id="8" max="37" man="1"/>
    <brk id="15" max="37" man="1"/>
    <brk id="26" max="37" man="1"/>
    <brk id="31" max="37" man="1"/>
    <brk id="37" max="37" man="1"/>
    <brk id="44" max="37" man="1"/>
    <brk id="55" max="37" man="1"/>
    <brk id="60" max="37" man="1"/>
    <brk id="66" max="37" man="1"/>
    <brk id="73" max="37" man="1"/>
    <brk id="84" max="37" man="1"/>
    <brk id="89" max="37" man="1"/>
    <brk id="95" max="37" man="1"/>
    <brk id="102" max="37" man="1"/>
    <brk id="113" max="37" man="1"/>
    <brk id="118" max="37" man="1"/>
    <brk id="124" max="37" man="1"/>
    <brk id="131" max="37" man="1"/>
    <brk id="142" max="37" man="1"/>
    <brk id="147" max="37" man="1"/>
    <brk id="153" max="37" man="1"/>
    <brk id="160" max="37" man="1"/>
    <brk id="171" max="37" man="1"/>
    <brk id="176" max="37" man="1"/>
    <brk id="182" max="37" man="1"/>
    <brk id="189" max="37" man="1"/>
    <brk id="200" max="37" man="1"/>
    <brk id="205" max="37" man="1"/>
    <brk id="211" max="37" man="1"/>
    <brk id="218" max="37" man="1"/>
    <brk id="229" max="37" man="1"/>
    <brk id="234" max="37" man="1"/>
    <brk id="240" max="37" man="1"/>
    <brk id="247" max="37" man="1"/>
    <brk id="258" max="37" man="1"/>
  </colBreaks>
  <ignoredErrors>
    <ignoredError sqref="C3:Z3 AF3:BC3 BI3:CF3 CL3:DI3 DO3:EL3 ER3:FO3 IA3:IX3" numberStoredAsText="1"/>
    <ignoredError sqref="IZ36:JC36 IZ38:JC38 FQ38:FT38 FQ36:FT36 C36:Z36 C38:Z38 AB36:BC36 AB38:BC38 BE36:CF36 BE38:CF38 CH36:DI36 CH38:DI38 DK36:EL36 DK38:EL38 EN36:FO36 EN38:FO38 IA38:IX38 IA36:IX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1:JC38"/>
  <sheetViews>
    <sheetView showGridLines="0" view="pageBreakPreview" topLeftCell="IA1" zoomScale="80" zoomScaleNormal="100" zoomScaleSheetLayoutView="80" workbookViewId="0">
      <selection activeCell="IA37" sqref="IA37:JC37"/>
    </sheetView>
  </sheetViews>
  <sheetFormatPr defaultColWidth="5.6640625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9" width="8" style="1" customWidth="1"/>
    <col min="30" max="30" width="7" style="1" customWidth="1"/>
    <col min="31" max="31" width="8" style="1" customWidth="1"/>
    <col min="32" max="35" width="12" style="1" customWidth="1"/>
    <col min="36" max="37" width="15" style="1" customWidth="1"/>
    <col min="38" max="45" width="14" style="1" customWidth="1"/>
    <col min="46" max="55" width="9" style="1" customWidth="1"/>
    <col min="56" max="58" width="8" style="1" customWidth="1"/>
    <col min="59" max="59" width="7" style="1" customWidth="1"/>
    <col min="60" max="60" width="8" style="1" customWidth="1"/>
    <col min="61" max="64" width="12" style="1" customWidth="1"/>
    <col min="65" max="66" width="15" style="1" customWidth="1"/>
    <col min="67" max="74" width="14" style="1" customWidth="1"/>
    <col min="75" max="84" width="9" style="1" customWidth="1"/>
    <col min="85" max="87" width="8" style="1" customWidth="1"/>
    <col min="88" max="88" width="7" style="1" customWidth="1"/>
    <col min="89" max="89" width="8" style="1" customWidth="1"/>
    <col min="90" max="93" width="12" style="1" customWidth="1"/>
    <col min="94" max="95" width="15" style="1" customWidth="1"/>
    <col min="96" max="103" width="14" style="1" customWidth="1"/>
    <col min="104" max="113" width="9" style="1" customWidth="1"/>
    <col min="114" max="116" width="8" style="1" customWidth="1"/>
    <col min="117" max="117" width="7" style="1" customWidth="1"/>
    <col min="118" max="118" width="8" style="1" customWidth="1"/>
    <col min="119" max="122" width="12" style="1" customWidth="1"/>
    <col min="123" max="124" width="15" style="1" customWidth="1"/>
    <col min="125" max="132" width="14" style="1" customWidth="1"/>
    <col min="133" max="142" width="9" style="1" customWidth="1"/>
    <col min="143" max="145" width="8" style="1" customWidth="1"/>
    <col min="146" max="146" width="7" style="1" customWidth="1"/>
    <col min="147" max="147" width="8" style="1" customWidth="1"/>
    <col min="148" max="151" width="12" style="1" customWidth="1"/>
    <col min="152" max="153" width="15" style="1" customWidth="1"/>
    <col min="154" max="161" width="14" style="1" customWidth="1"/>
    <col min="162" max="171" width="9" style="1" customWidth="1"/>
    <col min="172" max="174" width="8" style="1" customWidth="1"/>
    <col min="175" max="175" width="7" style="1" customWidth="1"/>
    <col min="176" max="176" width="8" style="1" customWidth="1"/>
    <col min="177" max="180" width="12" style="1" customWidth="1"/>
    <col min="181" max="182" width="15" style="1" customWidth="1"/>
    <col min="183" max="190" width="14" style="1" customWidth="1"/>
    <col min="191" max="200" width="9" style="1" customWidth="1"/>
    <col min="201" max="203" width="8" style="1" customWidth="1"/>
    <col min="204" max="204" width="7" style="1" customWidth="1"/>
    <col min="205" max="205" width="8" style="1" customWidth="1"/>
    <col min="206" max="209" width="12" style="1" customWidth="1"/>
    <col min="210" max="211" width="15" style="1" customWidth="1"/>
    <col min="212" max="219" width="14" style="1" customWidth="1"/>
    <col min="220" max="229" width="9" style="1" customWidth="1"/>
    <col min="230" max="232" width="8" style="1" customWidth="1"/>
    <col min="233" max="233" width="7" style="1" customWidth="1"/>
    <col min="234" max="234" width="8" style="1" customWidth="1"/>
    <col min="235" max="238" width="12" style="1" customWidth="1"/>
    <col min="239" max="240" width="15" style="1" customWidth="1"/>
    <col min="241" max="248" width="14" style="1" customWidth="1"/>
    <col min="249" max="258" width="9" style="1" customWidth="1"/>
    <col min="259" max="261" width="8" style="1" customWidth="1"/>
    <col min="262" max="262" width="7" style="1" customWidth="1"/>
    <col min="263" max="263" width="8" style="1" customWidth="1"/>
    <col min="264" max="264" width="1" style="1" customWidth="1"/>
    <col min="265" max="265" width="5.6640625" style="1" bestFit="1"/>
    <col min="266" max="16384" width="5.6640625" style="1"/>
  </cols>
  <sheetData>
    <row r="1" spans="1:263" ht="15" customHeight="1" x14ac:dyDescent="0.2">
      <c r="BU1" s="2"/>
    </row>
    <row r="2" spans="1:263" ht="13.5" customHeight="1" x14ac:dyDescent="0.2">
      <c r="C2" s="2"/>
      <c r="D2" s="2"/>
      <c r="E2" s="2"/>
      <c r="F2" s="2"/>
      <c r="G2" s="2"/>
      <c r="AF2" s="2"/>
      <c r="AG2" s="2"/>
      <c r="AH2" s="2"/>
      <c r="AI2" s="2"/>
      <c r="AJ2" s="2"/>
      <c r="BI2" s="2"/>
      <c r="BJ2" s="2"/>
      <c r="BK2" s="2"/>
      <c r="BL2" s="2"/>
      <c r="BM2" s="2"/>
      <c r="CL2" s="2"/>
      <c r="CM2" s="2"/>
      <c r="CN2" s="2"/>
      <c r="CO2" s="2"/>
      <c r="CP2" s="2"/>
      <c r="DO2" s="2"/>
      <c r="DP2" s="2"/>
      <c r="DQ2" s="2"/>
      <c r="DR2" s="2"/>
      <c r="DS2" s="2"/>
      <c r="ER2" s="2"/>
      <c r="ES2" s="2"/>
      <c r="ET2" s="2"/>
      <c r="EU2" s="2"/>
      <c r="EV2" s="2"/>
      <c r="FU2" s="2"/>
      <c r="FV2" s="2"/>
      <c r="FW2" s="2"/>
      <c r="FX2" s="2"/>
      <c r="FY2" s="2"/>
      <c r="GX2" s="2"/>
      <c r="GY2" s="2"/>
      <c r="GZ2" s="2"/>
      <c r="HA2" s="2"/>
      <c r="HB2" s="2"/>
      <c r="IA2" s="2"/>
      <c r="IB2" s="2"/>
      <c r="IC2" s="2"/>
      <c r="ID2" s="2"/>
      <c r="IE2" s="2"/>
    </row>
    <row r="3" spans="1:263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124</v>
      </c>
      <c r="N3" s="3" t="s">
        <v>126</v>
      </c>
      <c r="O3" s="3" t="s">
        <v>127</v>
      </c>
      <c r="P3" s="3" t="s">
        <v>128</v>
      </c>
      <c r="Q3" s="3" t="s">
        <v>129</v>
      </c>
      <c r="R3" s="3" t="s">
        <v>130</v>
      </c>
      <c r="S3" s="3" t="s">
        <v>131</v>
      </c>
      <c r="T3" s="3" t="s">
        <v>132</v>
      </c>
      <c r="U3" s="3" t="s">
        <v>133</v>
      </c>
      <c r="V3" s="3" t="s">
        <v>134</v>
      </c>
      <c r="W3" s="3" t="s">
        <v>135</v>
      </c>
      <c r="X3" s="3" t="s">
        <v>136</v>
      </c>
      <c r="Y3" s="3" t="s">
        <v>137</v>
      </c>
      <c r="Z3" s="3" t="s">
        <v>138</v>
      </c>
      <c r="AA3" s="3" t="s">
        <v>139</v>
      </c>
      <c r="AB3" s="3" t="s">
        <v>169</v>
      </c>
      <c r="AC3" s="3" t="s">
        <v>170</v>
      </c>
      <c r="AD3" s="3" t="s">
        <v>171</v>
      </c>
      <c r="AE3" s="3" t="s">
        <v>172</v>
      </c>
      <c r="AF3" s="4" t="s">
        <v>0</v>
      </c>
      <c r="AG3" s="4" t="s">
        <v>1</v>
      </c>
      <c r="AH3" s="4" t="s">
        <v>2</v>
      </c>
      <c r="AI3" s="4" t="s">
        <v>3</v>
      </c>
      <c r="AJ3" s="4" t="s">
        <v>4</v>
      </c>
      <c r="AK3" s="4" t="s">
        <v>5</v>
      </c>
      <c r="AL3" s="4" t="s">
        <v>6</v>
      </c>
      <c r="AM3" s="4" t="s">
        <v>7</v>
      </c>
      <c r="AN3" s="4" t="s">
        <v>8</v>
      </c>
      <c r="AO3" s="3" t="s">
        <v>9</v>
      </c>
      <c r="AP3" s="3" t="s">
        <v>124</v>
      </c>
      <c r="AQ3" s="3" t="s">
        <v>126</v>
      </c>
      <c r="AR3" s="3" t="s">
        <v>127</v>
      </c>
      <c r="AS3" s="3" t="s">
        <v>128</v>
      </c>
      <c r="AT3" s="3" t="s">
        <v>129</v>
      </c>
      <c r="AU3" s="3" t="s">
        <v>130</v>
      </c>
      <c r="AV3" s="3" t="s">
        <v>131</v>
      </c>
      <c r="AW3" s="3" t="s">
        <v>132</v>
      </c>
      <c r="AX3" s="3" t="s">
        <v>133</v>
      </c>
      <c r="AY3" s="3" t="s">
        <v>134</v>
      </c>
      <c r="AZ3" s="3" t="s">
        <v>135</v>
      </c>
      <c r="BA3" s="3" t="s">
        <v>136</v>
      </c>
      <c r="BB3" s="3" t="s">
        <v>137</v>
      </c>
      <c r="BC3" s="3" t="s">
        <v>138</v>
      </c>
      <c r="BD3" s="3" t="s">
        <v>139</v>
      </c>
      <c r="BE3" s="3" t="s">
        <v>169</v>
      </c>
      <c r="BF3" s="3" t="s">
        <v>170</v>
      </c>
      <c r="BG3" s="3" t="s">
        <v>171</v>
      </c>
      <c r="BH3" s="3" t="s">
        <v>172</v>
      </c>
      <c r="BI3" s="4" t="s">
        <v>0</v>
      </c>
      <c r="BJ3" s="4" t="s">
        <v>1</v>
      </c>
      <c r="BK3" s="4" t="s">
        <v>2</v>
      </c>
      <c r="BL3" s="4" t="s">
        <v>3</v>
      </c>
      <c r="BM3" s="4" t="s">
        <v>4</v>
      </c>
      <c r="BN3" s="4" t="s">
        <v>5</v>
      </c>
      <c r="BO3" s="4" t="s">
        <v>6</v>
      </c>
      <c r="BP3" s="4" t="s">
        <v>7</v>
      </c>
      <c r="BQ3" s="4" t="s">
        <v>8</v>
      </c>
      <c r="BR3" s="3" t="s">
        <v>9</v>
      </c>
      <c r="BS3" s="3" t="s">
        <v>124</v>
      </c>
      <c r="BT3" s="3" t="s">
        <v>126</v>
      </c>
      <c r="BU3" s="3" t="s">
        <v>127</v>
      </c>
      <c r="BV3" s="3" t="s">
        <v>128</v>
      </c>
      <c r="BW3" s="3" t="s">
        <v>129</v>
      </c>
      <c r="BX3" s="3" t="s">
        <v>130</v>
      </c>
      <c r="BY3" s="3" t="s">
        <v>131</v>
      </c>
      <c r="BZ3" s="3" t="s">
        <v>132</v>
      </c>
      <c r="CA3" s="3" t="s">
        <v>133</v>
      </c>
      <c r="CB3" s="3" t="s">
        <v>134</v>
      </c>
      <c r="CC3" s="3" t="s">
        <v>135</v>
      </c>
      <c r="CD3" s="3" t="s">
        <v>136</v>
      </c>
      <c r="CE3" s="3" t="s">
        <v>137</v>
      </c>
      <c r="CF3" s="3" t="s">
        <v>138</v>
      </c>
      <c r="CG3" s="3" t="s">
        <v>139</v>
      </c>
      <c r="CH3" s="3" t="s">
        <v>169</v>
      </c>
      <c r="CI3" s="3" t="s">
        <v>170</v>
      </c>
      <c r="CJ3" s="3" t="s">
        <v>171</v>
      </c>
      <c r="CK3" s="3" t="s">
        <v>172</v>
      </c>
      <c r="CL3" s="4" t="s">
        <v>0</v>
      </c>
      <c r="CM3" s="4" t="s">
        <v>1</v>
      </c>
      <c r="CN3" s="4" t="s">
        <v>2</v>
      </c>
      <c r="CO3" s="4" t="s">
        <v>3</v>
      </c>
      <c r="CP3" s="4" t="s">
        <v>4</v>
      </c>
      <c r="CQ3" s="4" t="s">
        <v>5</v>
      </c>
      <c r="CR3" s="4" t="s">
        <v>6</v>
      </c>
      <c r="CS3" s="4" t="s">
        <v>7</v>
      </c>
      <c r="CT3" s="4" t="s">
        <v>8</v>
      </c>
      <c r="CU3" s="3" t="s">
        <v>9</v>
      </c>
      <c r="CV3" s="3" t="s">
        <v>124</v>
      </c>
      <c r="CW3" s="3" t="s">
        <v>126</v>
      </c>
      <c r="CX3" s="3" t="s">
        <v>127</v>
      </c>
      <c r="CY3" s="3" t="s">
        <v>128</v>
      </c>
      <c r="CZ3" s="3" t="s">
        <v>129</v>
      </c>
      <c r="DA3" s="3" t="s">
        <v>130</v>
      </c>
      <c r="DB3" s="3" t="s">
        <v>131</v>
      </c>
      <c r="DC3" s="3" t="s">
        <v>132</v>
      </c>
      <c r="DD3" s="3" t="s">
        <v>133</v>
      </c>
      <c r="DE3" s="3" t="s">
        <v>134</v>
      </c>
      <c r="DF3" s="3" t="s">
        <v>135</v>
      </c>
      <c r="DG3" s="3" t="s">
        <v>136</v>
      </c>
      <c r="DH3" s="3" t="s">
        <v>137</v>
      </c>
      <c r="DI3" s="3" t="s">
        <v>138</v>
      </c>
      <c r="DJ3" s="3" t="s">
        <v>139</v>
      </c>
      <c r="DK3" s="3" t="s">
        <v>169</v>
      </c>
      <c r="DL3" s="3" t="s">
        <v>170</v>
      </c>
      <c r="DM3" s="3" t="s">
        <v>171</v>
      </c>
      <c r="DN3" s="3" t="s">
        <v>172</v>
      </c>
      <c r="DO3" s="4" t="s">
        <v>0</v>
      </c>
      <c r="DP3" s="4" t="s">
        <v>1</v>
      </c>
      <c r="DQ3" s="4" t="s">
        <v>2</v>
      </c>
      <c r="DR3" s="4" t="s">
        <v>3</v>
      </c>
      <c r="DS3" s="4" t="s">
        <v>4</v>
      </c>
      <c r="DT3" s="4" t="s">
        <v>5</v>
      </c>
      <c r="DU3" s="4" t="s">
        <v>6</v>
      </c>
      <c r="DV3" s="4" t="s">
        <v>7</v>
      </c>
      <c r="DW3" s="4" t="s">
        <v>8</v>
      </c>
      <c r="DX3" s="3" t="s">
        <v>9</v>
      </c>
      <c r="DY3" s="3" t="s">
        <v>124</v>
      </c>
      <c r="DZ3" s="3" t="s">
        <v>126</v>
      </c>
      <c r="EA3" s="3" t="s">
        <v>127</v>
      </c>
      <c r="EB3" s="3" t="s">
        <v>128</v>
      </c>
      <c r="EC3" s="3" t="s">
        <v>129</v>
      </c>
      <c r="ED3" s="3" t="s">
        <v>130</v>
      </c>
      <c r="EE3" s="3" t="s">
        <v>131</v>
      </c>
      <c r="EF3" s="3" t="s">
        <v>132</v>
      </c>
      <c r="EG3" s="3" t="s">
        <v>133</v>
      </c>
      <c r="EH3" s="3" t="s">
        <v>134</v>
      </c>
      <c r="EI3" s="3" t="s">
        <v>135</v>
      </c>
      <c r="EJ3" s="3" t="s">
        <v>136</v>
      </c>
      <c r="EK3" s="3" t="s">
        <v>137</v>
      </c>
      <c r="EL3" s="3" t="s">
        <v>138</v>
      </c>
      <c r="EM3" s="3" t="s">
        <v>139</v>
      </c>
      <c r="EN3" s="3" t="s">
        <v>169</v>
      </c>
      <c r="EO3" s="3" t="s">
        <v>170</v>
      </c>
      <c r="EP3" s="3" t="s">
        <v>171</v>
      </c>
      <c r="EQ3" s="3" t="s">
        <v>172</v>
      </c>
      <c r="ER3" s="4" t="s">
        <v>0</v>
      </c>
      <c r="ES3" s="4" t="s">
        <v>1</v>
      </c>
      <c r="ET3" s="4" t="s">
        <v>2</v>
      </c>
      <c r="EU3" s="4" t="s">
        <v>3</v>
      </c>
      <c r="EV3" s="4" t="s">
        <v>4</v>
      </c>
      <c r="EW3" s="4" t="s">
        <v>5</v>
      </c>
      <c r="EX3" s="4" t="s">
        <v>6</v>
      </c>
      <c r="EY3" s="4" t="s">
        <v>7</v>
      </c>
      <c r="EZ3" s="4" t="s">
        <v>8</v>
      </c>
      <c r="FA3" s="3" t="s">
        <v>9</v>
      </c>
      <c r="FB3" s="3" t="s">
        <v>124</v>
      </c>
      <c r="FC3" s="3" t="s">
        <v>126</v>
      </c>
      <c r="FD3" s="3" t="s">
        <v>127</v>
      </c>
      <c r="FE3" s="3" t="s">
        <v>128</v>
      </c>
      <c r="FF3" s="3" t="s">
        <v>129</v>
      </c>
      <c r="FG3" s="3" t="s">
        <v>130</v>
      </c>
      <c r="FH3" s="3" t="s">
        <v>131</v>
      </c>
      <c r="FI3" s="3" t="s">
        <v>132</v>
      </c>
      <c r="FJ3" s="3" t="s">
        <v>133</v>
      </c>
      <c r="FK3" s="3" t="s">
        <v>134</v>
      </c>
      <c r="FL3" s="3" t="s">
        <v>135</v>
      </c>
      <c r="FM3" s="3" t="s">
        <v>136</v>
      </c>
      <c r="FN3" s="3" t="s">
        <v>137</v>
      </c>
      <c r="FO3" s="3" t="s">
        <v>138</v>
      </c>
      <c r="FP3" s="3" t="s">
        <v>139</v>
      </c>
      <c r="FQ3" s="3" t="s">
        <v>169</v>
      </c>
      <c r="FR3" s="3" t="s">
        <v>170</v>
      </c>
      <c r="FS3" s="3" t="s">
        <v>171</v>
      </c>
      <c r="FT3" s="3" t="s">
        <v>172</v>
      </c>
      <c r="FU3" s="4" t="s">
        <v>0</v>
      </c>
      <c r="FV3" s="4" t="s">
        <v>1</v>
      </c>
      <c r="FW3" s="4" t="s">
        <v>2</v>
      </c>
      <c r="FX3" s="4" t="s">
        <v>3</v>
      </c>
      <c r="FY3" s="4" t="s">
        <v>4</v>
      </c>
      <c r="FZ3" s="4" t="s">
        <v>5</v>
      </c>
      <c r="GA3" s="4" t="s">
        <v>6</v>
      </c>
      <c r="GB3" s="4" t="s">
        <v>7</v>
      </c>
      <c r="GC3" s="4" t="s">
        <v>8</v>
      </c>
      <c r="GD3" s="3" t="s">
        <v>9</v>
      </c>
      <c r="GE3" s="3" t="s">
        <v>124</v>
      </c>
      <c r="GF3" s="3" t="s">
        <v>126</v>
      </c>
      <c r="GG3" s="3" t="s">
        <v>127</v>
      </c>
      <c r="GH3" s="3" t="s">
        <v>128</v>
      </c>
      <c r="GI3" s="3" t="s">
        <v>129</v>
      </c>
      <c r="GJ3" s="3" t="s">
        <v>130</v>
      </c>
      <c r="GK3" s="3" t="s">
        <v>131</v>
      </c>
      <c r="GL3" s="3" t="s">
        <v>132</v>
      </c>
      <c r="GM3" s="3" t="s">
        <v>133</v>
      </c>
      <c r="GN3" s="3" t="s">
        <v>134</v>
      </c>
      <c r="GO3" s="3" t="s">
        <v>135</v>
      </c>
      <c r="GP3" s="3" t="s">
        <v>136</v>
      </c>
      <c r="GQ3" s="3" t="s">
        <v>137</v>
      </c>
      <c r="GR3" s="3" t="s">
        <v>138</v>
      </c>
      <c r="GS3" s="3" t="s">
        <v>139</v>
      </c>
      <c r="GT3" s="3" t="s">
        <v>169</v>
      </c>
      <c r="GU3" s="3" t="s">
        <v>170</v>
      </c>
      <c r="GV3" s="3" t="s">
        <v>171</v>
      </c>
      <c r="GW3" s="3" t="s">
        <v>172</v>
      </c>
      <c r="GX3" s="4" t="s">
        <v>0</v>
      </c>
      <c r="GY3" s="4" t="s">
        <v>1</v>
      </c>
      <c r="GZ3" s="4" t="s">
        <v>2</v>
      </c>
      <c r="HA3" s="4" t="s">
        <v>3</v>
      </c>
      <c r="HB3" s="4" t="s">
        <v>4</v>
      </c>
      <c r="HC3" s="4" t="s">
        <v>5</v>
      </c>
      <c r="HD3" s="4" t="s">
        <v>6</v>
      </c>
      <c r="HE3" s="4" t="s">
        <v>7</v>
      </c>
      <c r="HF3" s="4" t="s">
        <v>8</v>
      </c>
      <c r="HG3" s="3" t="s">
        <v>9</v>
      </c>
      <c r="HH3" s="3" t="s">
        <v>124</v>
      </c>
      <c r="HI3" s="3" t="s">
        <v>126</v>
      </c>
      <c r="HJ3" s="3" t="s">
        <v>127</v>
      </c>
      <c r="HK3" s="3" t="s">
        <v>128</v>
      </c>
      <c r="HL3" s="3" t="s">
        <v>129</v>
      </c>
      <c r="HM3" s="3" t="s">
        <v>130</v>
      </c>
      <c r="HN3" s="3" t="s">
        <v>131</v>
      </c>
      <c r="HO3" s="3" t="s">
        <v>132</v>
      </c>
      <c r="HP3" s="3" t="s">
        <v>133</v>
      </c>
      <c r="HQ3" s="3" t="s">
        <v>134</v>
      </c>
      <c r="HR3" s="3" t="s">
        <v>135</v>
      </c>
      <c r="HS3" s="3" t="s">
        <v>136</v>
      </c>
      <c r="HT3" s="3" t="s">
        <v>137</v>
      </c>
      <c r="HU3" s="3" t="s">
        <v>138</v>
      </c>
      <c r="HV3" s="3" t="s">
        <v>139</v>
      </c>
      <c r="HW3" s="3" t="s">
        <v>169</v>
      </c>
      <c r="HX3" s="3" t="s">
        <v>170</v>
      </c>
      <c r="HY3" s="3" t="s">
        <v>171</v>
      </c>
      <c r="HZ3" s="3" t="s">
        <v>172</v>
      </c>
      <c r="IA3" s="4" t="s">
        <v>0</v>
      </c>
      <c r="IB3" s="4" t="s">
        <v>1</v>
      </c>
      <c r="IC3" s="4" t="s">
        <v>2</v>
      </c>
      <c r="ID3" s="4" t="s">
        <v>3</v>
      </c>
      <c r="IE3" s="4" t="s">
        <v>4</v>
      </c>
      <c r="IF3" s="4" t="s">
        <v>5</v>
      </c>
      <c r="IG3" s="4" t="s">
        <v>6</v>
      </c>
      <c r="IH3" s="4" t="s">
        <v>7</v>
      </c>
      <c r="II3" s="4" t="s">
        <v>8</v>
      </c>
      <c r="IJ3" s="3" t="s">
        <v>9</v>
      </c>
      <c r="IK3" s="3" t="s">
        <v>124</v>
      </c>
      <c r="IL3" s="3" t="s">
        <v>126</v>
      </c>
      <c r="IM3" s="3" t="s">
        <v>127</v>
      </c>
      <c r="IN3" s="3" t="s">
        <v>128</v>
      </c>
      <c r="IO3" s="3" t="s">
        <v>129</v>
      </c>
      <c r="IP3" s="3" t="s">
        <v>130</v>
      </c>
      <c r="IQ3" s="3" t="s">
        <v>131</v>
      </c>
      <c r="IR3" s="3" t="s">
        <v>132</v>
      </c>
      <c r="IS3" s="3" t="s">
        <v>133</v>
      </c>
      <c r="IT3" s="3" t="s">
        <v>134</v>
      </c>
      <c r="IU3" s="3" t="s">
        <v>135</v>
      </c>
      <c r="IV3" s="3" t="s">
        <v>136</v>
      </c>
      <c r="IW3" s="3" t="s">
        <v>137</v>
      </c>
      <c r="IX3" s="3" t="s">
        <v>138</v>
      </c>
      <c r="IY3" s="3" t="s">
        <v>139</v>
      </c>
      <c r="IZ3" s="3" t="s">
        <v>169</v>
      </c>
      <c r="JA3" s="3" t="s">
        <v>170</v>
      </c>
      <c r="JB3" s="3" t="s">
        <v>171</v>
      </c>
      <c r="JC3" s="3" t="s">
        <v>172</v>
      </c>
    </row>
    <row r="4" spans="1:263" ht="13.5" customHeight="1" x14ac:dyDescent="0.2">
      <c r="A4" s="111" t="s">
        <v>10</v>
      </c>
      <c r="B4" s="112"/>
      <c r="C4" s="84">
        <v>100</v>
      </c>
      <c r="D4" s="84"/>
      <c r="E4" s="84"/>
      <c r="F4" s="84"/>
      <c r="G4" s="84"/>
      <c r="H4" s="85"/>
      <c r="I4" s="113">
        <v>101</v>
      </c>
      <c r="J4" s="84"/>
      <c r="K4" s="84"/>
      <c r="L4" s="84"/>
      <c r="M4" s="84"/>
      <c r="N4" s="84"/>
      <c r="O4" s="85"/>
      <c r="P4" s="113">
        <v>102</v>
      </c>
      <c r="Q4" s="84"/>
      <c r="R4" s="84"/>
      <c r="S4" s="84"/>
      <c r="T4" s="84"/>
      <c r="U4" s="84"/>
      <c r="V4" s="84"/>
      <c r="W4" s="84"/>
      <c r="X4" s="84"/>
      <c r="Y4" s="84"/>
      <c r="Z4" s="85"/>
      <c r="AA4" s="74">
        <v>103</v>
      </c>
      <c r="AB4" s="75"/>
      <c r="AC4" s="75"/>
      <c r="AD4" s="75"/>
      <c r="AE4" s="76"/>
      <c r="AF4" s="84">
        <v>110</v>
      </c>
      <c r="AG4" s="84"/>
      <c r="AH4" s="84"/>
      <c r="AI4" s="84"/>
      <c r="AJ4" s="84"/>
      <c r="AK4" s="85"/>
      <c r="AL4" s="113">
        <v>111</v>
      </c>
      <c r="AM4" s="84"/>
      <c r="AN4" s="84"/>
      <c r="AO4" s="84"/>
      <c r="AP4" s="84"/>
      <c r="AQ4" s="84"/>
      <c r="AR4" s="85"/>
      <c r="AS4" s="113">
        <v>112</v>
      </c>
      <c r="AT4" s="84"/>
      <c r="AU4" s="84"/>
      <c r="AV4" s="84"/>
      <c r="AW4" s="84"/>
      <c r="AX4" s="84"/>
      <c r="AY4" s="84"/>
      <c r="AZ4" s="84"/>
      <c r="BA4" s="84"/>
      <c r="BB4" s="84"/>
      <c r="BC4" s="85"/>
      <c r="BD4" s="74">
        <v>113</v>
      </c>
      <c r="BE4" s="75"/>
      <c r="BF4" s="75"/>
      <c r="BG4" s="75"/>
      <c r="BH4" s="76"/>
      <c r="BI4" s="84">
        <v>120</v>
      </c>
      <c r="BJ4" s="84"/>
      <c r="BK4" s="84"/>
      <c r="BL4" s="84"/>
      <c r="BM4" s="84"/>
      <c r="BN4" s="85"/>
      <c r="BO4" s="113">
        <v>121</v>
      </c>
      <c r="BP4" s="84"/>
      <c r="BQ4" s="84"/>
      <c r="BR4" s="84"/>
      <c r="BS4" s="84"/>
      <c r="BT4" s="84"/>
      <c r="BU4" s="85"/>
      <c r="BV4" s="121">
        <v>122</v>
      </c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74">
        <v>123</v>
      </c>
      <c r="CH4" s="75"/>
      <c r="CI4" s="75"/>
      <c r="CJ4" s="75"/>
      <c r="CK4" s="76"/>
      <c r="CL4" s="113">
        <v>130</v>
      </c>
      <c r="CM4" s="84"/>
      <c r="CN4" s="84"/>
      <c r="CO4" s="84"/>
      <c r="CP4" s="84"/>
      <c r="CQ4" s="85"/>
      <c r="CR4" s="113">
        <v>131</v>
      </c>
      <c r="CS4" s="84"/>
      <c r="CT4" s="84"/>
      <c r="CU4" s="84"/>
      <c r="CV4" s="84"/>
      <c r="CW4" s="84"/>
      <c r="CX4" s="85"/>
      <c r="CY4" s="113">
        <v>132</v>
      </c>
      <c r="CZ4" s="84"/>
      <c r="DA4" s="84"/>
      <c r="DB4" s="84"/>
      <c r="DC4" s="84"/>
      <c r="DD4" s="84"/>
      <c r="DE4" s="84"/>
      <c r="DF4" s="84"/>
      <c r="DG4" s="84"/>
      <c r="DH4" s="84"/>
      <c r="DI4" s="85"/>
      <c r="DJ4" s="74">
        <v>133</v>
      </c>
      <c r="DK4" s="75"/>
      <c r="DL4" s="75"/>
      <c r="DM4" s="75"/>
      <c r="DN4" s="76"/>
      <c r="DO4" s="84">
        <v>140</v>
      </c>
      <c r="DP4" s="84"/>
      <c r="DQ4" s="84"/>
      <c r="DR4" s="84"/>
      <c r="DS4" s="84"/>
      <c r="DT4" s="85"/>
      <c r="DU4" s="113">
        <v>141</v>
      </c>
      <c r="DV4" s="84"/>
      <c r="DW4" s="84"/>
      <c r="DX4" s="84"/>
      <c r="DY4" s="84"/>
      <c r="DZ4" s="84"/>
      <c r="EA4" s="85"/>
      <c r="EB4" s="113">
        <v>142</v>
      </c>
      <c r="EC4" s="84"/>
      <c r="ED4" s="84"/>
      <c r="EE4" s="84"/>
      <c r="EF4" s="84"/>
      <c r="EG4" s="84"/>
      <c r="EH4" s="84"/>
      <c r="EI4" s="84"/>
      <c r="EJ4" s="84"/>
      <c r="EK4" s="84"/>
      <c r="EL4" s="85"/>
      <c r="EM4" s="74">
        <v>143</v>
      </c>
      <c r="EN4" s="75"/>
      <c r="EO4" s="75"/>
      <c r="EP4" s="75"/>
      <c r="EQ4" s="76"/>
      <c r="ER4" s="113">
        <v>150</v>
      </c>
      <c r="ES4" s="84"/>
      <c r="ET4" s="84"/>
      <c r="EU4" s="84"/>
      <c r="EV4" s="84"/>
      <c r="EW4" s="85"/>
      <c r="EX4" s="113">
        <v>151</v>
      </c>
      <c r="EY4" s="84"/>
      <c r="EZ4" s="84"/>
      <c r="FA4" s="84"/>
      <c r="FB4" s="84"/>
      <c r="FC4" s="84"/>
      <c r="FD4" s="85"/>
      <c r="FE4" s="113">
        <v>152</v>
      </c>
      <c r="FF4" s="84"/>
      <c r="FG4" s="84"/>
      <c r="FH4" s="84"/>
      <c r="FI4" s="84"/>
      <c r="FJ4" s="84"/>
      <c r="FK4" s="84"/>
      <c r="FL4" s="84"/>
      <c r="FM4" s="84"/>
      <c r="FN4" s="84"/>
      <c r="FO4" s="85"/>
      <c r="FP4" s="74">
        <v>153</v>
      </c>
      <c r="FQ4" s="75"/>
      <c r="FR4" s="75"/>
      <c r="FS4" s="75"/>
      <c r="FT4" s="76"/>
      <c r="FU4" s="84">
        <v>160</v>
      </c>
      <c r="FV4" s="84"/>
      <c r="FW4" s="84"/>
      <c r="FX4" s="84"/>
      <c r="FY4" s="84"/>
      <c r="FZ4" s="85"/>
      <c r="GA4" s="113">
        <v>161</v>
      </c>
      <c r="GB4" s="84"/>
      <c r="GC4" s="84"/>
      <c r="GD4" s="84"/>
      <c r="GE4" s="84"/>
      <c r="GF4" s="84"/>
      <c r="GG4" s="85"/>
      <c r="GH4" s="113">
        <v>162</v>
      </c>
      <c r="GI4" s="84"/>
      <c r="GJ4" s="84"/>
      <c r="GK4" s="84"/>
      <c r="GL4" s="84"/>
      <c r="GM4" s="84"/>
      <c r="GN4" s="84"/>
      <c r="GO4" s="84"/>
      <c r="GP4" s="84"/>
      <c r="GQ4" s="84"/>
      <c r="GR4" s="85"/>
      <c r="GS4" s="74">
        <v>163</v>
      </c>
      <c r="GT4" s="75"/>
      <c r="GU4" s="75"/>
      <c r="GV4" s="75"/>
      <c r="GW4" s="76"/>
      <c r="GX4" s="84">
        <v>170</v>
      </c>
      <c r="GY4" s="84"/>
      <c r="GZ4" s="84"/>
      <c r="HA4" s="84"/>
      <c r="HB4" s="84"/>
      <c r="HC4" s="85"/>
      <c r="HD4" s="113">
        <v>171</v>
      </c>
      <c r="HE4" s="84"/>
      <c r="HF4" s="84"/>
      <c r="HG4" s="84"/>
      <c r="HH4" s="84"/>
      <c r="HI4" s="84"/>
      <c r="HJ4" s="85"/>
      <c r="HK4" s="113">
        <v>172</v>
      </c>
      <c r="HL4" s="84"/>
      <c r="HM4" s="84"/>
      <c r="HN4" s="84"/>
      <c r="HO4" s="84"/>
      <c r="HP4" s="84"/>
      <c r="HQ4" s="84"/>
      <c r="HR4" s="84"/>
      <c r="HS4" s="84"/>
      <c r="HT4" s="84"/>
      <c r="HU4" s="85"/>
      <c r="HV4" s="74">
        <v>173</v>
      </c>
      <c r="HW4" s="75"/>
      <c r="HX4" s="75"/>
      <c r="HY4" s="75"/>
      <c r="HZ4" s="76"/>
      <c r="IA4" s="84">
        <v>180</v>
      </c>
      <c r="IB4" s="84"/>
      <c r="IC4" s="84"/>
      <c r="ID4" s="84"/>
      <c r="IE4" s="84"/>
      <c r="IF4" s="85"/>
      <c r="IG4" s="113">
        <v>181</v>
      </c>
      <c r="IH4" s="84"/>
      <c r="II4" s="84"/>
      <c r="IJ4" s="84"/>
      <c r="IK4" s="84"/>
      <c r="IL4" s="84"/>
      <c r="IM4" s="85"/>
      <c r="IN4" s="113">
        <v>182</v>
      </c>
      <c r="IO4" s="84"/>
      <c r="IP4" s="84"/>
      <c r="IQ4" s="84"/>
      <c r="IR4" s="84"/>
      <c r="IS4" s="84"/>
      <c r="IT4" s="84"/>
      <c r="IU4" s="84"/>
      <c r="IV4" s="84"/>
      <c r="IW4" s="84"/>
      <c r="IX4" s="85"/>
      <c r="IY4" s="74">
        <v>183</v>
      </c>
      <c r="IZ4" s="75"/>
      <c r="JA4" s="75"/>
      <c r="JB4" s="75"/>
      <c r="JC4" s="76"/>
    </row>
    <row r="5" spans="1:263" ht="13.5" customHeight="1" x14ac:dyDescent="0.2">
      <c r="A5" s="107" t="s">
        <v>11</v>
      </c>
      <c r="B5" s="108"/>
      <c r="C5" s="78" t="s">
        <v>110</v>
      </c>
      <c r="D5" s="78"/>
      <c r="E5" s="78"/>
      <c r="F5" s="78"/>
      <c r="G5" s="78"/>
      <c r="H5" s="79"/>
      <c r="I5" s="77" t="s">
        <v>110</v>
      </c>
      <c r="J5" s="78"/>
      <c r="K5" s="78"/>
      <c r="L5" s="78"/>
      <c r="M5" s="78"/>
      <c r="N5" s="78"/>
      <c r="O5" s="79"/>
      <c r="P5" s="77" t="s">
        <v>110</v>
      </c>
      <c r="Q5" s="78"/>
      <c r="R5" s="78"/>
      <c r="S5" s="78"/>
      <c r="T5" s="78"/>
      <c r="U5" s="78"/>
      <c r="V5" s="78"/>
      <c r="W5" s="78"/>
      <c r="X5" s="78"/>
      <c r="Y5" s="78"/>
      <c r="Z5" s="79"/>
      <c r="AA5" s="77" t="s">
        <v>110</v>
      </c>
      <c r="AB5" s="78"/>
      <c r="AC5" s="78"/>
      <c r="AD5" s="78"/>
      <c r="AE5" s="79"/>
      <c r="AF5" s="78" t="s">
        <v>110</v>
      </c>
      <c r="AG5" s="78"/>
      <c r="AH5" s="78"/>
      <c r="AI5" s="78"/>
      <c r="AJ5" s="78"/>
      <c r="AK5" s="79"/>
      <c r="AL5" s="77" t="s">
        <v>110</v>
      </c>
      <c r="AM5" s="78"/>
      <c r="AN5" s="78"/>
      <c r="AO5" s="78"/>
      <c r="AP5" s="78"/>
      <c r="AQ5" s="78"/>
      <c r="AR5" s="79"/>
      <c r="AS5" s="77" t="s">
        <v>110</v>
      </c>
      <c r="AT5" s="78"/>
      <c r="AU5" s="78"/>
      <c r="AV5" s="78"/>
      <c r="AW5" s="78"/>
      <c r="AX5" s="78"/>
      <c r="AY5" s="78"/>
      <c r="AZ5" s="78"/>
      <c r="BA5" s="78"/>
      <c r="BB5" s="78"/>
      <c r="BC5" s="79"/>
      <c r="BD5" s="77" t="s">
        <v>110</v>
      </c>
      <c r="BE5" s="78"/>
      <c r="BF5" s="78"/>
      <c r="BG5" s="78"/>
      <c r="BH5" s="79"/>
      <c r="BI5" s="78" t="s">
        <v>110</v>
      </c>
      <c r="BJ5" s="78"/>
      <c r="BK5" s="78"/>
      <c r="BL5" s="78"/>
      <c r="BM5" s="78"/>
      <c r="BN5" s="79"/>
      <c r="BO5" s="77" t="s">
        <v>110</v>
      </c>
      <c r="BP5" s="78"/>
      <c r="BQ5" s="78"/>
      <c r="BR5" s="78"/>
      <c r="BS5" s="78"/>
      <c r="BT5" s="78"/>
      <c r="BU5" s="79"/>
      <c r="BV5" s="77" t="s">
        <v>110</v>
      </c>
      <c r="BW5" s="78"/>
      <c r="BX5" s="78"/>
      <c r="BY5" s="78"/>
      <c r="BZ5" s="78"/>
      <c r="CA5" s="78"/>
      <c r="CB5" s="78"/>
      <c r="CC5" s="78"/>
      <c r="CD5" s="78"/>
      <c r="CE5" s="78"/>
      <c r="CF5" s="79"/>
      <c r="CG5" s="77" t="s">
        <v>110</v>
      </c>
      <c r="CH5" s="78"/>
      <c r="CI5" s="78"/>
      <c r="CJ5" s="78"/>
      <c r="CK5" s="79"/>
      <c r="CL5" s="78" t="s">
        <v>110</v>
      </c>
      <c r="CM5" s="78"/>
      <c r="CN5" s="78"/>
      <c r="CO5" s="78"/>
      <c r="CP5" s="78"/>
      <c r="CQ5" s="79"/>
      <c r="CR5" s="77" t="s">
        <v>110</v>
      </c>
      <c r="CS5" s="78"/>
      <c r="CT5" s="78"/>
      <c r="CU5" s="78"/>
      <c r="CV5" s="78"/>
      <c r="CW5" s="78"/>
      <c r="CX5" s="79"/>
      <c r="CY5" s="77" t="s">
        <v>110</v>
      </c>
      <c r="CZ5" s="78"/>
      <c r="DA5" s="78"/>
      <c r="DB5" s="78"/>
      <c r="DC5" s="78"/>
      <c r="DD5" s="78"/>
      <c r="DE5" s="78"/>
      <c r="DF5" s="78"/>
      <c r="DG5" s="78"/>
      <c r="DH5" s="78"/>
      <c r="DI5" s="79"/>
      <c r="DJ5" s="77" t="s">
        <v>110</v>
      </c>
      <c r="DK5" s="78"/>
      <c r="DL5" s="78"/>
      <c r="DM5" s="78"/>
      <c r="DN5" s="79"/>
      <c r="DO5" s="78" t="s">
        <v>110</v>
      </c>
      <c r="DP5" s="78"/>
      <c r="DQ5" s="78"/>
      <c r="DR5" s="78"/>
      <c r="DS5" s="78"/>
      <c r="DT5" s="79"/>
      <c r="DU5" s="77" t="s">
        <v>110</v>
      </c>
      <c r="DV5" s="78"/>
      <c r="DW5" s="78"/>
      <c r="DX5" s="78"/>
      <c r="DY5" s="78"/>
      <c r="DZ5" s="78"/>
      <c r="EA5" s="79"/>
      <c r="EB5" s="77" t="s">
        <v>110</v>
      </c>
      <c r="EC5" s="78"/>
      <c r="ED5" s="78"/>
      <c r="EE5" s="78"/>
      <c r="EF5" s="78"/>
      <c r="EG5" s="78"/>
      <c r="EH5" s="78"/>
      <c r="EI5" s="78"/>
      <c r="EJ5" s="78"/>
      <c r="EK5" s="78"/>
      <c r="EL5" s="79"/>
      <c r="EM5" s="77" t="s">
        <v>110</v>
      </c>
      <c r="EN5" s="78"/>
      <c r="EO5" s="78"/>
      <c r="EP5" s="78"/>
      <c r="EQ5" s="79"/>
      <c r="ER5" s="78" t="s">
        <v>110</v>
      </c>
      <c r="ES5" s="78"/>
      <c r="ET5" s="78"/>
      <c r="EU5" s="78"/>
      <c r="EV5" s="78"/>
      <c r="EW5" s="79"/>
      <c r="EX5" s="77" t="s">
        <v>110</v>
      </c>
      <c r="EY5" s="78"/>
      <c r="EZ5" s="78"/>
      <c r="FA5" s="78"/>
      <c r="FB5" s="78"/>
      <c r="FC5" s="78"/>
      <c r="FD5" s="79"/>
      <c r="FE5" s="77" t="s">
        <v>110</v>
      </c>
      <c r="FF5" s="78"/>
      <c r="FG5" s="78"/>
      <c r="FH5" s="78"/>
      <c r="FI5" s="78"/>
      <c r="FJ5" s="78"/>
      <c r="FK5" s="78"/>
      <c r="FL5" s="78"/>
      <c r="FM5" s="78"/>
      <c r="FN5" s="78"/>
      <c r="FO5" s="79"/>
      <c r="FP5" s="77" t="s">
        <v>110</v>
      </c>
      <c r="FQ5" s="78"/>
      <c r="FR5" s="78"/>
      <c r="FS5" s="78"/>
      <c r="FT5" s="79"/>
      <c r="FU5" s="78" t="s">
        <v>110</v>
      </c>
      <c r="FV5" s="78"/>
      <c r="FW5" s="78"/>
      <c r="FX5" s="78"/>
      <c r="FY5" s="78"/>
      <c r="FZ5" s="79"/>
      <c r="GA5" s="77" t="s">
        <v>110</v>
      </c>
      <c r="GB5" s="78"/>
      <c r="GC5" s="78"/>
      <c r="GD5" s="78"/>
      <c r="GE5" s="78"/>
      <c r="GF5" s="78"/>
      <c r="GG5" s="79"/>
      <c r="GH5" s="77" t="s">
        <v>110</v>
      </c>
      <c r="GI5" s="78"/>
      <c r="GJ5" s="78"/>
      <c r="GK5" s="78"/>
      <c r="GL5" s="78"/>
      <c r="GM5" s="78"/>
      <c r="GN5" s="78"/>
      <c r="GO5" s="78"/>
      <c r="GP5" s="78"/>
      <c r="GQ5" s="78"/>
      <c r="GR5" s="79"/>
      <c r="GS5" s="77" t="s">
        <v>110</v>
      </c>
      <c r="GT5" s="78"/>
      <c r="GU5" s="78"/>
      <c r="GV5" s="78"/>
      <c r="GW5" s="79"/>
      <c r="GX5" s="78" t="s">
        <v>110</v>
      </c>
      <c r="GY5" s="78"/>
      <c r="GZ5" s="78"/>
      <c r="HA5" s="78"/>
      <c r="HB5" s="78"/>
      <c r="HC5" s="79"/>
      <c r="HD5" s="77" t="s">
        <v>110</v>
      </c>
      <c r="HE5" s="78"/>
      <c r="HF5" s="78"/>
      <c r="HG5" s="78"/>
      <c r="HH5" s="78"/>
      <c r="HI5" s="78"/>
      <c r="HJ5" s="79"/>
      <c r="HK5" s="77" t="s">
        <v>110</v>
      </c>
      <c r="HL5" s="78"/>
      <c r="HM5" s="78"/>
      <c r="HN5" s="78"/>
      <c r="HO5" s="78"/>
      <c r="HP5" s="78"/>
      <c r="HQ5" s="78"/>
      <c r="HR5" s="78"/>
      <c r="HS5" s="78"/>
      <c r="HT5" s="78"/>
      <c r="HU5" s="79"/>
      <c r="HV5" s="77" t="s">
        <v>110</v>
      </c>
      <c r="HW5" s="78"/>
      <c r="HX5" s="78"/>
      <c r="HY5" s="78"/>
      <c r="HZ5" s="79"/>
      <c r="IA5" s="78" t="s">
        <v>110</v>
      </c>
      <c r="IB5" s="78"/>
      <c r="IC5" s="78"/>
      <c r="ID5" s="78"/>
      <c r="IE5" s="78"/>
      <c r="IF5" s="79"/>
      <c r="IG5" s="77" t="s">
        <v>110</v>
      </c>
      <c r="IH5" s="78"/>
      <c r="II5" s="78"/>
      <c r="IJ5" s="78"/>
      <c r="IK5" s="78"/>
      <c r="IL5" s="78"/>
      <c r="IM5" s="79"/>
      <c r="IN5" s="77" t="s">
        <v>110</v>
      </c>
      <c r="IO5" s="78"/>
      <c r="IP5" s="78"/>
      <c r="IQ5" s="78"/>
      <c r="IR5" s="78"/>
      <c r="IS5" s="78"/>
      <c r="IT5" s="78"/>
      <c r="IU5" s="78"/>
      <c r="IV5" s="78"/>
      <c r="IW5" s="78"/>
      <c r="IX5" s="79"/>
      <c r="IY5" s="77" t="s">
        <v>110</v>
      </c>
      <c r="IZ5" s="78"/>
      <c r="JA5" s="78"/>
      <c r="JB5" s="78"/>
      <c r="JC5" s="79"/>
    </row>
    <row r="6" spans="1:263" ht="13.5" customHeight="1" x14ac:dyDescent="0.2">
      <c r="A6" s="109"/>
      <c r="B6" s="110"/>
      <c r="C6" s="81" t="s">
        <v>147</v>
      </c>
      <c r="D6" s="81"/>
      <c r="E6" s="81"/>
      <c r="F6" s="81"/>
      <c r="G6" s="81"/>
      <c r="H6" s="82"/>
      <c r="I6" s="80" t="s">
        <v>147</v>
      </c>
      <c r="J6" s="81"/>
      <c r="K6" s="81"/>
      <c r="L6" s="81"/>
      <c r="M6" s="81"/>
      <c r="N6" s="81"/>
      <c r="O6" s="82"/>
      <c r="P6" s="80" t="s">
        <v>147</v>
      </c>
      <c r="Q6" s="81"/>
      <c r="R6" s="81"/>
      <c r="S6" s="81"/>
      <c r="T6" s="81"/>
      <c r="U6" s="81"/>
      <c r="V6" s="81"/>
      <c r="W6" s="81"/>
      <c r="X6" s="81"/>
      <c r="Y6" s="81"/>
      <c r="Z6" s="82"/>
      <c r="AA6" s="80" t="s">
        <v>147</v>
      </c>
      <c r="AB6" s="81"/>
      <c r="AC6" s="81"/>
      <c r="AD6" s="81"/>
      <c r="AE6" s="82"/>
      <c r="AF6" s="81" t="s">
        <v>148</v>
      </c>
      <c r="AG6" s="81"/>
      <c r="AH6" s="81"/>
      <c r="AI6" s="81"/>
      <c r="AJ6" s="81"/>
      <c r="AK6" s="82"/>
      <c r="AL6" s="80" t="s">
        <v>148</v>
      </c>
      <c r="AM6" s="81"/>
      <c r="AN6" s="81"/>
      <c r="AO6" s="81"/>
      <c r="AP6" s="81"/>
      <c r="AQ6" s="81"/>
      <c r="AR6" s="82"/>
      <c r="AS6" s="80" t="s">
        <v>148</v>
      </c>
      <c r="AT6" s="81"/>
      <c r="AU6" s="81"/>
      <c r="AV6" s="81"/>
      <c r="AW6" s="81"/>
      <c r="AX6" s="81"/>
      <c r="AY6" s="81"/>
      <c r="AZ6" s="81"/>
      <c r="BA6" s="81"/>
      <c r="BB6" s="81"/>
      <c r="BC6" s="82"/>
      <c r="BD6" s="80" t="s">
        <v>148</v>
      </c>
      <c r="BE6" s="81"/>
      <c r="BF6" s="81"/>
      <c r="BG6" s="81"/>
      <c r="BH6" s="82"/>
      <c r="BI6" s="81" t="s">
        <v>149</v>
      </c>
      <c r="BJ6" s="81"/>
      <c r="BK6" s="81"/>
      <c r="BL6" s="81"/>
      <c r="BM6" s="81"/>
      <c r="BN6" s="82"/>
      <c r="BO6" s="80" t="s">
        <v>149</v>
      </c>
      <c r="BP6" s="81"/>
      <c r="BQ6" s="81"/>
      <c r="BR6" s="81"/>
      <c r="BS6" s="81"/>
      <c r="BT6" s="81"/>
      <c r="BU6" s="82"/>
      <c r="BV6" s="122" t="s">
        <v>149</v>
      </c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80" t="s">
        <v>149</v>
      </c>
      <c r="CH6" s="81"/>
      <c r="CI6" s="81"/>
      <c r="CJ6" s="81"/>
      <c r="CK6" s="82"/>
      <c r="CL6" s="81" t="s">
        <v>150</v>
      </c>
      <c r="CM6" s="81"/>
      <c r="CN6" s="81"/>
      <c r="CO6" s="81"/>
      <c r="CP6" s="81"/>
      <c r="CQ6" s="82"/>
      <c r="CR6" s="80" t="s">
        <v>151</v>
      </c>
      <c r="CS6" s="81"/>
      <c r="CT6" s="81"/>
      <c r="CU6" s="81"/>
      <c r="CV6" s="81"/>
      <c r="CW6" s="81"/>
      <c r="CX6" s="82"/>
      <c r="CY6" s="80" t="s">
        <v>151</v>
      </c>
      <c r="CZ6" s="81"/>
      <c r="DA6" s="81"/>
      <c r="DB6" s="81"/>
      <c r="DC6" s="81"/>
      <c r="DD6" s="81"/>
      <c r="DE6" s="81"/>
      <c r="DF6" s="81"/>
      <c r="DG6" s="81"/>
      <c r="DH6" s="81"/>
      <c r="DI6" s="82"/>
      <c r="DJ6" s="80" t="s">
        <v>151</v>
      </c>
      <c r="DK6" s="81"/>
      <c r="DL6" s="81"/>
      <c r="DM6" s="81"/>
      <c r="DN6" s="82"/>
      <c r="DO6" s="81" t="s">
        <v>23</v>
      </c>
      <c r="DP6" s="81"/>
      <c r="DQ6" s="81"/>
      <c r="DR6" s="81"/>
      <c r="DS6" s="81"/>
      <c r="DT6" s="82"/>
      <c r="DU6" s="80" t="str">
        <f>+DO6</f>
        <v>うち、給与所得者</v>
      </c>
      <c r="DV6" s="81"/>
      <c r="DW6" s="81"/>
      <c r="DX6" s="81"/>
      <c r="DY6" s="81"/>
      <c r="DZ6" s="81"/>
      <c r="EA6" s="82"/>
      <c r="EB6" s="80" t="s">
        <v>144</v>
      </c>
      <c r="EC6" s="81"/>
      <c r="ED6" s="81"/>
      <c r="EE6" s="81"/>
      <c r="EF6" s="81"/>
      <c r="EG6" s="81"/>
      <c r="EH6" s="81"/>
      <c r="EI6" s="81"/>
      <c r="EJ6" s="81"/>
      <c r="EK6" s="81"/>
      <c r="EL6" s="82"/>
      <c r="EM6" s="80" t="s">
        <v>144</v>
      </c>
      <c r="EN6" s="81"/>
      <c r="EO6" s="81"/>
      <c r="EP6" s="81"/>
      <c r="EQ6" s="82"/>
      <c r="ER6" s="81" t="s">
        <v>152</v>
      </c>
      <c r="ES6" s="81"/>
      <c r="ET6" s="81"/>
      <c r="EU6" s="81"/>
      <c r="EV6" s="81"/>
      <c r="EW6" s="82"/>
      <c r="EX6" s="80" t="s">
        <v>24</v>
      </c>
      <c r="EY6" s="81"/>
      <c r="EZ6" s="81"/>
      <c r="FA6" s="81"/>
      <c r="FB6" s="81"/>
      <c r="FC6" s="81"/>
      <c r="FD6" s="82"/>
      <c r="FE6" s="80" t="s">
        <v>24</v>
      </c>
      <c r="FF6" s="81"/>
      <c r="FG6" s="81"/>
      <c r="FH6" s="81"/>
      <c r="FI6" s="81"/>
      <c r="FJ6" s="81"/>
      <c r="FK6" s="81"/>
      <c r="FL6" s="81"/>
      <c r="FM6" s="81"/>
      <c r="FN6" s="81"/>
      <c r="FO6" s="82"/>
      <c r="FP6" s="80" t="s">
        <v>24</v>
      </c>
      <c r="FQ6" s="81"/>
      <c r="FR6" s="81"/>
      <c r="FS6" s="81"/>
      <c r="FT6" s="82"/>
      <c r="FU6" s="81" t="s">
        <v>153</v>
      </c>
      <c r="FV6" s="81"/>
      <c r="FW6" s="81"/>
      <c r="FX6" s="81"/>
      <c r="FY6" s="81"/>
      <c r="FZ6" s="82"/>
      <c r="GA6" s="80" t="s">
        <v>25</v>
      </c>
      <c r="GB6" s="81"/>
      <c r="GC6" s="81"/>
      <c r="GD6" s="81"/>
      <c r="GE6" s="81"/>
      <c r="GF6" s="81"/>
      <c r="GG6" s="82"/>
      <c r="GH6" s="80" t="s">
        <v>25</v>
      </c>
      <c r="GI6" s="81"/>
      <c r="GJ6" s="81"/>
      <c r="GK6" s="81"/>
      <c r="GL6" s="81"/>
      <c r="GM6" s="81"/>
      <c r="GN6" s="81"/>
      <c r="GO6" s="81"/>
      <c r="GP6" s="81"/>
      <c r="GQ6" s="81"/>
      <c r="GR6" s="82"/>
      <c r="GS6" s="80" t="s">
        <v>25</v>
      </c>
      <c r="GT6" s="81"/>
      <c r="GU6" s="81"/>
      <c r="GV6" s="81"/>
      <c r="GW6" s="82"/>
      <c r="GX6" s="81" t="s">
        <v>154</v>
      </c>
      <c r="GY6" s="81"/>
      <c r="GZ6" s="81"/>
      <c r="HA6" s="81"/>
      <c r="HB6" s="81"/>
      <c r="HC6" s="82"/>
      <c r="HD6" s="80" t="s">
        <v>21</v>
      </c>
      <c r="HE6" s="81"/>
      <c r="HF6" s="81"/>
      <c r="HG6" s="81"/>
      <c r="HH6" s="81"/>
      <c r="HI6" s="81"/>
      <c r="HJ6" s="82"/>
      <c r="HK6" s="80" t="s">
        <v>21</v>
      </c>
      <c r="HL6" s="81"/>
      <c r="HM6" s="81"/>
      <c r="HN6" s="81"/>
      <c r="HO6" s="81"/>
      <c r="HP6" s="81"/>
      <c r="HQ6" s="81"/>
      <c r="HR6" s="81"/>
      <c r="HS6" s="81"/>
      <c r="HT6" s="81"/>
      <c r="HU6" s="82"/>
      <c r="HV6" s="80" t="s">
        <v>21</v>
      </c>
      <c r="HW6" s="81"/>
      <c r="HX6" s="81"/>
      <c r="HY6" s="81"/>
      <c r="HZ6" s="82"/>
      <c r="IA6" s="81" t="s">
        <v>155</v>
      </c>
      <c r="IB6" s="81"/>
      <c r="IC6" s="81"/>
      <c r="ID6" s="81"/>
      <c r="IE6" s="81"/>
      <c r="IF6" s="82"/>
      <c r="IG6" s="80" t="s">
        <v>155</v>
      </c>
      <c r="IH6" s="81"/>
      <c r="II6" s="81"/>
      <c r="IJ6" s="81"/>
      <c r="IK6" s="81"/>
      <c r="IL6" s="81"/>
      <c r="IM6" s="82"/>
      <c r="IN6" s="80" t="s">
        <v>155</v>
      </c>
      <c r="IO6" s="81"/>
      <c r="IP6" s="81"/>
      <c r="IQ6" s="81"/>
      <c r="IR6" s="81"/>
      <c r="IS6" s="81"/>
      <c r="IT6" s="81"/>
      <c r="IU6" s="81"/>
      <c r="IV6" s="81"/>
      <c r="IW6" s="81"/>
      <c r="IX6" s="82"/>
      <c r="IY6" s="80" t="s">
        <v>155</v>
      </c>
      <c r="IZ6" s="81"/>
      <c r="JA6" s="81"/>
      <c r="JB6" s="81"/>
      <c r="JC6" s="82"/>
    </row>
    <row r="7" spans="1:263" ht="15" customHeight="1" x14ac:dyDescent="0.2">
      <c r="A7" s="114" t="s">
        <v>27</v>
      </c>
      <c r="B7" s="115"/>
      <c r="C7" s="102" t="s">
        <v>28</v>
      </c>
      <c r="D7" s="102"/>
      <c r="E7" s="102"/>
      <c r="F7" s="105"/>
      <c r="G7" s="87" t="s">
        <v>29</v>
      </c>
      <c r="H7" s="90" t="s">
        <v>30</v>
      </c>
      <c r="I7" s="101" t="s">
        <v>31</v>
      </c>
      <c r="J7" s="87" t="s">
        <v>32</v>
      </c>
      <c r="K7" s="87" t="s">
        <v>121</v>
      </c>
      <c r="L7" s="87" t="s">
        <v>122</v>
      </c>
      <c r="M7" s="87" t="s">
        <v>123</v>
      </c>
      <c r="N7" s="87" t="s">
        <v>125</v>
      </c>
      <c r="O7" s="91" t="s">
        <v>33</v>
      </c>
      <c r="P7" s="106" t="s">
        <v>34</v>
      </c>
      <c r="Q7" s="86" t="s">
        <v>35</v>
      </c>
      <c r="R7" s="102" t="s">
        <v>36</v>
      </c>
      <c r="S7" s="102"/>
      <c r="T7" s="102"/>
      <c r="U7" s="102"/>
      <c r="V7" s="102"/>
      <c r="W7" s="105"/>
      <c r="X7" s="87" t="s">
        <v>37</v>
      </c>
      <c r="Y7" s="87" t="s">
        <v>38</v>
      </c>
      <c r="Z7" s="90" t="s">
        <v>39</v>
      </c>
      <c r="AA7" s="83" t="s">
        <v>173</v>
      </c>
      <c r="AB7" s="83" t="s">
        <v>40</v>
      </c>
      <c r="AC7" s="102" t="s">
        <v>41</v>
      </c>
      <c r="AD7" s="103"/>
      <c r="AE7" s="104"/>
      <c r="AF7" s="102" t="s">
        <v>28</v>
      </c>
      <c r="AG7" s="102"/>
      <c r="AH7" s="102"/>
      <c r="AI7" s="105"/>
      <c r="AJ7" s="87" t="s">
        <v>29</v>
      </c>
      <c r="AK7" s="90" t="s">
        <v>30</v>
      </c>
      <c r="AL7" s="101" t="s">
        <v>31</v>
      </c>
      <c r="AM7" s="87" t="s">
        <v>32</v>
      </c>
      <c r="AN7" s="87" t="s">
        <v>121</v>
      </c>
      <c r="AO7" s="87" t="s">
        <v>122</v>
      </c>
      <c r="AP7" s="87" t="s">
        <v>123</v>
      </c>
      <c r="AQ7" s="87" t="s">
        <v>125</v>
      </c>
      <c r="AR7" s="91" t="s">
        <v>33</v>
      </c>
      <c r="AS7" s="106" t="s">
        <v>34</v>
      </c>
      <c r="AT7" s="86" t="s">
        <v>35</v>
      </c>
      <c r="AU7" s="102" t="s">
        <v>36</v>
      </c>
      <c r="AV7" s="102"/>
      <c r="AW7" s="102"/>
      <c r="AX7" s="102"/>
      <c r="AY7" s="102"/>
      <c r="AZ7" s="105"/>
      <c r="BA7" s="87" t="s">
        <v>37</v>
      </c>
      <c r="BB7" s="87" t="s">
        <v>38</v>
      </c>
      <c r="BC7" s="90" t="s">
        <v>39</v>
      </c>
      <c r="BD7" s="83" t="s">
        <v>173</v>
      </c>
      <c r="BE7" s="83" t="s">
        <v>40</v>
      </c>
      <c r="BF7" s="102" t="s">
        <v>41</v>
      </c>
      <c r="BG7" s="103"/>
      <c r="BH7" s="104"/>
      <c r="BI7" s="102" t="s">
        <v>28</v>
      </c>
      <c r="BJ7" s="102"/>
      <c r="BK7" s="102"/>
      <c r="BL7" s="105"/>
      <c r="BM7" s="87" t="s">
        <v>29</v>
      </c>
      <c r="BN7" s="90" t="s">
        <v>30</v>
      </c>
      <c r="BO7" s="101" t="s">
        <v>31</v>
      </c>
      <c r="BP7" s="87" t="s">
        <v>32</v>
      </c>
      <c r="BQ7" s="87" t="s">
        <v>121</v>
      </c>
      <c r="BR7" s="87" t="s">
        <v>122</v>
      </c>
      <c r="BS7" s="87" t="s">
        <v>123</v>
      </c>
      <c r="BT7" s="87" t="s">
        <v>125</v>
      </c>
      <c r="BU7" s="91" t="s">
        <v>33</v>
      </c>
      <c r="BV7" s="106" t="s">
        <v>34</v>
      </c>
      <c r="BW7" s="86" t="s">
        <v>35</v>
      </c>
      <c r="BX7" s="120" t="s">
        <v>36</v>
      </c>
      <c r="BY7" s="120"/>
      <c r="BZ7" s="120"/>
      <c r="CA7" s="120"/>
      <c r="CB7" s="120"/>
      <c r="CC7" s="120"/>
      <c r="CD7" s="86" t="s">
        <v>37</v>
      </c>
      <c r="CE7" s="86" t="s">
        <v>38</v>
      </c>
      <c r="CF7" s="90" t="s">
        <v>39</v>
      </c>
      <c r="CG7" s="83" t="s">
        <v>173</v>
      </c>
      <c r="CH7" s="83" t="s">
        <v>40</v>
      </c>
      <c r="CI7" s="102" t="s">
        <v>41</v>
      </c>
      <c r="CJ7" s="103"/>
      <c r="CK7" s="104"/>
      <c r="CL7" s="102" t="s">
        <v>28</v>
      </c>
      <c r="CM7" s="102"/>
      <c r="CN7" s="102"/>
      <c r="CO7" s="105"/>
      <c r="CP7" s="87" t="s">
        <v>29</v>
      </c>
      <c r="CQ7" s="90" t="s">
        <v>30</v>
      </c>
      <c r="CR7" s="101" t="s">
        <v>31</v>
      </c>
      <c r="CS7" s="87" t="s">
        <v>32</v>
      </c>
      <c r="CT7" s="87" t="s">
        <v>121</v>
      </c>
      <c r="CU7" s="87" t="s">
        <v>122</v>
      </c>
      <c r="CV7" s="87" t="s">
        <v>123</v>
      </c>
      <c r="CW7" s="87" t="s">
        <v>125</v>
      </c>
      <c r="CX7" s="91" t="s">
        <v>33</v>
      </c>
      <c r="CY7" s="106" t="s">
        <v>34</v>
      </c>
      <c r="CZ7" s="83" t="s">
        <v>35</v>
      </c>
      <c r="DA7" s="102" t="s">
        <v>36</v>
      </c>
      <c r="DB7" s="102"/>
      <c r="DC7" s="102"/>
      <c r="DD7" s="102"/>
      <c r="DE7" s="102"/>
      <c r="DF7" s="105"/>
      <c r="DG7" s="87" t="s">
        <v>37</v>
      </c>
      <c r="DH7" s="87" t="s">
        <v>38</v>
      </c>
      <c r="DI7" s="90" t="s">
        <v>39</v>
      </c>
      <c r="DJ7" s="83" t="s">
        <v>173</v>
      </c>
      <c r="DK7" s="83" t="s">
        <v>40</v>
      </c>
      <c r="DL7" s="102" t="s">
        <v>41</v>
      </c>
      <c r="DM7" s="103"/>
      <c r="DN7" s="104"/>
      <c r="DO7" s="102" t="s">
        <v>28</v>
      </c>
      <c r="DP7" s="102"/>
      <c r="DQ7" s="102"/>
      <c r="DR7" s="105"/>
      <c r="DS7" s="87" t="s">
        <v>29</v>
      </c>
      <c r="DT7" s="90" t="s">
        <v>30</v>
      </c>
      <c r="DU7" s="101" t="s">
        <v>31</v>
      </c>
      <c r="DV7" s="87" t="s">
        <v>32</v>
      </c>
      <c r="DW7" s="87" t="s">
        <v>121</v>
      </c>
      <c r="DX7" s="87" t="s">
        <v>122</v>
      </c>
      <c r="DY7" s="87" t="s">
        <v>123</v>
      </c>
      <c r="DZ7" s="87" t="s">
        <v>125</v>
      </c>
      <c r="EA7" s="91" t="s">
        <v>33</v>
      </c>
      <c r="EB7" s="106" t="s">
        <v>34</v>
      </c>
      <c r="EC7" s="86" t="s">
        <v>35</v>
      </c>
      <c r="ED7" s="102" t="s">
        <v>36</v>
      </c>
      <c r="EE7" s="102"/>
      <c r="EF7" s="102"/>
      <c r="EG7" s="102"/>
      <c r="EH7" s="102"/>
      <c r="EI7" s="105"/>
      <c r="EJ7" s="87" t="s">
        <v>37</v>
      </c>
      <c r="EK7" s="87" t="s">
        <v>38</v>
      </c>
      <c r="EL7" s="90" t="s">
        <v>39</v>
      </c>
      <c r="EM7" s="83" t="s">
        <v>173</v>
      </c>
      <c r="EN7" s="83" t="s">
        <v>40</v>
      </c>
      <c r="EO7" s="102" t="s">
        <v>41</v>
      </c>
      <c r="EP7" s="103"/>
      <c r="EQ7" s="104"/>
      <c r="ER7" s="102" t="s">
        <v>28</v>
      </c>
      <c r="ES7" s="102"/>
      <c r="ET7" s="102"/>
      <c r="EU7" s="105"/>
      <c r="EV7" s="87" t="s">
        <v>29</v>
      </c>
      <c r="EW7" s="90" t="s">
        <v>30</v>
      </c>
      <c r="EX7" s="101" t="s">
        <v>31</v>
      </c>
      <c r="EY7" s="87" t="s">
        <v>32</v>
      </c>
      <c r="EZ7" s="87" t="s">
        <v>121</v>
      </c>
      <c r="FA7" s="87" t="s">
        <v>122</v>
      </c>
      <c r="FB7" s="87" t="s">
        <v>123</v>
      </c>
      <c r="FC7" s="87" t="s">
        <v>125</v>
      </c>
      <c r="FD7" s="91" t="s">
        <v>33</v>
      </c>
      <c r="FE7" s="106" t="s">
        <v>34</v>
      </c>
      <c r="FF7" s="86" t="s">
        <v>35</v>
      </c>
      <c r="FG7" s="102" t="s">
        <v>36</v>
      </c>
      <c r="FH7" s="102"/>
      <c r="FI7" s="102"/>
      <c r="FJ7" s="102"/>
      <c r="FK7" s="102"/>
      <c r="FL7" s="105"/>
      <c r="FM7" s="87" t="s">
        <v>37</v>
      </c>
      <c r="FN7" s="87" t="s">
        <v>38</v>
      </c>
      <c r="FO7" s="90" t="s">
        <v>39</v>
      </c>
      <c r="FP7" s="83" t="s">
        <v>173</v>
      </c>
      <c r="FQ7" s="83" t="s">
        <v>40</v>
      </c>
      <c r="FR7" s="102" t="s">
        <v>41</v>
      </c>
      <c r="FS7" s="103"/>
      <c r="FT7" s="104"/>
      <c r="FU7" s="102" t="s">
        <v>28</v>
      </c>
      <c r="FV7" s="102"/>
      <c r="FW7" s="102"/>
      <c r="FX7" s="105"/>
      <c r="FY7" s="87" t="s">
        <v>29</v>
      </c>
      <c r="FZ7" s="90" t="s">
        <v>30</v>
      </c>
      <c r="GA7" s="101" t="s">
        <v>31</v>
      </c>
      <c r="GB7" s="87" t="s">
        <v>32</v>
      </c>
      <c r="GC7" s="87" t="s">
        <v>121</v>
      </c>
      <c r="GD7" s="87" t="s">
        <v>122</v>
      </c>
      <c r="GE7" s="87" t="s">
        <v>123</v>
      </c>
      <c r="GF7" s="87" t="s">
        <v>125</v>
      </c>
      <c r="GG7" s="91" t="s">
        <v>33</v>
      </c>
      <c r="GH7" s="106" t="s">
        <v>34</v>
      </c>
      <c r="GI7" s="86" t="s">
        <v>35</v>
      </c>
      <c r="GJ7" s="102" t="s">
        <v>36</v>
      </c>
      <c r="GK7" s="102"/>
      <c r="GL7" s="102"/>
      <c r="GM7" s="102"/>
      <c r="GN7" s="102"/>
      <c r="GO7" s="105"/>
      <c r="GP7" s="87" t="s">
        <v>37</v>
      </c>
      <c r="GQ7" s="87" t="s">
        <v>38</v>
      </c>
      <c r="GR7" s="90" t="s">
        <v>39</v>
      </c>
      <c r="GS7" s="83" t="s">
        <v>173</v>
      </c>
      <c r="GT7" s="83" t="s">
        <v>40</v>
      </c>
      <c r="GU7" s="102" t="s">
        <v>41</v>
      </c>
      <c r="GV7" s="103"/>
      <c r="GW7" s="104"/>
      <c r="GX7" s="102" t="s">
        <v>28</v>
      </c>
      <c r="GY7" s="102"/>
      <c r="GZ7" s="102"/>
      <c r="HA7" s="105"/>
      <c r="HB7" s="87" t="s">
        <v>29</v>
      </c>
      <c r="HC7" s="90" t="s">
        <v>30</v>
      </c>
      <c r="HD7" s="101" t="s">
        <v>31</v>
      </c>
      <c r="HE7" s="87" t="s">
        <v>32</v>
      </c>
      <c r="HF7" s="87" t="s">
        <v>121</v>
      </c>
      <c r="HG7" s="87" t="s">
        <v>122</v>
      </c>
      <c r="HH7" s="87" t="s">
        <v>123</v>
      </c>
      <c r="HI7" s="87" t="s">
        <v>125</v>
      </c>
      <c r="HJ7" s="91" t="s">
        <v>33</v>
      </c>
      <c r="HK7" s="106" t="s">
        <v>34</v>
      </c>
      <c r="HL7" s="86" t="s">
        <v>35</v>
      </c>
      <c r="HM7" s="102" t="s">
        <v>36</v>
      </c>
      <c r="HN7" s="102"/>
      <c r="HO7" s="102"/>
      <c r="HP7" s="102"/>
      <c r="HQ7" s="102"/>
      <c r="HR7" s="105"/>
      <c r="HS7" s="87" t="s">
        <v>37</v>
      </c>
      <c r="HT7" s="87" t="s">
        <v>38</v>
      </c>
      <c r="HU7" s="90" t="s">
        <v>39</v>
      </c>
      <c r="HV7" s="83" t="s">
        <v>173</v>
      </c>
      <c r="HW7" s="83" t="s">
        <v>40</v>
      </c>
      <c r="HX7" s="102" t="s">
        <v>41</v>
      </c>
      <c r="HY7" s="103"/>
      <c r="HZ7" s="104"/>
      <c r="IA7" s="102" t="s">
        <v>28</v>
      </c>
      <c r="IB7" s="102"/>
      <c r="IC7" s="102"/>
      <c r="ID7" s="105"/>
      <c r="IE7" s="87" t="s">
        <v>29</v>
      </c>
      <c r="IF7" s="90" t="s">
        <v>30</v>
      </c>
      <c r="IG7" s="101" t="s">
        <v>31</v>
      </c>
      <c r="IH7" s="87" t="s">
        <v>32</v>
      </c>
      <c r="II7" s="87" t="s">
        <v>121</v>
      </c>
      <c r="IJ7" s="87" t="s">
        <v>122</v>
      </c>
      <c r="IK7" s="87" t="s">
        <v>123</v>
      </c>
      <c r="IL7" s="87" t="s">
        <v>125</v>
      </c>
      <c r="IM7" s="91" t="s">
        <v>33</v>
      </c>
      <c r="IN7" s="106" t="s">
        <v>34</v>
      </c>
      <c r="IO7" s="86" t="s">
        <v>35</v>
      </c>
      <c r="IP7" s="102" t="s">
        <v>36</v>
      </c>
      <c r="IQ7" s="102"/>
      <c r="IR7" s="102"/>
      <c r="IS7" s="102"/>
      <c r="IT7" s="102"/>
      <c r="IU7" s="105"/>
      <c r="IV7" s="87" t="s">
        <v>37</v>
      </c>
      <c r="IW7" s="87" t="s">
        <v>38</v>
      </c>
      <c r="IX7" s="90" t="s">
        <v>39</v>
      </c>
      <c r="IY7" s="83" t="s">
        <v>173</v>
      </c>
      <c r="IZ7" s="83" t="s">
        <v>40</v>
      </c>
      <c r="JA7" s="102" t="s">
        <v>41</v>
      </c>
      <c r="JB7" s="103"/>
      <c r="JC7" s="104"/>
    </row>
    <row r="8" spans="1:263" ht="10.5" customHeight="1" x14ac:dyDescent="0.2">
      <c r="A8" s="116"/>
      <c r="B8" s="117"/>
      <c r="C8" s="92" t="s">
        <v>42</v>
      </c>
      <c r="D8" s="93"/>
      <c r="E8" s="92" t="s">
        <v>43</v>
      </c>
      <c r="F8" s="5"/>
      <c r="G8" s="87"/>
      <c r="H8" s="91"/>
      <c r="I8" s="101"/>
      <c r="J8" s="87"/>
      <c r="K8" s="87"/>
      <c r="L8" s="87"/>
      <c r="M8" s="87"/>
      <c r="N8" s="87"/>
      <c r="O8" s="91"/>
      <c r="P8" s="101"/>
      <c r="Q8" s="87"/>
      <c r="R8" s="97" t="s">
        <v>44</v>
      </c>
      <c r="S8" s="97" t="s">
        <v>45</v>
      </c>
      <c r="T8" s="97" t="s">
        <v>46</v>
      </c>
      <c r="U8" s="97" t="s">
        <v>47</v>
      </c>
      <c r="V8" s="97" t="s">
        <v>48</v>
      </c>
      <c r="W8" s="97" t="s">
        <v>43</v>
      </c>
      <c r="X8" s="87"/>
      <c r="Y8" s="87"/>
      <c r="Z8" s="91"/>
      <c r="AA8" s="83"/>
      <c r="AB8" s="83"/>
      <c r="AC8" s="92" t="s">
        <v>42</v>
      </c>
      <c r="AD8" s="93"/>
      <c r="AE8" s="96" t="s">
        <v>49</v>
      </c>
      <c r="AF8" s="92" t="s">
        <v>42</v>
      </c>
      <c r="AG8" s="93"/>
      <c r="AH8" s="92" t="s">
        <v>43</v>
      </c>
      <c r="AI8" s="5"/>
      <c r="AJ8" s="87"/>
      <c r="AK8" s="91"/>
      <c r="AL8" s="101"/>
      <c r="AM8" s="87"/>
      <c r="AN8" s="87"/>
      <c r="AO8" s="87"/>
      <c r="AP8" s="87"/>
      <c r="AQ8" s="87"/>
      <c r="AR8" s="91"/>
      <c r="AS8" s="101"/>
      <c r="AT8" s="87"/>
      <c r="AU8" s="97" t="s">
        <v>44</v>
      </c>
      <c r="AV8" s="97" t="s">
        <v>45</v>
      </c>
      <c r="AW8" s="97" t="s">
        <v>46</v>
      </c>
      <c r="AX8" s="97" t="s">
        <v>47</v>
      </c>
      <c r="AY8" s="97" t="s">
        <v>48</v>
      </c>
      <c r="AZ8" s="97" t="s">
        <v>43</v>
      </c>
      <c r="BA8" s="87"/>
      <c r="BB8" s="87"/>
      <c r="BC8" s="91"/>
      <c r="BD8" s="83"/>
      <c r="BE8" s="83"/>
      <c r="BF8" s="92" t="s">
        <v>42</v>
      </c>
      <c r="BG8" s="93"/>
      <c r="BH8" s="96" t="s">
        <v>49</v>
      </c>
      <c r="BI8" s="92" t="s">
        <v>42</v>
      </c>
      <c r="BJ8" s="93"/>
      <c r="BK8" s="92" t="s">
        <v>43</v>
      </c>
      <c r="BL8" s="5"/>
      <c r="BM8" s="87"/>
      <c r="BN8" s="91"/>
      <c r="BO8" s="101"/>
      <c r="BP8" s="87"/>
      <c r="BQ8" s="87"/>
      <c r="BR8" s="87"/>
      <c r="BS8" s="87"/>
      <c r="BT8" s="87"/>
      <c r="BU8" s="91"/>
      <c r="BV8" s="101"/>
      <c r="BW8" s="87"/>
      <c r="BX8" s="97" t="s">
        <v>44</v>
      </c>
      <c r="BY8" s="97" t="s">
        <v>45</v>
      </c>
      <c r="BZ8" s="97" t="s">
        <v>46</v>
      </c>
      <c r="CA8" s="97" t="s">
        <v>47</v>
      </c>
      <c r="CB8" s="97" t="s">
        <v>48</v>
      </c>
      <c r="CC8" s="97" t="s">
        <v>43</v>
      </c>
      <c r="CD8" s="87"/>
      <c r="CE8" s="87"/>
      <c r="CF8" s="91"/>
      <c r="CG8" s="83"/>
      <c r="CH8" s="83"/>
      <c r="CI8" s="92" t="s">
        <v>42</v>
      </c>
      <c r="CJ8" s="93"/>
      <c r="CK8" s="96" t="s">
        <v>49</v>
      </c>
      <c r="CL8" s="92" t="s">
        <v>42</v>
      </c>
      <c r="CM8" s="93"/>
      <c r="CN8" s="92" t="s">
        <v>43</v>
      </c>
      <c r="CO8" s="5"/>
      <c r="CP8" s="87"/>
      <c r="CQ8" s="91"/>
      <c r="CR8" s="101"/>
      <c r="CS8" s="87"/>
      <c r="CT8" s="87"/>
      <c r="CU8" s="87"/>
      <c r="CV8" s="87"/>
      <c r="CW8" s="87"/>
      <c r="CX8" s="91"/>
      <c r="CY8" s="101"/>
      <c r="CZ8" s="83"/>
      <c r="DA8" s="97" t="s">
        <v>44</v>
      </c>
      <c r="DB8" s="97" t="s">
        <v>45</v>
      </c>
      <c r="DC8" s="97" t="s">
        <v>46</v>
      </c>
      <c r="DD8" s="97" t="s">
        <v>47</v>
      </c>
      <c r="DE8" s="97" t="s">
        <v>48</v>
      </c>
      <c r="DF8" s="97" t="s">
        <v>43</v>
      </c>
      <c r="DG8" s="87"/>
      <c r="DH8" s="87"/>
      <c r="DI8" s="91"/>
      <c r="DJ8" s="83"/>
      <c r="DK8" s="83"/>
      <c r="DL8" s="92" t="s">
        <v>42</v>
      </c>
      <c r="DM8" s="93"/>
      <c r="DN8" s="96" t="s">
        <v>49</v>
      </c>
      <c r="DO8" s="92" t="s">
        <v>42</v>
      </c>
      <c r="DP8" s="93"/>
      <c r="DQ8" s="92" t="s">
        <v>43</v>
      </c>
      <c r="DR8" s="5"/>
      <c r="DS8" s="87"/>
      <c r="DT8" s="91"/>
      <c r="DU8" s="101"/>
      <c r="DV8" s="87"/>
      <c r="DW8" s="87"/>
      <c r="DX8" s="87"/>
      <c r="DY8" s="87"/>
      <c r="DZ8" s="87"/>
      <c r="EA8" s="91"/>
      <c r="EB8" s="101"/>
      <c r="EC8" s="87"/>
      <c r="ED8" s="97" t="s">
        <v>44</v>
      </c>
      <c r="EE8" s="97" t="s">
        <v>45</v>
      </c>
      <c r="EF8" s="97" t="s">
        <v>46</v>
      </c>
      <c r="EG8" s="97" t="s">
        <v>47</v>
      </c>
      <c r="EH8" s="97" t="s">
        <v>48</v>
      </c>
      <c r="EI8" s="97" t="s">
        <v>43</v>
      </c>
      <c r="EJ8" s="87"/>
      <c r="EK8" s="87"/>
      <c r="EL8" s="91"/>
      <c r="EM8" s="83"/>
      <c r="EN8" s="83"/>
      <c r="EO8" s="92" t="s">
        <v>42</v>
      </c>
      <c r="EP8" s="93"/>
      <c r="EQ8" s="96" t="s">
        <v>49</v>
      </c>
      <c r="ER8" s="92" t="s">
        <v>42</v>
      </c>
      <c r="ES8" s="93"/>
      <c r="ET8" s="92" t="s">
        <v>43</v>
      </c>
      <c r="EU8" s="5"/>
      <c r="EV8" s="87"/>
      <c r="EW8" s="91"/>
      <c r="EX8" s="101"/>
      <c r="EY8" s="87"/>
      <c r="EZ8" s="87"/>
      <c r="FA8" s="87"/>
      <c r="FB8" s="87"/>
      <c r="FC8" s="87"/>
      <c r="FD8" s="91"/>
      <c r="FE8" s="101"/>
      <c r="FF8" s="87"/>
      <c r="FG8" s="97" t="s">
        <v>44</v>
      </c>
      <c r="FH8" s="97" t="s">
        <v>45</v>
      </c>
      <c r="FI8" s="97" t="s">
        <v>46</v>
      </c>
      <c r="FJ8" s="97" t="s">
        <v>47</v>
      </c>
      <c r="FK8" s="97" t="s">
        <v>48</v>
      </c>
      <c r="FL8" s="97" t="s">
        <v>43</v>
      </c>
      <c r="FM8" s="87"/>
      <c r="FN8" s="87"/>
      <c r="FO8" s="91"/>
      <c r="FP8" s="83"/>
      <c r="FQ8" s="83"/>
      <c r="FR8" s="92" t="s">
        <v>42</v>
      </c>
      <c r="FS8" s="93"/>
      <c r="FT8" s="96" t="s">
        <v>49</v>
      </c>
      <c r="FU8" s="92" t="s">
        <v>42</v>
      </c>
      <c r="FV8" s="93"/>
      <c r="FW8" s="92" t="s">
        <v>43</v>
      </c>
      <c r="FX8" s="5"/>
      <c r="FY8" s="87"/>
      <c r="FZ8" s="91"/>
      <c r="GA8" s="101"/>
      <c r="GB8" s="87"/>
      <c r="GC8" s="87"/>
      <c r="GD8" s="87"/>
      <c r="GE8" s="87"/>
      <c r="GF8" s="87"/>
      <c r="GG8" s="91"/>
      <c r="GH8" s="101"/>
      <c r="GI8" s="87"/>
      <c r="GJ8" s="97" t="s">
        <v>44</v>
      </c>
      <c r="GK8" s="97" t="s">
        <v>45</v>
      </c>
      <c r="GL8" s="97" t="s">
        <v>46</v>
      </c>
      <c r="GM8" s="97" t="s">
        <v>47</v>
      </c>
      <c r="GN8" s="97" t="s">
        <v>48</v>
      </c>
      <c r="GO8" s="97" t="s">
        <v>43</v>
      </c>
      <c r="GP8" s="87"/>
      <c r="GQ8" s="87"/>
      <c r="GR8" s="91"/>
      <c r="GS8" s="83"/>
      <c r="GT8" s="83"/>
      <c r="GU8" s="92" t="s">
        <v>42</v>
      </c>
      <c r="GV8" s="93"/>
      <c r="GW8" s="96" t="s">
        <v>49</v>
      </c>
      <c r="GX8" s="92" t="s">
        <v>42</v>
      </c>
      <c r="GY8" s="93"/>
      <c r="GZ8" s="92" t="s">
        <v>43</v>
      </c>
      <c r="HA8" s="5"/>
      <c r="HB8" s="87"/>
      <c r="HC8" s="91"/>
      <c r="HD8" s="101"/>
      <c r="HE8" s="87"/>
      <c r="HF8" s="87"/>
      <c r="HG8" s="87"/>
      <c r="HH8" s="87"/>
      <c r="HI8" s="87"/>
      <c r="HJ8" s="91"/>
      <c r="HK8" s="101"/>
      <c r="HL8" s="87"/>
      <c r="HM8" s="97" t="s">
        <v>44</v>
      </c>
      <c r="HN8" s="97" t="s">
        <v>45</v>
      </c>
      <c r="HO8" s="97" t="s">
        <v>46</v>
      </c>
      <c r="HP8" s="97" t="s">
        <v>47</v>
      </c>
      <c r="HQ8" s="97" t="s">
        <v>48</v>
      </c>
      <c r="HR8" s="97" t="s">
        <v>43</v>
      </c>
      <c r="HS8" s="87"/>
      <c r="HT8" s="87"/>
      <c r="HU8" s="91"/>
      <c r="HV8" s="83"/>
      <c r="HW8" s="83"/>
      <c r="HX8" s="92" t="s">
        <v>42</v>
      </c>
      <c r="HY8" s="93"/>
      <c r="HZ8" s="96" t="s">
        <v>49</v>
      </c>
      <c r="IA8" s="92" t="s">
        <v>42</v>
      </c>
      <c r="IB8" s="93"/>
      <c r="IC8" s="92" t="s">
        <v>43</v>
      </c>
      <c r="ID8" s="5"/>
      <c r="IE8" s="87"/>
      <c r="IF8" s="91"/>
      <c r="IG8" s="101"/>
      <c r="IH8" s="87"/>
      <c r="II8" s="87"/>
      <c r="IJ8" s="87"/>
      <c r="IK8" s="87"/>
      <c r="IL8" s="87"/>
      <c r="IM8" s="91"/>
      <c r="IN8" s="101"/>
      <c r="IO8" s="87"/>
      <c r="IP8" s="97" t="s">
        <v>44</v>
      </c>
      <c r="IQ8" s="97" t="s">
        <v>45</v>
      </c>
      <c r="IR8" s="97" t="s">
        <v>46</v>
      </c>
      <c r="IS8" s="97" t="s">
        <v>47</v>
      </c>
      <c r="IT8" s="97" t="s">
        <v>48</v>
      </c>
      <c r="IU8" s="97" t="s">
        <v>43</v>
      </c>
      <c r="IV8" s="87"/>
      <c r="IW8" s="87"/>
      <c r="IX8" s="91"/>
      <c r="IY8" s="83"/>
      <c r="IZ8" s="83"/>
      <c r="JA8" s="92" t="s">
        <v>42</v>
      </c>
      <c r="JB8" s="93"/>
      <c r="JC8" s="96" t="s">
        <v>49</v>
      </c>
    </row>
    <row r="9" spans="1:263" ht="15" customHeight="1" x14ac:dyDescent="0.2">
      <c r="A9" s="116"/>
      <c r="B9" s="117"/>
      <c r="C9" s="94"/>
      <c r="D9" s="95"/>
      <c r="E9" s="87"/>
      <c r="F9" s="88" t="s">
        <v>50</v>
      </c>
      <c r="G9" s="87"/>
      <c r="H9" s="91"/>
      <c r="I9" s="101"/>
      <c r="J9" s="87"/>
      <c r="K9" s="87"/>
      <c r="L9" s="87"/>
      <c r="M9" s="87"/>
      <c r="N9" s="87"/>
      <c r="O9" s="91"/>
      <c r="P9" s="101"/>
      <c r="Q9" s="87"/>
      <c r="R9" s="87"/>
      <c r="S9" s="87"/>
      <c r="T9" s="87"/>
      <c r="U9" s="87"/>
      <c r="V9" s="87"/>
      <c r="W9" s="87"/>
      <c r="X9" s="87"/>
      <c r="Y9" s="87"/>
      <c r="Z9" s="91"/>
      <c r="AA9" s="83"/>
      <c r="AB9" s="83"/>
      <c r="AC9" s="94"/>
      <c r="AD9" s="95"/>
      <c r="AE9" s="91"/>
      <c r="AF9" s="94"/>
      <c r="AG9" s="95"/>
      <c r="AH9" s="87"/>
      <c r="AI9" s="88" t="s">
        <v>50</v>
      </c>
      <c r="AJ9" s="87"/>
      <c r="AK9" s="91"/>
      <c r="AL9" s="101"/>
      <c r="AM9" s="87"/>
      <c r="AN9" s="87"/>
      <c r="AO9" s="87"/>
      <c r="AP9" s="87"/>
      <c r="AQ9" s="87"/>
      <c r="AR9" s="91"/>
      <c r="AS9" s="101"/>
      <c r="AT9" s="87"/>
      <c r="AU9" s="87"/>
      <c r="AV9" s="87"/>
      <c r="AW9" s="87"/>
      <c r="AX9" s="87"/>
      <c r="AY9" s="87"/>
      <c r="AZ9" s="87"/>
      <c r="BA9" s="87"/>
      <c r="BB9" s="87"/>
      <c r="BC9" s="91"/>
      <c r="BD9" s="83"/>
      <c r="BE9" s="83"/>
      <c r="BF9" s="94"/>
      <c r="BG9" s="95"/>
      <c r="BH9" s="91"/>
      <c r="BI9" s="94"/>
      <c r="BJ9" s="95"/>
      <c r="BK9" s="87"/>
      <c r="BL9" s="88" t="s">
        <v>50</v>
      </c>
      <c r="BM9" s="87"/>
      <c r="BN9" s="91"/>
      <c r="BO9" s="101"/>
      <c r="BP9" s="87"/>
      <c r="BQ9" s="87"/>
      <c r="BR9" s="87"/>
      <c r="BS9" s="87"/>
      <c r="BT9" s="87"/>
      <c r="BU9" s="91"/>
      <c r="BV9" s="101"/>
      <c r="BW9" s="87"/>
      <c r="BX9" s="87"/>
      <c r="BY9" s="87"/>
      <c r="BZ9" s="87"/>
      <c r="CA9" s="87"/>
      <c r="CB9" s="87"/>
      <c r="CC9" s="87"/>
      <c r="CD9" s="87"/>
      <c r="CE9" s="87"/>
      <c r="CF9" s="91"/>
      <c r="CG9" s="83"/>
      <c r="CH9" s="83"/>
      <c r="CI9" s="94"/>
      <c r="CJ9" s="95"/>
      <c r="CK9" s="91"/>
      <c r="CL9" s="94"/>
      <c r="CM9" s="95"/>
      <c r="CN9" s="87"/>
      <c r="CO9" s="88" t="s">
        <v>50</v>
      </c>
      <c r="CP9" s="87"/>
      <c r="CQ9" s="91"/>
      <c r="CR9" s="101"/>
      <c r="CS9" s="87"/>
      <c r="CT9" s="87"/>
      <c r="CU9" s="87"/>
      <c r="CV9" s="87"/>
      <c r="CW9" s="87"/>
      <c r="CX9" s="91"/>
      <c r="CY9" s="101"/>
      <c r="CZ9" s="83"/>
      <c r="DA9" s="87"/>
      <c r="DB9" s="87"/>
      <c r="DC9" s="87"/>
      <c r="DD9" s="87"/>
      <c r="DE9" s="87"/>
      <c r="DF9" s="87"/>
      <c r="DG9" s="87"/>
      <c r="DH9" s="87"/>
      <c r="DI9" s="91"/>
      <c r="DJ9" s="83"/>
      <c r="DK9" s="83"/>
      <c r="DL9" s="94"/>
      <c r="DM9" s="95"/>
      <c r="DN9" s="91"/>
      <c r="DO9" s="94"/>
      <c r="DP9" s="95"/>
      <c r="DQ9" s="87"/>
      <c r="DR9" s="88" t="s">
        <v>50</v>
      </c>
      <c r="DS9" s="87"/>
      <c r="DT9" s="91"/>
      <c r="DU9" s="101"/>
      <c r="DV9" s="87"/>
      <c r="DW9" s="87"/>
      <c r="DX9" s="87"/>
      <c r="DY9" s="87"/>
      <c r="DZ9" s="87"/>
      <c r="EA9" s="91"/>
      <c r="EB9" s="101"/>
      <c r="EC9" s="87"/>
      <c r="ED9" s="87"/>
      <c r="EE9" s="87"/>
      <c r="EF9" s="87"/>
      <c r="EG9" s="87"/>
      <c r="EH9" s="87"/>
      <c r="EI9" s="87"/>
      <c r="EJ9" s="87"/>
      <c r="EK9" s="87"/>
      <c r="EL9" s="91"/>
      <c r="EM9" s="83"/>
      <c r="EN9" s="83"/>
      <c r="EO9" s="94"/>
      <c r="EP9" s="95"/>
      <c r="EQ9" s="91"/>
      <c r="ER9" s="94"/>
      <c r="ES9" s="95"/>
      <c r="ET9" s="87"/>
      <c r="EU9" s="88" t="s">
        <v>50</v>
      </c>
      <c r="EV9" s="87"/>
      <c r="EW9" s="91"/>
      <c r="EX9" s="101"/>
      <c r="EY9" s="87"/>
      <c r="EZ9" s="87"/>
      <c r="FA9" s="87"/>
      <c r="FB9" s="87"/>
      <c r="FC9" s="87"/>
      <c r="FD9" s="91"/>
      <c r="FE9" s="101"/>
      <c r="FF9" s="87"/>
      <c r="FG9" s="87"/>
      <c r="FH9" s="87"/>
      <c r="FI9" s="87"/>
      <c r="FJ9" s="87"/>
      <c r="FK9" s="87"/>
      <c r="FL9" s="87"/>
      <c r="FM9" s="87"/>
      <c r="FN9" s="87"/>
      <c r="FO9" s="91"/>
      <c r="FP9" s="83"/>
      <c r="FQ9" s="83"/>
      <c r="FR9" s="94"/>
      <c r="FS9" s="95"/>
      <c r="FT9" s="91"/>
      <c r="FU9" s="94"/>
      <c r="FV9" s="95"/>
      <c r="FW9" s="87"/>
      <c r="FX9" s="88" t="s">
        <v>50</v>
      </c>
      <c r="FY9" s="87"/>
      <c r="FZ9" s="91"/>
      <c r="GA9" s="101"/>
      <c r="GB9" s="87"/>
      <c r="GC9" s="87"/>
      <c r="GD9" s="87"/>
      <c r="GE9" s="87"/>
      <c r="GF9" s="87"/>
      <c r="GG9" s="91"/>
      <c r="GH9" s="101"/>
      <c r="GI9" s="87"/>
      <c r="GJ9" s="87"/>
      <c r="GK9" s="87"/>
      <c r="GL9" s="87"/>
      <c r="GM9" s="87"/>
      <c r="GN9" s="87"/>
      <c r="GO9" s="87"/>
      <c r="GP9" s="87"/>
      <c r="GQ9" s="87"/>
      <c r="GR9" s="91"/>
      <c r="GS9" s="83"/>
      <c r="GT9" s="83"/>
      <c r="GU9" s="94"/>
      <c r="GV9" s="95"/>
      <c r="GW9" s="91"/>
      <c r="GX9" s="94"/>
      <c r="GY9" s="95"/>
      <c r="GZ9" s="87"/>
      <c r="HA9" s="88" t="s">
        <v>50</v>
      </c>
      <c r="HB9" s="87"/>
      <c r="HC9" s="91"/>
      <c r="HD9" s="101"/>
      <c r="HE9" s="87"/>
      <c r="HF9" s="87"/>
      <c r="HG9" s="87"/>
      <c r="HH9" s="87"/>
      <c r="HI9" s="87"/>
      <c r="HJ9" s="91"/>
      <c r="HK9" s="101"/>
      <c r="HL9" s="87"/>
      <c r="HM9" s="87"/>
      <c r="HN9" s="87"/>
      <c r="HO9" s="87"/>
      <c r="HP9" s="87"/>
      <c r="HQ9" s="87"/>
      <c r="HR9" s="87"/>
      <c r="HS9" s="87"/>
      <c r="HT9" s="87"/>
      <c r="HU9" s="91"/>
      <c r="HV9" s="83"/>
      <c r="HW9" s="83"/>
      <c r="HX9" s="94"/>
      <c r="HY9" s="95"/>
      <c r="HZ9" s="91"/>
      <c r="IA9" s="94"/>
      <c r="IB9" s="95"/>
      <c r="IC9" s="87"/>
      <c r="ID9" s="88" t="s">
        <v>50</v>
      </c>
      <c r="IE9" s="87"/>
      <c r="IF9" s="91"/>
      <c r="IG9" s="101"/>
      <c r="IH9" s="87"/>
      <c r="II9" s="87"/>
      <c r="IJ9" s="87"/>
      <c r="IK9" s="87"/>
      <c r="IL9" s="87"/>
      <c r="IM9" s="91"/>
      <c r="IN9" s="101"/>
      <c r="IO9" s="87"/>
      <c r="IP9" s="87"/>
      <c r="IQ9" s="87"/>
      <c r="IR9" s="87"/>
      <c r="IS9" s="87"/>
      <c r="IT9" s="87"/>
      <c r="IU9" s="87"/>
      <c r="IV9" s="87"/>
      <c r="IW9" s="87"/>
      <c r="IX9" s="91"/>
      <c r="IY9" s="83"/>
      <c r="IZ9" s="83"/>
      <c r="JA9" s="94"/>
      <c r="JB9" s="95"/>
      <c r="JC9" s="91"/>
    </row>
    <row r="10" spans="1:263" ht="15" customHeight="1" x14ac:dyDescent="0.2">
      <c r="A10" s="116"/>
      <c r="B10" s="117"/>
      <c r="C10" s="99" t="s">
        <v>51</v>
      </c>
      <c r="D10" s="97" t="s">
        <v>52</v>
      </c>
      <c r="E10" s="87"/>
      <c r="F10" s="89"/>
      <c r="G10" s="87"/>
      <c r="H10" s="91"/>
      <c r="I10" s="101"/>
      <c r="J10" s="87"/>
      <c r="K10" s="87"/>
      <c r="L10" s="87"/>
      <c r="M10" s="87"/>
      <c r="N10" s="87"/>
      <c r="O10" s="91"/>
      <c r="P10" s="101"/>
      <c r="Q10" s="87"/>
      <c r="R10" s="87"/>
      <c r="S10" s="87"/>
      <c r="T10" s="87"/>
      <c r="U10" s="87"/>
      <c r="V10" s="87"/>
      <c r="W10" s="87"/>
      <c r="X10" s="87"/>
      <c r="Y10" s="87"/>
      <c r="Z10" s="91"/>
      <c r="AA10" s="83"/>
      <c r="AB10" s="83"/>
      <c r="AC10" s="97" t="s">
        <v>51</v>
      </c>
      <c r="AD10" s="97" t="s">
        <v>52</v>
      </c>
      <c r="AE10" s="91"/>
      <c r="AF10" s="99" t="s">
        <v>51</v>
      </c>
      <c r="AG10" s="97" t="s">
        <v>52</v>
      </c>
      <c r="AH10" s="87"/>
      <c r="AI10" s="89"/>
      <c r="AJ10" s="87"/>
      <c r="AK10" s="91"/>
      <c r="AL10" s="101"/>
      <c r="AM10" s="87"/>
      <c r="AN10" s="87"/>
      <c r="AO10" s="87"/>
      <c r="AP10" s="87"/>
      <c r="AQ10" s="87"/>
      <c r="AR10" s="91"/>
      <c r="AS10" s="101"/>
      <c r="AT10" s="87"/>
      <c r="AU10" s="87"/>
      <c r="AV10" s="87"/>
      <c r="AW10" s="87"/>
      <c r="AX10" s="87"/>
      <c r="AY10" s="87"/>
      <c r="AZ10" s="87"/>
      <c r="BA10" s="87"/>
      <c r="BB10" s="87"/>
      <c r="BC10" s="91"/>
      <c r="BD10" s="83"/>
      <c r="BE10" s="83"/>
      <c r="BF10" s="97" t="s">
        <v>51</v>
      </c>
      <c r="BG10" s="97" t="s">
        <v>52</v>
      </c>
      <c r="BH10" s="91"/>
      <c r="BI10" s="99" t="s">
        <v>51</v>
      </c>
      <c r="BJ10" s="97" t="s">
        <v>52</v>
      </c>
      <c r="BK10" s="87"/>
      <c r="BL10" s="89"/>
      <c r="BM10" s="87"/>
      <c r="BN10" s="91"/>
      <c r="BO10" s="101"/>
      <c r="BP10" s="87"/>
      <c r="BQ10" s="87"/>
      <c r="BR10" s="87"/>
      <c r="BS10" s="87"/>
      <c r="BT10" s="87"/>
      <c r="BU10" s="91"/>
      <c r="BV10" s="101"/>
      <c r="BW10" s="87"/>
      <c r="BX10" s="87"/>
      <c r="BY10" s="87"/>
      <c r="BZ10" s="87"/>
      <c r="CA10" s="87"/>
      <c r="CB10" s="87"/>
      <c r="CC10" s="87"/>
      <c r="CD10" s="87"/>
      <c r="CE10" s="87"/>
      <c r="CF10" s="91"/>
      <c r="CG10" s="83"/>
      <c r="CH10" s="83"/>
      <c r="CI10" s="97" t="s">
        <v>51</v>
      </c>
      <c r="CJ10" s="97" t="s">
        <v>52</v>
      </c>
      <c r="CK10" s="91"/>
      <c r="CL10" s="99" t="s">
        <v>51</v>
      </c>
      <c r="CM10" s="97" t="s">
        <v>52</v>
      </c>
      <c r="CN10" s="87"/>
      <c r="CO10" s="89"/>
      <c r="CP10" s="87"/>
      <c r="CQ10" s="91"/>
      <c r="CR10" s="101"/>
      <c r="CS10" s="87"/>
      <c r="CT10" s="87"/>
      <c r="CU10" s="87"/>
      <c r="CV10" s="87"/>
      <c r="CW10" s="87"/>
      <c r="CX10" s="91"/>
      <c r="CY10" s="101"/>
      <c r="CZ10" s="83"/>
      <c r="DA10" s="87"/>
      <c r="DB10" s="87"/>
      <c r="DC10" s="87"/>
      <c r="DD10" s="87"/>
      <c r="DE10" s="87"/>
      <c r="DF10" s="87"/>
      <c r="DG10" s="87"/>
      <c r="DH10" s="87"/>
      <c r="DI10" s="91"/>
      <c r="DJ10" s="83"/>
      <c r="DK10" s="83"/>
      <c r="DL10" s="97" t="s">
        <v>51</v>
      </c>
      <c r="DM10" s="97" t="s">
        <v>52</v>
      </c>
      <c r="DN10" s="91"/>
      <c r="DO10" s="99" t="s">
        <v>51</v>
      </c>
      <c r="DP10" s="97" t="s">
        <v>52</v>
      </c>
      <c r="DQ10" s="87"/>
      <c r="DR10" s="89"/>
      <c r="DS10" s="87"/>
      <c r="DT10" s="91"/>
      <c r="DU10" s="101"/>
      <c r="DV10" s="87"/>
      <c r="DW10" s="87"/>
      <c r="DX10" s="87"/>
      <c r="DY10" s="87"/>
      <c r="DZ10" s="87"/>
      <c r="EA10" s="91"/>
      <c r="EB10" s="101"/>
      <c r="EC10" s="87"/>
      <c r="ED10" s="87"/>
      <c r="EE10" s="87"/>
      <c r="EF10" s="87"/>
      <c r="EG10" s="87"/>
      <c r="EH10" s="87"/>
      <c r="EI10" s="87"/>
      <c r="EJ10" s="87"/>
      <c r="EK10" s="87"/>
      <c r="EL10" s="91"/>
      <c r="EM10" s="83"/>
      <c r="EN10" s="83"/>
      <c r="EO10" s="97" t="s">
        <v>51</v>
      </c>
      <c r="EP10" s="97" t="s">
        <v>52</v>
      </c>
      <c r="EQ10" s="91"/>
      <c r="ER10" s="99" t="s">
        <v>51</v>
      </c>
      <c r="ES10" s="97" t="s">
        <v>52</v>
      </c>
      <c r="ET10" s="87"/>
      <c r="EU10" s="89"/>
      <c r="EV10" s="87"/>
      <c r="EW10" s="91"/>
      <c r="EX10" s="101"/>
      <c r="EY10" s="87"/>
      <c r="EZ10" s="87"/>
      <c r="FA10" s="87"/>
      <c r="FB10" s="87"/>
      <c r="FC10" s="87"/>
      <c r="FD10" s="91"/>
      <c r="FE10" s="101"/>
      <c r="FF10" s="87"/>
      <c r="FG10" s="87"/>
      <c r="FH10" s="87"/>
      <c r="FI10" s="87"/>
      <c r="FJ10" s="87"/>
      <c r="FK10" s="87"/>
      <c r="FL10" s="87"/>
      <c r="FM10" s="87"/>
      <c r="FN10" s="87"/>
      <c r="FO10" s="91"/>
      <c r="FP10" s="83"/>
      <c r="FQ10" s="83"/>
      <c r="FR10" s="97" t="s">
        <v>51</v>
      </c>
      <c r="FS10" s="97" t="s">
        <v>52</v>
      </c>
      <c r="FT10" s="91"/>
      <c r="FU10" s="99" t="s">
        <v>51</v>
      </c>
      <c r="FV10" s="97" t="s">
        <v>52</v>
      </c>
      <c r="FW10" s="87"/>
      <c r="FX10" s="89"/>
      <c r="FY10" s="87"/>
      <c r="FZ10" s="91"/>
      <c r="GA10" s="101"/>
      <c r="GB10" s="87"/>
      <c r="GC10" s="87"/>
      <c r="GD10" s="87"/>
      <c r="GE10" s="87"/>
      <c r="GF10" s="87"/>
      <c r="GG10" s="91"/>
      <c r="GH10" s="101"/>
      <c r="GI10" s="87"/>
      <c r="GJ10" s="87"/>
      <c r="GK10" s="87"/>
      <c r="GL10" s="87"/>
      <c r="GM10" s="87"/>
      <c r="GN10" s="87"/>
      <c r="GO10" s="87"/>
      <c r="GP10" s="87"/>
      <c r="GQ10" s="87"/>
      <c r="GR10" s="91"/>
      <c r="GS10" s="83"/>
      <c r="GT10" s="83"/>
      <c r="GU10" s="97" t="s">
        <v>51</v>
      </c>
      <c r="GV10" s="97" t="s">
        <v>52</v>
      </c>
      <c r="GW10" s="91"/>
      <c r="GX10" s="99" t="s">
        <v>51</v>
      </c>
      <c r="GY10" s="97" t="s">
        <v>52</v>
      </c>
      <c r="GZ10" s="87"/>
      <c r="HA10" s="89"/>
      <c r="HB10" s="87"/>
      <c r="HC10" s="91"/>
      <c r="HD10" s="101"/>
      <c r="HE10" s="87"/>
      <c r="HF10" s="87"/>
      <c r="HG10" s="87"/>
      <c r="HH10" s="87"/>
      <c r="HI10" s="87"/>
      <c r="HJ10" s="91"/>
      <c r="HK10" s="101"/>
      <c r="HL10" s="87"/>
      <c r="HM10" s="87"/>
      <c r="HN10" s="87"/>
      <c r="HO10" s="87"/>
      <c r="HP10" s="87"/>
      <c r="HQ10" s="87"/>
      <c r="HR10" s="87"/>
      <c r="HS10" s="87"/>
      <c r="HT10" s="87"/>
      <c r="HU10" s="91"/>
      <c r="HV10" s="83"/>
      <c r="HW10" s="83"/>
      <c r="HX10" s="97" t="s">
        <v>51</v>
      </c>
      <c r="HY10" s="97" t="s">
        <v>52</v>
      </c>
      <c r="HZ10" s="91"/>
      <c r="IA10" s="99" t="s">
        <v>51</v>
      </c>
      <c r="IB10" s="97" t="s">
        <v>52</v>
      </c>
      <c r="IC10" s="87"/>
      <c r="ID10" s="89"/>
      <c r="IE10" s="87"/>
      <c r="IF10" s="91"/>
      <c r="IG10" s="101"/>
      <c r="IH10" s="87"/>
      <c r="II10" s="87"/>
      <c r="IJ10" s="87"/>
      <c r="IK10" s="87"/>
      <c r="IL10" s="87"/>
      <c r="IM10" s="91"/>
      <c r="IN10" s="101"/>
      <c r="IO10" s="87"/>
      <c r="IP10" s="87"/>
      <c r="IQ10" s="87"/>
      <c r="IR10" s="87"/>
      <c r="IS10" s="87"/>
      <c r="IT10" s="87"/>
      <c r="IU10" s="87"/>
      <c r="IV10" s="87"/>
      <c r="IW10" s="87"/>
      <c r="IX10" s="91"/>
      <c r="IY10" s="83"/>
      <c r="IZ10" s="83"/>
      <c r="JA10" s="97" t="s">
        <v>51</v>
      </c>
      <c r="JB10" s="97" t="s">
        <v>52</v>
      </c>
      <c r="JC10" s="91"/>
    </row>
    <row r="11" spans="1:263" ht="15" customHeight="1" x14ac:dyDescent="0.2">
      <c r="A11" s="116"/>
      <c r="B11" s="117"/>
      <c r="C11" s="100"/>
      <c r="D11" s="98"/>
      <c r="E11" s="87"/>
      <c r="F11" s="89"/>
      <c r="G11" s="87"/>
      <c r="H11" s="91"/>
      <c r="I11" s="101"/>
      <c r="J11" s="87"/>
      <c r="K11" s="87"/>
      <c r="L11" s="87"/>
      <c r="M11" s="87"/>
      <c r="N11" s="87"/>
      <c r="O11" s="91"/>
      <c r="P11" s="101"/>
      <c r="Q11" s="87"/>
      <c r="R11" s="87"/>
      <c r="S11" s="87"/>
      <c r="T11" s="87"/>
      <c r="U11" s="87"/>
      <c r="V11" s="87"/>
      <c r="W11" s="87"/>
      <c r="X11" s="87"/>
      <c r="Y11" s="87"/>
      <c r="Z11" s="91"/>
      <c r="AA11" s="83"/>
      <c r="AB11" s="83"/>
      <c r="AC11" s="98"/>
      <c r="AD11" s="98"/>
      <c r="AE11" s="91"/>
      <c r="AF11" s="100"/>
      <c r="AG11" s="98"/>
      <c r="AH11" s="87"/>
      <c r="AI11" s="89"/>
      <c r="AJ11" s="87"/>
      <c r="AK11" s="91"/>
      <c r="AL11" s="101"/>
      <c r="AM11" s="87"/>
      <c r="AN11" s="87"/>
      <c r="AO11" s="87"/>
      <c r="AP11" s="87"/>
      <c r="AQ11" s="87"/>
      <c r="AR11" s="91"/>
      <c r="AS11" s="101"/>
      <c r="AT11" s="87"/>
      <c r="AU11" s="87"/>
      <c r="AV11" s="87"/>
      <c r="AW11" s="87"/>
      <c r="AX11" s="87"/>
      <c r="AY11" s="87"/>
      <c r="AZ11" s="87"/>
      <c r="BA11" s="87"/>
      <c r="BB11" s="87"/>
      <c r="BC11" s="91"/>
      <c r="BD11" s="83"/>
      <c r="BE11" s="83"/>
      <c r="BF11" s="98"/>
      <c r="BG11" s="98"/>
      <c r="BH11" s="91"/>
      <c r="BI11" s="100"/>
      <c r="BJ11" s="98"/>
      <c r="BK11" s="87"/>
      <c r="BL11" s="89"/>
      <c r="BM11" s="87"/>
      <c r="BN11" s="91"/>
      <c r="BO11" s="101"/>
      <c r="BP11" s="87"/>
      <c r="BQ11" s="87"/>
      <c r="BR11" s="87"/>
      <c r="BS11" s="87"/>
      <c r="BT11" s="87"/>
      <c r="BU11" s="91"/>
      <c r="BV11" s="101"/>
      <c r="BW11" s="87"/>
      <c r="BX11" s="87"/>
      <c r="BY11" s="87"/>
      <c r="BZ11" s="87"/>
      <c r="CA11" s="87"/>
      <c r="CB11" s="87"/>
      <c r="CC11" s="87"/>
      <c r="CD11" s="87"/>
      <c r="CE11" s="87"/>
      <c r="CF11" s="91"/>
      <c r="CG11" s="83"/>
      <c r="CH11" s="83"/>
      <c r="CI11" s="98"/>
      <c r="CJ11" s="98"/>
      <c r="CK11" s="91"/>
      <c r="CL11" s="100"/>
      <c r="CM11" s="98"/>
      <c r="CN11" s="87"/>
      <c r="CO11" s="89"/>
      <c r="CP11" s="87"/>
      <c r="CQ11" s="91"/>
      <c r="CR11" s="101"/>
      <c r="CS11" s="87"/>
      <c r="CT11" s="87"/>
      <c r="CU11" s="87"/>
      <c r="CV11" s="87"/>
      <c r="CW11" s="87"/>
      <c r="CX11" s="91"/>
      <c r="CY11" s="101"/>
      <c r="CZ11" s="83"/>
      <c r="DA11" s="87"/>
      <c r="DB11" s="87"/>
      <c r="DC11" s="87"/>
      <c r="DD11" s="87"/>
      <c r="DE11" s="87"/>
      <c r="DF11" s="87"/>
      <c r="DG11" s="87"/>
      <c r="DH11" s="87"/>
      <c r="DI11" s="91"/>
      <c r="DJ11" s="83"/>
      <c r="DK11" s="83"/>
      <c r="DL11" s="98"/>
      <c r="DM11" s="98"/>
      <c r="DN11" s="91"/>
      <c r="DO11" s="100"/>
      <c r="DP11" s="98"/>
      <c r="DQ11" s="87"/>
      <c r="DR11" s="89"/>
      <c r="DS11" s="87"/>
      <c r="DT11" s="91"/>
      <c r="DU11" s="101"/>
      <c r="DV11" s="87"/>
      <c r="DW11" s="87"/>
      <c r="DX11" s="87"/>
      <c r="DY11" s="87"/>
      <c r="DZ11" s="87"/>
      <c r="EA11" s="91"/>
      <c r="EB11" s="101"/>
      <c r="EC11" s="87"/>
      <c r="ED11" s="87"/>
      <c r="EE11" s="87"/>
      <c r="EF11" s="87"/>
      <c r="EG11" s="87"/>
      <c r="EH11" s="87"/>
      <c r="EI11" s="87"/>
      <c r="EJ11" s="87"/>
      <c r="EK11" s="87"/>
      <c r="EL11" s="91"/>
      <c r="EM11" s="83"/>
      <c r="EN11" s="83"/>
      <c r="EO11" s="98"/>
      <c r="EP11" s="98"/>
      <c r="EQ11" s="91"/>
      <c r="ER11" s="100"/>
      <c r="ES11" s="98"/>
      <c r="ET11" s="87"/>
      <c r="EU11" s="89"/>
      <c r="EV11" s="87"/>
      <c r="EW11" s="91"/>
      <c r="EX11" s="101"/>
      <c r="EY11" s="87"/>
      <c r="EZ11" s="87"/>
      <c r="FA11" s="87"/>
      <c r="FB11" s="87"/>
      <c r="FC11" s="87"/>
      <c r="FD11" s="91"/>
      <c r="FE11" s="101"/>
      <c r="FF11" s="87"/>
      <c r="FG11" s="87"/>
      <c r="FH11" s="87"/>
      <c r="FI11" s="87"/>
      <c r="FJ11" s="87"/>
      <c r="FK11" s="87"/>
      <c r="FL11" s="87"/>
      <c r="FM11" s="87"/>
      <c r="FN11" s="87"/>
      <c r="FO11" s="91"/>
      <c r="FP11" s="83"/>
      <c r="FQ11" s="83"/>
      <c r="FR11" s="98"/>
      <c r="FS11" s="98"/>
      <c r="FT11" s="91"/>
      <c r="FU11" s="100"/>
      <c r="FV11" s="98"/>
      <c r="FW11" s="87"/>
      <c r="FX11" s="89"/>
      <c r="FY11" s="87"/>
      <c r="FZ11" s="91"/>
      <c r="GA11" s="101"/>
      <c r="GB11" s="87"/>
      <c r="GC11" s="87"/>
      <c r="GD11" s="87"/>
      <c r="GE11" s="87"/>
      <c r="GF11" s="87"/>
      <c r="GG11" s="91"/>
      <c r="GH11" s="101"/>
      <c r="GI11" s="87"/>
      <c r="GJ11" s="87"/>
      <c r="GK11" s="87"/>
      <c r="GL11" s="87"/>
      <c r="GM11" s="87"/>
      <c r="GN11" s="87"/>
      <c r="GO11" s="87"/>
      <c r="GP11" s="87"/>
      <c r="GQ11" s="87"/>
      <c r="GR11" s="91"/>
      <c r="GS11" s="83"/>
      <c r="GT11" s="83"/>
      <c r="GU11" s="98"/>
      <c r="GV11" s="98"/>
      <c r="GW11" s="91"/>
      <c r="GX11" s="100"/>
      <c r="GY11" s="98"/>
      <c r="GZ11" s="87"/>
      <c r="HA11" s="89"/>
      <c r="HB11" s="87"/>
      <c r="HC11" s="91"/>
      <c r="HD11" s="101"/>
      <c r="HE11" s="87"/>
      <c r="HF11" s="87"/>
      <c r="HG11" s="87"/>
      <c r="HH11" s="87"/>
      <c r="HI11" s="87"/>
      <c r="HJ11" s="91"/>
      <c r="HK11" s="101"/>
      <c r="HL11" s="87"/>
      <c r="HM11" s="87"/>
      <c r="HN11" s="87"/>
      <c r="HO11" s="87"/>
      <c r="HP11" s="87"/>
      <c r="HQ11" s="87"/>
      <c r="HR11" s="87"/>
      <c r="HS11" s="87"/>
      <c r="HT11" s="87"/>
      <c r="HU11" s="91"/>
      <c r="HV11" s="83"/>
      <c r="HW11" s="83"/>
      <c r="HX11" s="98"/>
      <c r="HY11" s="98"/>
      <c r="HZ11" s="91"/>
      <c r="IA11" s="100"/>
      <c r="IB11" s="98"/>
      <c r="IC11" s="87"/>
      <c r="ID11" s="89"/>
      <c r="IE11" s="87"/>
      <c r="IF11" s="91"/>
      <c r="IG11" s="101"/>
      <c r="IH11" s="87"/>
      <c r="II11" s="87"/>
      <c r="IJ11" s="87"/>
      <c r="IK11" s="87"/>
      <c r="IL11" s="87"/>
      <c r="IM11" s="91"/>
      <c r="IN11" s="101"/>
      <c r="IO11" s="87"/>
      <c r="IP11" s="87"/>
      <c r="IQ11" s="87"/>
      <c r="IR11" s="87"/>
      <c r="IS11" s="87"/>
      <c r="IT11" s="87"/>
      <c r="IU11" s="87"/>
      <c r="IV11" s="87"/>
      <c r="IW11" s="87"/>
      <c r="IX11" s="91"/>
      <c r="IY11" s="83"/>
      <c r="IZ11" s="83"/>
      <c r="JA11" s="98"/>
      <c r="JB11" s="98"/>
      <c r="JC11" s="91"/>
    </row>
    <row r="12" spans="1:263" ht="15" customHeight="1" x14ac:dyDescent="0.2">
      <c r="A12" s="118"/>
      <c r="B12" s="119"/>
      <c r="C12" s="6" t="s">
        <v>53</v>
      </c>
      <c r="D12" s="7" t="s">
        <v>53</v>
      </c>
      <c r="E12" s="7" t="s">
        <v>53</v>
      </c>
      <c r="F12" s="7" t="s">
        <v>53</v>
      </c>
      <c r="G12" s="7" t="s">
        <v>54</v>
      </c>
      <c r="H12" s="8" t="s">
        <v>54</v>
      </c>
      <c r="I12" s="73" t="s">
        <v>54</v>
      </c>
      <c r="J12" s="7" t="s">
        <v>54</v>
      </c>
      <c r="K12" s="7" t="s">
        <v>54</v>
      </c>
      <c r="L12" s="7" t="s">
        <v>54</v>
      </c>
      <c r="M12" s="7" t="s">
        <v>54</v>
      </c>
      <c r="N12" s="7" t="s">
        <v>54</v>
      </c>
      <c r="O12" s="8" t="s">
        <v>54</v>
      </c>
      <c r="P12" s="73" t="s">
        <v>54</v>
      </c>
      <c r="Q12" s="7" t="s">
        <v>54</v>
      </c>
      <c r="R12" s="9" t="s">
        <v>54</v>
      </c>
      <c r="S12" s="9" t="s">
        <v>54</v>
      </c>
      <c r="T12" s="9" t="s">
        <v>54</v>
      </c>
      <c r="U12" s="9" t="s">
        <v>54</v>
      </c>
      <c r="V12" s="9" t="s">
        <v>54</v>
      </c>
      <c r="W12" s="9" t="s">
        <v>54</v>
      </c>
      <c r="X12" s="10" t="s">
        <v>54</v>
      </c>
      <c r="Y12" s="10" t="s">
        <v>54</v>
      </c>
      <c r="Z12" s="11" t="s">
        <v>54</v>
      </c>
      <c r="AA12" s="6" t="s">
        <v>54</v>
      </c>
      <c r="AB12" s="6" t="s">
        <v>54</v>
      </c>
      <c r="AC12" s="7" t="s">
        <v>54</v>
      </c>
      <c r="AD12" s="7" t="s">
        <v>54</v>
      </c>
      <c r="AE12" s="8" t="s">
        <v>54</v>
      </c>
      <c r="AF12" s="6" t="s">
        <v>53</v>
      </c>
      <c r="AG12" s="7" t="s">
        <v>53</v>
      </c>
      <c r="AH12" s="7" t="s">
        <v>53</v>
      </c>
      <c r="AI12" s="7" t="s">
        <v>53</v>
      </c>
      <c r="AJ12" s="7" t="s">
        <v>54</v>
      </c>
      <c r="AK12" s="8" t="s">
        <v>54</v>
      </c>
      <c r="AL12" s="73" t="s">
        <v>54</v>
      </c>
      <c r="AM12" s="7" t="s">
        <v>54</v>
      </c>
      <c r="AN12" s="7" t="s">
        <v>54</v>
      </c>
      <c r="AO12" s="7" t="s">
        <v>54</v>
      </c>
      <c r="AP12" s="7" t="s">
        <v>54</v>
      </c>
      <c r="AQ12" s="7" t="s">
        <v>54</v>
      </c>
      <c r="AR12" s="8" t="s">
        <v>54</v>
      </c>
      <c r="AS12" s="73" t="s">
        <v>54</v>
      </c>
      <c r="AT12" s="7" t="s">
        <v>54</v>
      </c>
      <c r="AU12" s="9" t="s">
        <v>54</v>
      </c>
      <c r="AV12" s="9" t="s">
        <v>54</v>
      </c>
      <c r="AW12" s="9" t="s">
        <v>54</v>
      </c>
      <c r="AX12" s="9" t="s">
        <v>54</v>
      </c>
      <c r="AY12" s="9" t="s">
        <v>54</v>
      </c>
      <c r="AZ12" s="9" t="s">
        <v>54</v>
      </c>
      <c r="BA12" s="10" t="s">
        <v>54</v>
      </c>
      <c r="BB12" s="10" t="s">
        <v>54</v>
      </c>
      <c r="BC12" s="11" t="s">
        <v>54</v>
      </c>
      <c r="BD12" s="6" t="s">
        <v>54</v>
      </c>
      <c r="BE12" s="6" t="s">
        <v>54</v>
      </c>
      <c r="BF12" s="7" t="s">
        <v>54</v>
      </c>
      <c r="BG12" s="7" t="s">
        <v>54</v>
      </c>
      <c r="BH12" s="8" t="s">
        <v>54</v>
      </c>
      <c r="BI12" s="6" t="s">
        <v>53</v>
      </c>
      <c r="BJ12" s="7" t="s">
        <v>53</v>
      </c>
      <c r="BK12" s="7" t="s">
        <v>53</v>
      </c>
      <c r="BL12" s="7" t="s">
        <v>53</v>
      </c>
      <c r="BM12" s="7" t="s">
        <v>54</v>
      </c>
      <c r="BN12" s="8" t="s">
        <v>54</v>
      </c>
      <c r="BO12" s="73" t="s">
        <v>54</v>
      </c>
      <c r="BP12" s="7" t="s">
        <v>54</v>
      </c>
      <c r="BQ12" s="7" t="s">
        <v>54</v>
      </c>
      <c r="BR12" s="7" t="s">
        <v>54</v>
      </c>
      <c r="BS12" s="7" t="s">
        <v>54</v>
      </c>
      <c r="BT12" s="7" t="s">
        <v>54</v>
      </c>
      <c r="BU12" s="8" t="s">
        <v>54</v>
      </c>
      <c r="BV12" s="73" t="s">
        <v>54</v>
      </c>
      <c r="BW12" s="7" t="s">
        <v>54</v>
      </c>
      <c r="BX12" s="9" t="s">
        <v>54</v>
      </c>
      <c r="BY12" s="9" t="s">
        <v>54</v>
      </c>
      <c r="BZ12" s="9" t="s">
        <v>54</v>
      </c>
      <c r="CA12" s="9" t="s">
        <v>54</v>
      </c>
      <c r="CB12" s="9" t="s">
        <v>54</v>
      </c>
      <c r="CC12" s="9" t="s">
        <v>54</v>
      </c>
      <c r="CD12" s="10" t="s">
        <v>54</v>
      </c>
      <c r="CE12" s="10" t="s">
        <v>54</v>
      </c>
      <c r="CF12" s="11" t="s">
        <v>54</v>
      </c>
      <c r="CG12" s="6" t="s">
        <v>54</v>
      </c>
      <c r="CH12" s="6" t="s">
        <v>54</v>
      </c>
      <c r="CI12" s="7" t="s">
        <v>54</v>
      </c>
      <c r="CJ12" s="7" t="s">
        <v>54</v>
      </c>
      <c r="CK12" s="8" t="s">
        <v>54</v>
      </c>
      <c r="CL12" s="6" t="s">
        <v>53</v>
      </c>
      <c r="CM12" s="7" t="s">
        <v>53</v>
      </c>
      <c r="CN12" s="7" t="s">
        <v>53</v>
      </c>
      <c r="CO12" s="7" t="s">
        <v>53</v>
      </c>
      <c r="CP12" s="7" t="s">
        <v>54</v>
      </c>
      <c r="CQ12" s="8" t="s">
        <v>54</v>
      </c>
      <c r="CR12" s="73" t="s">
        <v>54</v>
      </c>
      <c r="CS12" s="7" t="s">
        <v>54</v>
      </c>
      <c r="CT12" s="7" t="s">
        <v>54</v>
      </c>
      <c r="CU12" s="7" t="s">
        <v>54</v>
      </c>
      <c r="CV12" s="7" t="s">
        <v>54</v>
      </c>
      <c r="CW12" s="7" t="s">
        <v>54</v>
      </c>
      <c r="CX12" s="8" t="s">
        <v>54</v>
      </c>
      <c r="CY12" s="73" t="s">
        <v>54</v>
      </c>
      <c r="CZ12" s="6" t="s">
        <v>54</v>
      </c>
      <c r="DA12" s="9" t="s">
        <v>54</v>
      </c>
      <c r="DB12" s="9" t="s">
        <v>54</v>
      </c>
      <c r="DC12" s="9" t="s">
        <v>54</v>
      </c>
      <c r="DD12" s="9" t="s">
        <v>54</v>
      </c>
      <c r="DE12" s="9" t="s">
        <v>54</v>
      </c>
      <c r="DF12" s="9" t="s">
        <v>54</v>
      </c>
      <c r="DG12" s="10" t="s">
        <v>54</v>
      </c>
      <c r="DH12" s="10" t="s">
        <v>54</v>
      </c>
      <c r="DI12" s="11" t="s">
        <v>54</v>
      </c>
      <c r="DJ12" s="6" t="s">
        <v>54</v>
      </c>
      <c r="DK12" s="6" t="s">
        <v>54</v>
      </c>
      <c r="DL12" s="7" t="s">
        <v>54</v>
      </c>
      <c r="DM12" s="7" t="s">
        <v>54</v>
      </c>
      <c r="DN12" s="8" t="s">
        <v>54</v>
      </c>
      <c r="DO12" s="6" t="s">
        <v>53</v>
      </c>
      <c r="DP12" s="7" t="s">
        <v>53</v>
      </c>
      <c r="DQ12" s="7" t="s">
        <v>53</v>
      </c>
      <c r="DR12" s="7" t="s">
        <v>53</v>
      </c>
      <c r="DS12" s="7" t="s">
        <v>54</v>
      </c>
      <c r="DT12" s="8" t="s">
        <v>54</v>
      </c>
      <c r="DU12" s="73" t="s">
        <v>54</v>
      </c>
      <c r="DV12" s="7" t="s">
        <v>54</v>
      </c>
      <c r="DW12" s="7" t="s">
        <v>54</v>
      </c>
      <c r="DX12" s="7" t="s">
        <v>54</v>
      </c>
      <c r="DY12" s="7" t="s">
        <v>54</v>
      </c>
      <c r="DZ12" s="7" t="s">
        <v>54</v>
      </c>
      <c r="EA12" s="8" t="s">
        <v>54</v>
      </c>
      <c r="EB12" s="73" t="s">
        <v>54</v>
      </c>
      <c r="EC12" s="7" t="s">
        <v>54</v>
      </c>
      <c r="ED12" s="9" t="s">
        <v>54</v>
      </c>
      <c r="EE12" s="9" t="s">
        <v>54</v>
      </c>
      <c r="EF12" s="9" t="s">
        <v>54</v>
      </c>
      <c r="EG12" s="9" t="s">
        <v>54</v>
      </c>
      <c r="EH12" s="9" t="s">
        <v>54</v>
      </c>
      <c r="EI12" s="9" t="s">
        <v>54</v>
      </c>
      <c r="EJ12" s="10" t="s">
        <v>54</v>
      </c>
      <c r="EK12" s="10" t="s">
        <v>54</v>
      </c>
      <c r="EL12" s="11" t="s">
        <v>54</v>
      </c>
      <c r="EM12" s="6" t="s">
        <v>54</v>
      </c>
      <c r="EN12" s="6" t="s">
        <v>54</v>
      </c>
      <c r="EO12" s="7" t="s">
        <v>54</v>
      </c>
      <c r="EP12" s="7" t="s">
        <v>54</v>
      </c>
      <c r="EQ12" s="8" t="s">
        <v>54</v>
      </c>
      <c r="ER12" s="6" t="s">
        <v>53</v>
      </c>
      <c r="ES12" s="7" t="s">
        <v>53</v>
      </c>
      <c r="ET12" s="7" t="s">
        <v>53</v>
      </c>
      <c r="EU12" s="7" t="s">
        <v>53</v>
      </c>
      <c r="EV12" s="7" t="s">
        <v>54</v>
      </c>
      <c r="EW12" s="8" t="s">
        <v>54</v>
      </c>
      <c r="EX12" s="73" t="s">
        <v>54</v>
      </c>
      <c r="EY12" s="7" t="s">
        <v>54</v>
      </c>
      <c r="EZ12" s="7" t="s">
        <v>54</v>
      </c>
      <c r="FA12" s="7" t="s">
        <v>54</v>
      </c>
      <c r="FB12" s="7" t="s">
        <v>54</v>
      </c>
      <c r="FC12" s="7" t="s">
        <v>54</v>
      </c>
      <c r="FD12" s="8" t="s">
        <v>54</v>
      </c>
      <c r="FE12" s="73" t="s">
        <v>54</v>
      </c>
      <c r="FF12" s="7" t="s">
        <v>54</v>
      </c>
      <c r="FG12" s="9" t="s">
        <v>54</v>
      </c>
      <c r="FH12" s="9" t="s">
        <v>54</v>
      </c>
      <c r="FI12" s="9" t="s">
        <v>54</v>
      </c>
      <c r="FJ12" s="9" t="s">
        <v>54</v>
      </c>
      <c r="FK12" s="9" t="s">
        <v>54</v>
      </c>
      <c r="FL12" s="9" t="s">
        <v>54</v>
      </c>
      <c r="FM12" s="10" t="s">
        <v>54</v>
      </c>
      <c r="FN12" s="10" t="s">
        <v>54</v>
      </c>
      <c r="FO12" s="11" t="s">
        <v>54</v>
      </c>
      <c r="FP12" s="6" t="s">
        <v>54</v>
      </c>
      <c r="FQ12" s="6" t="s">
        <v>54</v>
      </c>
      <c r="FR12" s="7" t="s">
        <v>54</v>
      </c>
      <c r="FS12" s="7" t="s">
        <v>54</v>
      </c>
      <c r="FT12" s="8" t="s">
        <v>54</v>
      </c>
      <c r="FU12" s="6" t="s">
        <v>53</v>
      </c>
      <c r="FV12" s="7" t="s">
        <v>53</v>
      </c>
      <c r="FW12" s="7" t="s">
        <v>53</v>
      </c>
      <c r="FX12" s="7" t="s">
        <v>53</v>
      </c>
      <c r="FY12" s="7" t="s">
        <v>54</v>
      </c>
      <c r="FZ12" s="8" t="s">
        <v>54</v>
      </c>
      <c r="GA12" s="73" t="s">
        <v>54</v>
      </c>
      <c r="GB12" s="7" t="s">
        <v>54</v>
      </c>
      <c r="GC12" s="7" t="s">
        <v>54</v>
      </c>
      <c r="GD12" s="7" t="s">
        <v>54</v>
      </c>
      <c r="GE12" s="7" t="s">
        <v>54</v>
      </c>
      <c r="GF12" s="7" t="s">
        <v>54</v>
      </c>
      <c r="GG12" s="8" t="s">
        <v>54</v>
      </c>
      <c r="GH12" s="73" t="s">
        <v>54</v>
      </c>
      <c r="GI12" s="7" t="s">
        <v>54</v>
      </c>
      <c r="GJ12" s="9" t="s">
        <v>54</v>
      </c>
      <c r="GK12" s="9" t="s">
        <v>54</v>
      </c>
      <c r="GL12" s="9" t="s">
        <v>54</v>
      </c>
      <c r="GM12" s="9" t="s">
        <v>54</v>
      </c>
      <c r="GN12" s="9" t="s">
        <v>54</v>
      </c>
      <c r="GO12" s="9" t="s">
        <v>54</v>
      </c>
      <c r="GP12" s="10" t="s">
        <v>54</v>
      </c>
      <c r="GQ12" s="10" t="s">
        <v>54</v>
      </c>
      <c r="GR12" s="11" t="s">
        <v>54</v>
      </c>
      <c r="GS12" s="6" t="s">
        <v>54</v>
      </c>
      <c r="GT12" s="6" t="s">
        <v>54</v>
      </c>
      <c r="GU12" s="7" t="s">
        <v>54</v>
      </c>
      <c r="GV12" s="7" t="s">
        <v>54</v>
      </c>
      <c r="GW12" s="8" t="s">
        <v>54</v>
      </c>
      <c r="GX12" s="6" t="s">
        <v>53</v>
      </c>
      <c r="GY12" s="7" t="s">
        <v>53</v>
      </c>
      <c r="GZ12" s="7" t="s">
        <v>53</v>
      </c>
      <c r="HA12" s="7" t="s">
        <v>53</v>
      </c>
      <c r="HB12" s="7" t="s">
        <v>54</v>
      </c>
      <c r="HC12" s="8" t="s">
        <v>54</v>
      </c>
      <c r="HD12" s="73" t="s">
        <v>54</v>
      </c>
      <c r="HE12" s="7" t="s">
        <v>54</v>
      </c>
      <c r="HF12" s="7" t="s">
        <v>54</v>
      </c>
      <c r="HG12" s="7" t="s">
        <v>54</v>
      </c>
      <c r="HH12" s="7" t="s">
        <v>54</v>
      </c>
      <c r="HI12" s="7" t="s">
        <v>54</v>
      </c>
      <c r="HJ12" s="8" t="s">
        <v>54</v>
      </c>
      <c r="HK12" s="73" t="s">
        <v>54</v>
      </c>
      <c r="HL12" s="7" t="s">
        <v>54</v>
      </c>
      <c r="HM12" s="9" t="s">
        <v>54</v>
      </c>
      <c r="HN12" s="9" t="s">
        <v>54</v>
      </c>
      <c r="HO12" s="9" t="s">
        <v>54</v>
      </c>
      <c r="HP12" s="9" t="s">
        <v>54</v>
      </c>
      <c r="HQ12" s="9" t="s">
        <v>54</v>
      </c>
      <c r="HR12" s="9" t="s">
        <v>54</v>
      </c>
      <c r="HS12" s="10" t="s">
        <v>54</v>
      </c>
      <c r="HT12" s="10" t="s">
        <v>54</v>
      </c>
      <c r="HU12" s="11" t="s">
        <v>54</v>
      </c>
      <c r="HV12" s="6" t="s">
        <v>54</v>
      </c>
      <c r="HW12" s="6" t="s">
        <v>54</v>
      </c>
      <c r="HX12" s="7" t="s">
        <v>54</v>
      </c>
      <c r="HY12" s="7" t="s">
        <v>54</v>
      </c>
      <c r="HZ12" s="8" t="s">
        <v>54</v>
      </c>
      <c r="IA12" s="6" t="s">
        <v>53</v>
      </c>
      <c r="IB12" s="7" t="s">
        <v>53</v>
      </c>
      <c r="IC12" s="7" t="s">
        <v>53</v>
      </c>
      <c r="ID12" s="7" t="s">
        <v>53</v>
      </c>
      <c r="IE12" s="7" t="s">
        <v>54</v>
      </c>
      <c r="IF12" s="8" t="s">
        <v>54</v>
      </c>
      <c r="IG12" s="73" t="s">
        <v>54</v>
      </c>
      <c r="IH12" s="7" t="s">
        <v>54</v>
      </c>
      <c r="II12" s="7" t="s">
        <v>54</v>
      </c>
      <c r="IJ12" s="7" t="s">
        <v>54</v>
      </c>
      <c r="IK12" s="7" t="s">
        <v>54</v>
      </c>
      <c r="IL12" s="7" t="s">
        <v>54</v>
      </c>
      <c r="IM12" s="8" t="s">
        <v>54</v>
      </c>
      <c r="IN12" s="73" t="s">
        <v>54</v>
      </c>
      <c r="IO12" s="7" t="s">
        <v>54</v>
      </c>
      <c r="IP12" s="9" t="s">
        <v>54</v>
      </c>
      <c r="IQ12" s="9" t="s">
        <v>54</v>
      </c>
      <c r="IR12" s="9" t="s">
        <v>54</v>
      </c>
      <c r="IS12" s="9" t="s">
        <v>54</v>
      </c>
      <c r="IT12" s="9" t="s">
        <v>54</v>
      </c>
      <c r="IU12" s="9" t="s">
        <v>54</v>
      </c>
      <c r="IV12" s="10" t="s">
        <v>54</v>
      </c>
      <c r="IW12" s="10" t="s">
        <v>54</v>
      </c>
      <c r="IX12" s="11" t="s">
        <v>54</v>
      </c>
      <c r="IY12" s="6" t="s">
        <v>54</v>
      </c>
      <c r="IZ12" s="6" t="s">
        <v>54</v>
      </c>
      <c r="JA12" s="7" t="s">
        <v>54</v>
      </c>
      <c r="JB12" s="7" t="s">
        <v>54</v>
      </c>
      <c r="JC12" s="8" t="s">
        <v>54</v>
      </c>
    </row>
    <row r="13" spans="1:263" ht="12" customHeight="1" x14ac:dyDescent="0.2">
      <c r="A13" s="12">
        <v>1</v>
      </c>
      <c r="B13" s="13" t="s">
        <v>55</v>
      </c>
      <c r="C13" s="26">
        <v>392</v>
      </c>
      <c r="D13" s="27">
        <v>0</v>
      </c>
      <c r="E13" s="28">
        <v>392</v>
      </c>
      <c r="F13" s="27">
        <v>0</v>
      </c>
      <c r="G13" s="27">
        <v>12713792</v>
      </c>
      <c r="H13" s="29">
        <v>0</v>
      </c>
      <c r="I13" s="26">
        <v>3803682</v>
      </c>
      <c r="J13" s="27">
        <v>384926</v>
      </c>
      <c r="K13" s="27">
        <v>3499590</v>
      </c>
      <c r="L13" s="27">
        <v>4176704</v>
      </c>
      <c r="M13" s="27">
        <v>653564</v>
      </c>
      <c r="N13" s="27">
        <v>43699</v>
      </c>
      <c r="O13" s="30">
        <v>892645</v>
      </c>
      <c r="P13" s="26">
        <v>24383312</v>
      </c>
      <c r="Q13" s="27">
        <v>1095396</v>
      </c>
      <c r="R13" s="27">
        <v>49</v>
      </c>
      <c r="S13" s="27">
        <v>2288</v>
      </c>
      <c r="T13" s="27">
        <v>0</v>
      </c>
      <c r="U13" s="27">
        <v>120448</v>
      </c>
      <c r="V13" s="27">
        <v>24</v>
      </c>
      <c r="W13" s="28">
        <v>122809</v>
      </c>
      <c r="X13" s="27">
        <v>0</v>
      </c>
      <c r="Y13" s="27">
        <v>20519</v>
      </c>
      <c r="Z13" s="30">
        <v>22053</v>
      </c>
      <c r="AA13" s="31">
        <v>0</v>
      </c>
      <c r="AB13" s="31">
        <v>0</v>
      </c>
      <c r="AC13" s="27">
        <v>930015</v>
      </c>
      <c r="AD13" s="27">
        <v>0</v>
      </c>
      <c r="AE13" s="29">
        <v>930015</v>
      </c>
      <c r="AF13" s="26">
        <v>143</v>
      </c>
      <c r="AG13" s="27">
        <v>0</v>
      </c>
      <c r="AH13" s="28">
        <v>143</v>
      </c>
      <c r="AI13" s="27">
        <v>0</v>
      </c>
      <c r="AJ13" s="27">
        <v>10419796</v>
      </c>
      <c r="AK13" s="29">
        <v>0</v>
      </c>
      <c r="AL13" s="26">
        <v>704462</v>
      </c>
      <c r="AM13" s="27">
        <v>81348</v>
      </c>
      <c r="AN13" s="27">
        <v>4676645</v>
      </c>
      <c r="AO13" s="27">
        <v>1087902</v>
      </c>
      <c r="AP13" s="27">
        <v>514535</v>
      </c>
      <c r="AQ13" s="27">
        <v>17823</v>
      </c>
      <c r="AR13" s="30">
        <v>343041</v>
      </c>
      <c r="AS13" s="26">
        <v>17159470</v>
      </c>
      <c r="AT13" s="27">
        <v>818671</v>
      </c>
      <c r="AU13" s="27">
        <v>0</v>
      </c>
      <c r="AV13" s="27">
        <v>3457</v>
      </c>
      <c r="AW13" s="27">
        <v>0</v>
      </c>
      <c r="AX13" s="27">
        <v>86975</v>
      </c>
      <c r="AY13" s="27">
        <v>1066</v>
      </c>
      <c r="AZ13" s="28">
        <v>91498</v>
      </c>
      <c r="BA13" s="27">
        <v>0</v>
      </c>
      <c r="BB13" s="27">
        <v>8344</v>
      </c>
      <c r="BC13" s="30">
        <v>10439</v>
      </c>
      <c r="BD13" s="31">
        <v>0</v>
      </c>
      <c r="BE13" s="31">
        <v>0</v>
      </c>
      <c r="BF13" s="27">
        <v>708390</v>
      </c>
      <c r="BG13" s="27">
        <v>0</v>
      </c>
      <c r="BH13" s="29">
        <v>708390</v>
      </c>
      <c r="BI13" s="26">
        <v>92</v>
      </c>
      <c r="BJ13" s="27">
        <v>0</v>
      </c>
      <c r="BK13" s="28">
        <v>92</v>
      </c>
      <c r="BL13" s="27">
        <v>0</v>
      </c>
      <c r="BM13" s="27">
        <v>21570863</v>
      </c>
      <c r="BN13" s="29">
        <v>0</v>
      </c>
      <c r="BO13" s="26">
        <v>1676544</v>
      </c>
      <c r="BP13" s="27">
        <v>68639</v>
      </c>
      <c r="BQ13" s="27">
        <v>2422025</v>
      </c>
      <c r="BR13" s="27">
        <v>3356982</v>
      </c>
      <c r="BS13" s="27">
        <v>432505</v>
      </c>
      <c r="BT13" s="27">
        <v>20278</v>
      </c>
      <c r="BU13" s="30">
        <v>245522</v>
      </c>
      <c r="BV13" s="26">
        <v>29302314</v>
      </c>
      <c r="BW13" s="27">
        <v>1520151</v>
      </c>
      <c r="BX13" s="27">
        <v>0</v>
      </c>
      <c r="BY13" s="27">
        <v>20566</v>
      </c>
      <c r="BZ13" s="27">
        <v>0</v>
      </c>
      <c r="CA13" s="27">
        <v>110972</v>
      </c>
      <c r="CB13" s="27">
        <v>245</v>
      </c>
      <c r="CC13" s="28">
        <v>131783</v>
      </c>
      <c r="CD13" s="27">
        <v>0</v>
      </c>
      <c r="CE13" s="27">
        <v>11732</v>
      </c>
      <c r="CF13" s="30">
        <v>17857</v>
      </c>
      <c r="CG13" s="31">
        <v>0</v>
      </c>
      <c r="CH13" s="31">
        <v>0</v>
      </c>
      <c r="CI13" s="27">
        <v>1358779</v>
      </c>
      <c r="CJ13" s="27">
        <v>0</v>
      </c>
      <c r="CK13" s="29">
        <v>1358779</v>
      </c>
      <c r="CL13" s="26">
        <v>2604</v>
      </c>
      <c r="CM13" s="27">
        <v>18</v>
      </c>
      <c r="CN13" s="28">
        <v>2622</v>
      </c>
      <c r="CO13" s="27">
        <v>0</v>
      </c>
      <c r="CP13" s="27">
        <v>60962114</v>
      </c>
      <c r="CQ13" s="29">
        <v>0</v>
      </c>
      <c r="CR13" s="26">
        <v>31375182</v>
      </c>
      <c r="CS13" s="27">
        <v>897214</v>
      </c>
      <c r="CT13" s="27">
        <v>25423219</v>
      </c>
      <c r="CU13" s="27">
        <v>17867054</v>
      </c>
      <c r="CV13" s="27">
        <v>2973818</v>
      </c>
      <c r="CW13" s="27">
        <v>1508544</v>
      </c>
      <c r="CX13" s="30">
        <v>4841943</v>
      </c>
      <c r="CY13" s="26">
        <v>136165202</v>
      </c>
      <c r="CZ13" s="31">
        <v>5783680</v>
      </c>
      <c r="DA13" s="27">
        <v>2535</v>
      </c>
      <c r="DB13" s="27">
        <v>30883</v>
      </c>
      <c r="DC13" s="27">
        <v>306</v>
      </c>
      <c r="DD13" s="27">
        <v>481539</v>
      </c>
      <c r="DE13" s="27">
        <v>6012</v>
      </c>
      <c r="DF13" s="28">
        <v>521275</v>
      </c>
      <c r="DG13" s="27">
        <v>0</v>
      </c>
      <c r="DH13" s="27">
        <v>77391</v>
      </c>
      <c r="DI13" s="30">
        <v>90861</v>
      </c>
      <c r="DJ13" s="31">
        <v>11725</v>
      </c>
      <c r="DK13" s="31">
        <v>0</v>
      </c>
      <c r="DL13" s="27">
        <v>5081125</v>
      </c>
      <c r="DM13" s="27">
        <v>1303</v>
      </c>
      <c r="DN13" s="29">
        <v>5082428</v>
      </c>
      <c r="DO13" s="26">
        <v>1484</v>
      </c>
      <c r="DP13" s="27">
        <v>9</v>
      </c>
      <c r="DQ13" s="28">
        <v>1493</v>
      </c>
      <c r="DR13" s="27">
        <v>0</v>
      </c>
      <c r="DS13" s="27">
        <v>39298892</v>
      </c>
      <c r="DT13" s="29">
        <v>0</v>
      </c>
      <c r="DU13" s="26">
        <v>826151</v>
      </c>
      <c r="DV13" s="27">
        <v>239789</v>
      </c>
      <c r="DW13" s="27">
        <v>913845</v>
      </c>
      <c r="DX13" s="27">
        <v>2084570</v>
      </c>
      <c r="DY13" s="27">
        <v>1521096</v>
      </c>
      <c r="DZ13" s="27">
        <v>133390</v>
      </c>
      <c r="EA13" s="30">
        <v>3140949</v>
      </c>
      <c r="EB13" s="26">
        <v>41876784</v>
      </c>
      <c r="EC13" s="27">
        <v>2347662</v>
      </c>
      <c r="ED13" s="27">
        <v>1682</v>
      </c>
      <c r="EE13" s="27">
        <v>4885</v>
      </c>
      <c r="EF13" s="27">
        <v>281</v>
      </c>
      <c r="EG13" s="27">
        <v>271193</v>
      </c>
      <c r="EH13" s="27">
        <v>1004</v>
      </c>
      <c r="EI13" s="28">
        <v>279045</v>
      </c>
      <c r="EJ13" s="27">
        <v>0</v>
      </c>
      <c r="EK13" s="27">
        <v>42100</v>
      </c>
      <c r="EL13" s="30">
        <v>34934</v>
      </c>
      <c r="EM13" s="31">
        <v>7988</v>
      </c>
      <c r="EN13" s="31">
        <v>0</v>
      </c>
      <c r="EO13" s="27">
        <v>1982675</v>
      </c>
      <c r="EP13" s="27">
        <v>920</v>
      </c>
      <c r="EQ13" s="29">
        <v>1983595</v>
      </c>
      <c r="ER13" s="26">
        <v>446</v>
      </c>
      <c r="ES13" s="27">
        <v>9</v>
      </c>
      <c r="ET13" s="28">
        <v>455</v>
      </c>
      <c r="EU13" s="27">
        <v>0</v>
      </c>
      <c r="EV13" s="27">
        <v>710527</v>
      </c>
      <c r="EW13" s="29">
        <v>0</v>
      </c>
      <c r="EX13" s="26">
        <v>9441253</v>
      </c>
      <c r="EY13" s="27">
        <v>79087</v>
      </c>
      <c r="EZ13" s="27">
        <v>1461142</v>
      </c>
      <c r="FA13" s="27">
        <v>1681341</v>
      </c>
      <c r="FB13" s="27">
        <v>166116</v>
      </c>
      <c r="FC13" s="27">
        <v>1055370</v>
      </c>
      <c r="FD13" s="30">
        <v>477690</v>
      </c>
      <c r="FE13" s="26">
        <v>14117146</v>
      </c>
      <c r="FF13" s="27">
        <v>430708</v>
      </c>
      <c r="FG13" s="27">
        <v>560</v>
      </c>
      <c r="FH13" s="27">
        <v>728</v>
      </c>
      <c r="FI13" s="27">
        <v>87</v>
      </c>
      <c r="FJ13" s="27">
        <v>21309</v>
      </c>
      <c r="FK13" s="27">
        <v>3843</v>
      </c>
      <c r="FL13" s="28">
        <v>26527</v>
      </c>
      <c r="FM13" s="27">
        <v>0</v>
      </c>
      <c r="FN13" s="27">
        <v>7142</v>
      </c>
      <c r="FO13" s="30">
        <v>10204</v>
      </c>
      <c r="FP13" s="31">
        <v>2624</v>
      </c>
      <c r="FQ13" s="31">
        <v>0</v>
      </c>
      <c r="FR13" s="27">
        <v>384050</v>
      </c>
      <c r="FS13" s="27">
        <v>161</v>
      </c>
      <c r="FT13" s="29">
        <v>384211</v>
      </c>
      <c r="FU13" s="26">
        <v>774</v>
      </c>
      <c r="FV13" s="27">
        <v>9</v>
      </c>
      <c r="FW13" s="28">
        <v>783</v>
      </c>
      <c r="FX13" s="27">
        <v>0</v>
      </c>
      <c r="FY13" s="27">
        <v>4695013</v>
      </c>
      <c r="FZ13" s="29">
        <v>0</v>
      </c>
      <c r="GA13" s="26">
        <v>5415186</v>
      </c>
      <c r="GB13" s="27">
        <v>123819</v>
      </c>
      <c r="GC13" s="27">
        <v>1769844</v>
      </c>
      <c r="GD13" s="27">
        <v>2353837</v>
      </c>
      <c r="GE13" s="27">
        <v>402760</v>
      </c>
      <c r="GF13" s="27">
        <v>298647</v>
      </c>
      <c r="GG13" s="30">
        <v>1291143</v>
      </c>
      <c r="GH13" s="26">
        <v>13767963</v>
      </c>
      <c r="GI13" s="27">
        <v>515431</v>
      </c>
      <c r="GJ13" s="27">
        <v>1034</v>
      </c>
      <c r="GK13" s="27">
        <v>1950</v>
      </c>
      <c r="GL13" s="27">
        <v>219</v>
      </c>
      <c r="GM13" s="27">
        <v>42029</v>
      </c>
      <c r="GN13" s="27">
        <v>616</v>
      </c>
      <c r="GO13" s="28">
        <v>45848</v>
      </c>
      <c r="GP13" s="27">
        <v>0</v>
      </c>
      <c r="GQ13" s="27">
        <v>15816</v>
      </c>
      <c r="GR13" s="30">
        <v>10739</v>
      </c>
      <c r="GS13" s="31">
        <v>5644</v>
      </c>
      <c r="GT13" s="31">
        <v>0</v>
      </c>
      <c r="GU13" s="27">
        <v>436242</v>
      </c>
      <c r="GV13" s="27">
        <v>1142</v>
      </c>
      <c r="GW13" s="29">
        <v>437384</v>
      </c>
      <c r="GX13" s="26">
        <v>273</v>
      </c>
      <c r="GY13" s="27">
        <v>0</v>
      </c>
      <c r="GZ13" s="28">
        <v>273</v>
      </c>
      <c r="HA13" s="27">
        <v>0</v>
      </c>
      <c r="HB13" s="27">
        <v>2861811</v>
      </c>
      <c r="HC13" s="29">
        <v>0</v>
      </c>
      <c r="HD13" s="26">
        <v>3460725</v>
      </c>
      <c r="HE13" s="27">
        <v>77948</v>
      </c>
      <c r="HF13" s="27">
        <v>3603169</v>
      </c>
      <c r="HG13" s="27">
        <v>1253466</v>
      </c>
      <c r="HH13" s="27">
        <v>173326</v>
      </c>
      <c r="HI13" s="27">
        <v>21938</v>
      </c>
      <c r="HJ13" s="30">
        <v>534439</v>
      </c>
      <c r="HK13" s="26">
        <v>10917944</v>
      </c>
      <c r="HL13" s="27">
        <v>398858</v>
      </c>
      <c r="HM13" s="27">
        <v>334</v>
      </c>
      <c r="HN13" s="27">
        <v>565</v>
      </c>
      <c r="HO13" s="27">
        <v>0</v>
      </c>
      <c r="HP13" s="27">
        <v>24734</v>
      </c>
      <c r="HQ13" s="27">
        <v>155</v>
      </c>
      <c r="HR13" s="28">
        <v>25788</v>
      </c>
      <c r="HS13" s="27">
        <v>0</v>
      </c>
      <c r="HT13" s="27">
        <v>4661</v>
      </c>
      <c r="HU13" s="30">
        <v>7070</v>
      </c>
      <c r="HV13" s="31">
        <v>1872</v>
      </c>
      <c r="HW13" s="31">
        <v>0</v>
      </c>
      <c r="HX13" s="27">
        <v>359467</v>
      </c>
      <c r="HY13" s="27">
        <v>0</v>
      </c>
      <c r="HZ13" s="29">
        <v>359467</v>
      </c>
      <c r="IA13" s="26">
        <v>1111</v>
      </c>
      <c r="IB13" s="27">
        <v>0</v>
      </c>
      <c r="IC13" s="28">
        <v>1111</v>
      </c>
      <c r="ID13" s="27">
        <v>0</v>
      </c>
      <c r="IE13" s="27">
        <v>52694763</v>
      </c>
      <c r="IF13" s="29">
        <v>0</v>
      </c>
      <c r="IG13" s="26">
        <v>13058018</v>
      </c>
      <c r="IH13" s="27">
        <v>616360</v>
      </c>
      <c r="II13" s="27">
        <v>18589064</v>
      </c>
      <c r="IJ13" s="27">
        <v>12578410</v>
      </c>
      <c r="IK13" s="27">
        <v>2231616</v>
      </c>
      <c r="IL13" s="27">
        <v>132589</v>
      </c>
      <c r="IM13" s="30">
        <v>2538671</v>
      </c>
      <c r="IN13" s="26">
        <v>97362149</v>
      </c>
      <c r="IO13" s="27">
        <v>4438683</v>
      </c>
      <c r="IP13" s="27">
        <v>607</v>
      </c>
      <c r="IQ13" s="27">
        <v>27640</v>
      </c>
      <c r="IR13" s="27">
        <v>0</v>
      </c>
      <c r="IS13" s="27">
        <v>393467</v>
      </c>
      <c r="IT13" s="27">
        <v>1398</v>
      </c>
      <c r="IU13" s="28">
        <v>423112</v>
      </c>
      <c r="IV13" s="27">
        <v>0</v>
      </c>
      <c r="IW13" s="27">
        <v>49772</v>
      </c>
      <c r="IX13" s="30">
        <v>62848</v>
      </c>
      <c r="IY13" s="31">
        <v>1585</v>
      </c>
      <c r="IZ13" s="31">
        <v>0</v>
      </c>
      <c r="JA13" s="27">
        <v>3901366</v>
      </c>
      <c r="JB13" s="27">
        <v>0</v>
      </c>
      <c r="JC13" s="29">
        <v>3901366</v>
      </c>
    </row>
    <row r="14" spans="1:263" ht="12" customHeight="1" x14ac:dyDescent="0.2">
      <c r="A14" s="14">
        <v>2</v>
      </c>
      <c r="B14" s="15" t="s">
        <v>56</v>
      </c>
      <c r="C14" s="32">
        <v>556</v>
      </c>
      <c r="D14" s="33">
        <v>1</v>
      </c>
      <c r="E14" s="34">
        <v>557</v>
      </c>
      <c r="F14" s="33">
        <v>0</v>
      </c>
      <c r="G14" s="33">
        <v>17815905</v>
      </c>
      <c r="H14" s="35">
        <v>0</v>
      </c>
      <c r="I14" s="32">
        <v>2253454</v>
      </c>
      <c r="J14" s="33">
        <v>216355</v>
      </c>
      <c r="K14" s="33">
        <v>10764486</v>
      </c>
      <c r="L14" s="33">
        <v>2187591</v>
      </c>
      <c r="M14" s="33">
        <v>756545</v>
      </c>
      <c r="N14" s="33">
        <v>64069</v>
      </c>
      <c r="O14" s="36">
        <v>1255295</v>
      </c>
      <c r="P14" s="32">
        <v>32803110</v>
      </c>
      <c r="Q14" s="33">
        <v>1485559</v>
      </c>
      <c r="R14" s="33">
        <v>63</v>
      </c>
      <c r="S14" s="33">
        <v>2495</v>
      </c>
      <c r="T14" s="33">
        <v>0</v>
      </c>
      <c r="U14" s="33">
        <v>152707</v>
      </c>
      <c r="V14" s="33">
        <v>10128</v>
      </c>
      <c r="W14" s="34">
        <v>165393</v>
      </c>
      <c r="X14" s="33">
        <v>0</v>
      </c>
      <c r="Y14" s="33">
        <v>25420</v>
      </c>
      <c r="Z14" s="36">
        <v>24375</v>
      </c>
      <c r="AA14" s="37">
        <v>0</v>
      </c>
      <c r="AB14" s="37">
        <v>0</v>
      </c>
      <c r="AC14" s="33">
        <v>1269397</v>
      </c>
      <c r="AD14" s="33">
        <v>974</v>
      </c>
      <c r="AE14" s="35">
        <v>1270371</v>
      </c>
      <c r="AF14" s="32">
        <v>122</v>
      </c>
      <c r="AG14" s="33">
        <v>0</v>
      </c>
      <c r="AH14" s="34">
        <v>122</v>
      </c>
      <c r="AI14" s="33">
        <v>0</v>
      </c>
      <c r="AJ14" s="33">
        <v>8307526</v>
      </c>
      <c r="AK14" s="35">
        <v>0</v>
      </c>
      <c r="AL14" s="32">
        <v>1699489</v>
      </c>
      <c r="AM14" s="33">
        <v>37807</v>
      </c>
      <c r="AN14" s="33">
        <v>11413639</v>
      </c>
      <c r="AO14" s="33">
        <v>1670220</v>
      </c>
      <c r="AP14" s="33">
        <v>278984</v>
      </c>
      <c r="AQ14" s="33">
        <v>153159</v>
      </c>
      <c r="AR14" s="36">
        <v>292226</v>
      </c>
      <c r="AS14" s="32">
        <v>23268598</v>
      </c>
      <c r="AT14" s="33">
        <v>939420</v>
      </c>
      <c r="AU14" s="33">
        <v>0</v>
      </c>
      <c r="AV14" s="33">
        <v>4001</v>
      </c>
      <c r="AW14" s="33">
        <v>0</v>
      </c>
      <c r="AX14" s="33">
        <v>65667</v>
      </c>
      <c r="AY14" s="33">
        <v>12123</v>
      </c>
      <c r="AZ14" s="34">
        <v>81791</v>
      </c>
      <c r="BA14" s="33">
        <v>0</v>
      </c>
      <c r="BB14" s="33">
        <v>7337</v>
      </c>
      <c r="BC14" s="36">
        <v>13485</v>
      </c>
      <c r="BD14" s="37">
        <v>0</v>
      </c>
      <c r="BE14" s="37">
        <v>0</v>
      </c>
      <c r="BF14" s="33">
        <v>836807</v>
      </c>
      <c r="BG14" s="33">
        <v>0</v>
      </c>
      <c r="BH14" s="35">
        <v>836807</v>
      </c>
      <c r="BI14" s="32">
        <v>54</v>
      </c>
      <c r="BJ14" s="33">
        <v>0</v>
      </c>
      <c r="BK14" s="34">
        <v>54</v>
      </c>
      <c r="BL14" s="33">
        <v>0</v>
      </c>
      <c r="BM14" s="33">
        <v>16768199</v>
      </c>
      <c r="BN14" s="35">
        <v>0</v>
      </c>
      <c r="BO14" s="32">
        <v>376885</v>
      </c>
      <c r="BP14" s="33">
        <v>23054</v>
      </c>
      <c r="BQ14" s="33">
        <v>1630345</v>
      </c>
      <c r="BR14" s="33">
        <v>3664814</v>
      </c>
      <c r="BS14" s="33">
        <v>91845</v>
      </c>
      <c r="BT14" s="33">
        <v>451855</v>
      </c>
      <c r="BU14" s="36">
        <v>156051</v>
      </c>
      <c r="BV14" s="32">
        <v>22850946</v>
      </c>
      <c r="BW14" s="33">
        <v>1184442</v>
      </c>
      <c r="BX14" s="33">
        <v>0</v>
      </c>
      <c r="BY14" s="33">
        <v>5242</v>
      </c>
      <c r="BZ14" s="33">
        <v>0</v>
      </c>
      <c r="CA14" s="33">
        <v>83468</v>
      </c>
      <c r="CB14" s="33">
        <v>2</v>
      </c>
      <c r="CC14" s="34">
        <v>88712</v>
      </c>
      <c r="CD14" s="33">
        <v>0</v>
      </c>
      <c r="CE14" s="33">
        <v>4455</v>
      </c>
      <c r="CF14" s="36">
        <v>5127</v>
      </c>
      <c r="CG14" s="37">
        <v>0</v>
      </c>
      <c r="CH14" s="37">
        <v>0</v>
      </c>
      <c r="CI14" s="33">
        <v>1086148</v>
      </c>
      <c r="CJ14" s="33">
        <v>0</v>
      </c>
      <c r="CK14" s="35">
        <v>1086148</v>
      </c>
      <c r="CL14" s="32">
        <v>5104</v>
      </c>
      <c r="CM14" s="33">
        <v>31</v>
      </c>
      <c r="CN14" s="34">
        <v>5135</v>
      </c>
      <c r="CO14" s="33">
        <v>0</v>
      </c>
      <c r="CP14" s="33">
        <v>78612915</v>
      </c>
      <c r="CQ14" s="35">
        <v>0</v>
      </c>
      <c r="CR14" s="32">
        <v>35535156</v>
      </c>
      <c r="CS14" s="33">
        <v>1257161</v>
      </c>
      <c r="CT14" s="33">
        <v>34701454</v>
      </c>
      <c r="CU14" s="33">
        <v>18853959</v>
      </c>
      <c r="CV14" s="33">
        <v>3396052</v>
      </c>
      <c r="CW14" s="33">
        <v>2551628</v>
      </c>
      <c r="CX14" s="36">
        <v>9462172</v>
      </c>
      <c r="CY14" s="32">
        <v>165446153</v>
      </c>
      <c r="CZ14" s="37">
        <v>7055992</v>
      </c>
      <c r="DA14" s="33">
        <v>5704</v>
      </c>
      <c r="DB14" s="33">
        <v>18417</v>
      </c>
      <c r="DC14" s="33">
        <v>2061</v>
      </c>
      <c r="DD14" s="33">
        <v>616607</v>
      </c>
      <c r="DE14" s="33">
        <v>92785</v>
      </c>
      <c r="DF14" s="34">
        <v>735574</v>
      </c>
      <c r="DG14" s="33">
        <v>0</v>
      </c>
      <c r="DH14" s="33">
        <v>84988</v>
      </c>
      <c r="DI14" s="36">
        <v>139060</v>
      </c>
      <c r="DJ14" s="37">
        <v>28187</v>
      </c>
      <c r="DK14" s="37">
        <v>0</v>
      </c>
      <c r="DL14" s="33">
        <v>6057553</v>
      </c>
      <c r="DM14" s="33">
        <v>10630</v>
      </c>
      <c r="DN14" s="35">
        <v>6068183</v>
      </c>
      <c r="DO14" s="32">
        <v>3255</v>
      </c>
      <c r="DP14" s="33">
        <v>3</v>
      </c>
      <c r="DQ14" s="34">
        <v>3258</v>
      </c>
      <c r="DR14" s="33">
        <v>0</v>
      </c>
      <c r="DS14" s="33">
        <v>60615041</v>
      </c>
      <c r="DT14" s="35">
        <v>0</v>
      </c>
      <c r="DU14" s="32">
        <v>1268247</v>
      </c>
      <c r="DV14" s="33">
        <v>339019</v>
      </c>
      <c r="DW14" s="33">
        <v>1353466</v>
      </c>
      <c r="DX14" s="33">
        <v>3057601</v>
      </c>
      <c r="DY14" s="33">
        <v>970952</v>
      </c>
      <c r="DZ14" s="33">
        <v>360886</v>
      </c>
      <c r="EA14" s="36">
        <v>6837956</v>
      </c>
      <c r="EB14" s="32">
        <v>61127256</v>
      </c>
      <c r="EC14" s="33">
        <v>3454406</v>
      </c>
      <c r="ED14" s="33">
        <v>4020</v>
      </c>
      <c r="EE14" s="33">
        <v>5020</v>
      </c>
      <c r="EF14" s="33">
        <v>1502</v>
      </c>
      <c r="EG14" s="33">
        <v>419738</v>
      </c>
      <c r="EH14" s="33">
        <v>953</v>
      </c>
      <c r="EI14" s="34">
        <v>431233</v>
      </c>
      <c r="EJ14" s="33">
        <v>0</v>
      </c>
      <c r="EK14" s="33">
        <v>28953</v>
      </c>
      <c r="EL14" s="36">
        <v>38990</v>
      </c>
      <c r="EM14" s="37">
        <v>20460</v>
      </c>
      <c r="EN14" s="37">
        <v>0</v>
      </c>
      <c r="EO14" s="33">
        <v>2934713</v>
      </c>
      <c r="EP14" s="33">
        <v>57</v>
      </c>
      <c r="EQ14" s="35">
        <v>2934770</v>
      </c>
      <c r="ER14" s="32">
        <v>927</v>
      </c>
      <c r="ES14" s="33">
        <v>17</v>
      </c>
      <c r="ET14" s="34">
        <v>944</v>
      </c>
      <c r="EU14" s="33">
        <v>0</v>
      </c>
      <c r="EV14" s="33">
        <v>1582388</v>
      </c>
      <c r="EW14" s="35">
        <v>0</v>
      </c>
      <c r="EX14" s="32">
        <v>11961472</v>
      </c>
      <c r="EY14" s="33">
        <v>73709</v>
      </c>
      <c r="EZ14" s="33">
        <v>1561473</v>
      </c>
      <c r="FA14" s="33">
        <v>1406497</v>
      </c>
      <c r="FB14" s="33">
        <v>751809</v>
      </c>
      <c r="FC14" s="33">
        <v>626141</v>
      </c>
      <c r="FD14" s="36">
        <v>1005211</v>
      </c>
      <c r="FE14" s="32">
        <v>16958278</v>
      </c>
      <c r="FF14" s="33">
        <v>523641</v>
      </c>
      <c r="FG14" s="33">
        <v>1189</v>
      </c>
      <c r="FH14" s="33">
        <v>1091</v>
      </c>
      <c r="FI14" s="33">
        <v>877</v>
      </c>
      <c r="FJ14" s="33">
        <v>19801</v>
      </c>
      <c r="FK14" s="33">
        <v>2478</v>
      </c>
      <c r="FL14" s="34">
        <v>25436</v>
      </c>
      <c r="FM14" s="33">
        <v>0</v>
      </c>
      <c r="FN14" s="33">
        <v>8620</v>
      </c>
      <c r="FO14" s="36">
        <v>12653</v>
      </c>
      <c r="FP14" s="37">
        <v>5471</v>
      </c>
      <c r="FQ14" s="37">
        <v>0</v>
      </c>
      <c r="FR14" s="33">
        <v>470097</v>
      </c>
      <c r="FS14" s="33">
        <v>1364</v>
      </c>
      <c r="FT14" s="35">
        <v>471461</v>
      </c>
      <c r="FU14" s="32">
        <v>1785</v>
      </c>
      <c r="FV14" s="33">
        <v>11</v>
      </c>
      <c r="FW14" s="34">
        <v>1796</v>
      </c>
      <c r="FX14" s="33">
        <v>0</v>
      </c>
      <c r="FY14" s="33">
        <v>10756085</v>
      </c>
      <c r="FZ14" s="35">
        <v>0</v>
      </c>
      <c r="GA14" s="32">
        <v>9894662</v>
      </c>
      <c r="GB14" s="33">
        <v>246980</v>
      </c>
      <c r="GC14" s="33">
        <v>4639009</v>
      </c>
      <c r="GD14" s="33">
        <v>4912810</v>
      </c>
      <c r="GE14" s="33">
        <v>820795</v>
      </c>
      <c r="GF14" s="33">
        <v>966952</v>
      </c>
      <c r="GG14" s="36">
        <v>3048981</v>
      </c>
      <c r="GH14" s="32">
        <v>29188312</v>
      </c>
      <c r="GI14" s="33">
        <v>1108430</v>
      </c>
      <c r="GJ14" s="33">
        <v>2406</v>
      </c>
      <c r="GK14" s="33">
        <v>3601</v>
      </c>
      <c r="GL14" s="33">
        <v>1184</v>
      </c>
      <c r="GM14" s="33">
        <v>90293</v>
      </c>
      <c r="GN14" s="33">
        <v>1755</v>
      </c>
      <c r="GO14" s="34">
        <v>99239</v>
      </c>
      <c r="GP14" s="33">
        <v>0</v>
      </c>
      <c r="GQ14" s="33">
        <v>19991</v>
      </c>
      <c r="GR14" s="36">
        <v>33627</v>
      </c>
      <c r="GS14" s="37">
        <v>13138</v>
      </c>
      <c r="GT14" s="37">
        <v>0</v>
      </c>
      <c r="GU14" s="33">
        <v>941849</v>
      </c>
      <c r="GV14" s="33">
        <v>586</v>
      </c>
      <c r="GW14" s="35">
        <v>942435</v>
      </c>
      <c r="GX14" s="32">
        <v>645</v>
      </c>
      <c r="GY14" s="33">
        <v>0</v>
      </c>
      <c r="GZ14" s="34">
        <v>645</v>
      </c>
      <c r="HA14" s="33">
        <v>0</v>
      </c>
      <c r="HB14" s="33">
        <v>6785838</v>
      </c>
      <c r="HC14" s="35">
        <v>0</v>
      </c>
      <c r="HD14" s="32">
        <v>1455000</v>
      </c>
      <c r="HE14" s="33">
        <v>109514</v>
      </c>
      <c r="HF14" s="33">
        <v>1746962</v>
      </c>
      <c r="HG14" s="33">
        <v>1310578</v>
      </c>
      <c r="HH14" s="33">
        <v>207220</v>
      </c>
      <c r="HI14" s="33">
        <v>110758</v>
      </c>
      <c r="HJ14" s="36">
        <v>1360585</v>
      </c>
      <c r="HK14" s="32">
        <v>10365285</v>
      </c>
      <c r="HL14" s="33">
        <v>475632</v>
      </c>
      <c r="HM14" s="33">
        <v>848</v>
      </c>
      <c r="HN14" s="33">
        <v>1094</v>
      </c>
      <c r="HO14" s="33">
        <v>0</v>
      </c>
      <c r="HP14" s="33">
        <v>52964</v>
      </c>
      <c r="HQ14" s="33">
        <v>126</v>
      </c>
      <c r="HR14" s="34">
        <v>55032</v>
      </c>
      <c r="HS14" s="33">
        <v>0</v>
      </c>
      <c r="HT14" s="33">
        <v>6533</v>
      </c>
      <c r="HU14" s="36">
        <v>11186</v>
      </c>
      <c r="HV14" s="37">
        <v>4934</v>
      </c>
      <c r="HW14" s="37">
        <v>0</v>
      </c>
      <c r="HX14" s="33">
        <v>397947</v>
      </c>
      <c r="HY14" s="33">
        <v>0</v>
      </c>
      <c r="HZ14" s="35">
        <v>397947</v>
      </c>
      <c r="IA14" s="32">
        <v>1747</v>
      </c>
      <c r="IB14" s="33">
        <v>3</v>
      </c>
      <c r="IC14" s="34">
        <v>1750</v>
      </c>
      <c r="ID14" s="33">
        <v>0</v>
      </c>
      <c r="IE14" s="33">
        <v>59488604</v>
      </c>
      <c r="IF14" s="35">
        <v>0</v>
      </c>
      <c r="IG14" s="32">
        <v>12224022</v>
      </c>
      <c r="IH14" s="33">
        <v>826958</v>
      </c>
      <c r="II14" s="33">
        <v>26754010</v>
      </c>
      <c r="IJ14" s="33">
        <v>11224074</v>
      </c>
      <c r="IK14" s="33">
        <v>1616228</v>
      </c>
      <c r="IL14" s="33">
        <v>847777</v>
      </c>
      <c r="IM14" s="36">
        <v>4047395</v>
      </c>
      <c r="IN14" s="32">
        <v>108934278</v>
      </c>
      <c r="IO14" s="33">
        <v>4948289</v>
      </c>
      <c r="IP14" s="33">
        <v>1261</v>
      </c>
      <c r="IQ14" s="33">
        <v>12631</v>
      </c>
      <c r="IR14" s="33">
        <v>0</v>
      </c>
      <c r="IS14" s="33">
        <v>453549</v>
      </c>
      <c r="IT14" s="33">
        <v>88426</v>
      </c>
      <c r="IU14" s="34">
        <v>555867</v>
      </c>
      <c r="IV14" s="33">
        <v>0</v>
      </c>
      <c r="IW14" s="33">
        <v>49844</v>
      </c>
      <c r="IX14" s="36">
        <v>81594</v>
      </c>
      <c r="IY14" s="37">
        <v>4644</v>
      </c>
      <c r="IZ14" s="37">
        <v>0</v>
      </c>
      <c r="JA14" s="33">
        <v>4247660</v>
      </c>
      <c r="JB14" s="33">
        <v>8680</v>
      </c>
      <c r="JC14" s="35">
        <v>4256340</v>
      </c>
    </row>
    <row r="15" spans="1:263" ht="12" customHeight="1" x14ac:dyDescent="0.2">
      <c r="A15" s="16">
        <v>3</v>
      </c>
      <c r="B15" s="17" t="s">
        <v>57</v>
      </c>
      <c r="C15" s="38">
        <v>1640</v>
      </c>
      <c r="D15" s="39">
        <v>1</v>
      </c>
      <c r="E15" s="40">
        <v>1641</v>
      </c>
      <c r="F15" s="39">
        <v>0</v>
      </c>
      <c r="G15" s="39">
        <v>55287364</v>
      </c>
      <c r="H15" s="41">
        <v>0</v>
      </c>
      <c r="I15" s="38">
        <v>11296115</v>
      </c>
      <c r="J15" s="39">
        <v>801297</v>
      </c>
      <c r="K15" s="39">
        <v>40160691</v>
      </c>
      <c r="L15" s="39">
        <v>60799477</v>
      </c>
      <c r="M15" s="39">
        <v>4847441</v>
      </c>
      <c r="N15" s="39">
        <v>588192</v>
      </c>
      <c r="O15" s="42">
        <v>3725176</v>
      </c>
      <c r="P15" s="38">
        <v>170055401</v>
      </c>
      <c r="Q15" s="39">
        <v>6661871</v>
      </c>
      <c r="R15" s="39">
        <v>132</v>
      </c>
      <c r="S15" s="39">
        <v>8629</v>
      </c>
      <c r="T15" s="39">
        <v>0</v>
      </c>
      <c r="U15" s="39">
        <v>544194</v>
      </c>
      <c r="V15" s="39">
        <v>21281</v>
      </c>
      <c r="W15" s="40">
        <v>574236</v>
      </c>
      <c r="X15" s="39">
        <v>0</v>
      </c>
      <c r="Y15" s="39">
        <v>118457</v>
      </c>
      <c r="Z15" s="42">
        <v>138500</v>
      </c>
      <c r="AA15" s="43">
        <v>0</v>
      </c>
      <c r="AB15" s="43">
        <v>0</v>
      </c>
      <c r="AC15" s="39">
        <v>5830158</v>
      </c>
      <c r="AD15" s="39">
        <v>520</v>
      </c>
      <c r="AE15" s="41">
        <v>5830678</v>
      </c>
      <c r="AF15" s="38">
        <v>712</v>
      </c>
      <c r="AG15" s="39">
        <v>0</v>
      </c>
      <c r="AH15" s="40">
        <v>712</v>
      </c>
      <c r="AI15" s="39">
        <v>0</v>
      </c>
      <c r="AJ15" s="39">
        <v>51527359</v>
      </c>
      <c r="AK15" s="41">
        <v>0</v>
      </c>
      <c r="AL15" s="38">
        <v>6486898</v>
      </c>
      <c r="AM15" s="39">
        <v>1043346</v>
      </c>
      <c r="AN15" s="39">
        <v>29181180</v>
      </c>
      <c r="AO15" s="39">
        <v>42657008</v>
      </c>
      <c r="AP15" s="39">
        <v>2720021</v>
      </c>
      <c r="AQ15" s="39">
        <v>296218</v>
      </c>
      <c r="AR15" s="42">
        <v>1794949</v>
      </c>
      <c r="AS15" s="38">
        <v>132117081</v>
      </c>
      <c r="AT15" s="39">
        <v>5478401</v>
      </c>
      <c r="AU15" s="39">
        <v>0</v>
      </c>
      <c r="AV15" s="39">
        <v>14604</v>
      </c>
      <c r="AW15" s="39">
        <v>0</v>
      </c>
      <c r="AX15" s="39">
        <v>415898</v>
      </c>
      <c r="AY15" s="39">
        <v>37093</v>
      </c>
      <c r="AZ15" s="40">
        <v>467595</v>
      </c>
      <c r="BA15" s="39">
        <v>0</v>
      </c>
      <c r="BB15" s="39">
        <v>58010</v>
      </c>
      <c r="BC15" s="42">
        <v>76928</v>
      </c>
      <c r="BD15" s="43">
        <v>0</v>
      </c>
      <c r="BE15" s="43">
        <v>0</v>
      </c>
      <c r="BF15" s="39">
        <v>4875868</v>
      </c>
      <c r="BG15" s="39">
        <v>0</v>
      </c>
      <c r="BH15" s="41">
        <v>4875868</v>
      </c>
      <c r="BI15" s="38">
        <v>567</v>
      </c>
      <c r="BJ15" s="39">
        <v>1</v>
      </c>
      <c r="BK15" s="40">
        <v>568</v>
      </c>
      <c r="BL15" s="39">
        <v>0</v>
      </c>
      <c r="BM15" s="39">
        <v>197904506</v>
      </c>
      <c r="BN15" s="41">
        <v>0</v>
      </c>
      <c r="BO15" s="38">
        <v>26376281</v>
      </c>
      <c r="BP15" s="39">
        <v>1143555</v>
      </c>
      <c r="BQ15" s="39">
        <v>198334321</v>
      </c>
      <c r="BR15" s="39">
        <v>257584701</v>
      </c>
      <c r="BS15" s="39">
        <v>8612923</v>
      </c>
      <c r="BT15" s="39">
        <v>2200859</v>
      </c>
      <c r="BU15" s="42">
        <v>1440361</v>
      </c>
      <c r="BV15" s="38">
        <v>690716785</v>
      </c>
      <c r="BW15" s="39">
        <v>26640113</v>
      </c>
      <c r="BX15" s="39">
        <v>0</v>
      </c>
      <c r="BY15" s="39">
        <v>371691</v>
      </c>
      <c r="BZ15" s="39">
        <v>0</v>
      </c>
      <c r="CA15" s="39">
        <v>1581168</v>
      </c>
      <c r="CB15" s="39">
        <v>77348</v>
      </c>
      <c r="CC15" s="40">
        <v>2030207</v>
      </c>
      <c r="CD15" s="39">
        <v>0</v>
      </c>
      <c r="CE15" s="39">
        <v>174314</v>
      </c>
      <c r="CF15" s="42">
        <v>57965</v>
      </c>
      <c r="CG15" s="43">
        <v>0</v>
      </c>
      <c r="CH15" s="43">
        <v>0</v>
      </c>
      <c r="CI15" s="39">
        <v>24377567</v>
      </c>
      <c r="CJ15" s="39">
        <v>60</v>
      </c>
      <c r="CK15" s="41">
        <v>24377627</v>
      </c>
      <c r="CL15" s="38">
        <v>9925</v>
      </c>
      <c r="CM15" s="39">
        <v>36</v>
      </c>
      <c r="CN15" s="40">
        <v>9961</v>
      </c>
      <c r="CO15" s="39">
        <v>0</v>
      </c>
      <c r="CP15" s="39">
        <v>362014647</v>
      </c>
      <c r="CQ15" s="41">
        <v>0</v>
      </c>
      <c r="CR15" s="38">
        <v>117981528</v>
      </c>
      <c r="CS15" s="39">
        <v>6772588</v>
      </c>
      <c r="CT15" s="39">
        <v>340508840</v>
      </c>
      <c r="CU15" s="39">
        <v>412203732</v>
      </c>
      <c r="CV15" s="39">
        <v>23574723</v>
      </c>
      <c r="CW15" s="39">
        <v>6412044</v>
      </c>
      <c r="CX15" s="42">
        <v>19051125</v>
      </c>
      <c r="CY15" s="38">
        <v>1250416977</v>
      </c>
      <c r="CZ15" s="43">
        <v>47925468</v>
      </c>
      <c r="DA15" s="39">
        <v>8216</v>
      </c>
      <c r="DB15" s="39">
        <v>411134</v>
      </c>
      <c r="DC15" s="39">
        <v>970</v>
      </c>
      <c r="DD15" s="39">
        <v>3262124</v>
      </c>
      <c r="DE15" s="39">
        <v>181132</v>
      </c>
      <c r="DF15" s="40">
        <v>3863576</v>
      </c>
      <c r="DG15" s="39">
        <v>0</v>
      </c>
      <c r="DH15" s="39">
        <v>530526</v>
      </c>
      <c r="DI15" s="42">
        <v>478535</v>
      </c>
      <c r="DJ15" s="43">
        <v>38879</v>
      </c>
      <c r="DK15" s="43">
        <v>0</v>
      </c>
      <c r="DL15" s="39">
        <v>43010058</v>
      </c>
      <c r="DM15" s="39">
        <v>3894</v>
      </c>
      <c r="DN15" s="41">
        <v>43013952</v>
      </c>
      <c r="DO15" s="38">
        <v>5610</v>
      </c>
      <c r="DP15" s="39">
        <v>3</v>
      </c>
      <c r="DQ15" s="40">
        <v>5613</v>
      </c>
      <c r="DR15" s="39">
        <v>0</v>
      </c>
      <c r="DS15" s="39">
        <v>218223379</v>
      </c>
      <c r="DT15" s="41">
        <v>0</v>
      </c>
      <c r="DU15" s="38">
        <v>6153322</v>
      </c>
      <c r="DV15" s="39">
        <v>1469019</v>
      </c>
      <c r="DW15" s="39">
        <v>4874918</v>
      </c>
      <c r="DX15" s="39">
        <v>10062845</v>
      </c>
      <c r="DY15" s="39">
        <v>6156432</v>
      </c>
      <c r="DZ15" s="39">
        <v>612229</v>
      </c>
      <c r="EA15" s="42">
        <v>12340511</v>
      </c>
      <c r="EB15" s="38">
        <v>235211633</v>
      </c>
      <c r="EC15" s="39">
        <v>13264699</v>
      </c>
      <c r="ED15" s="39">
        <v>5268</v>
      </c>
      <c r="EE15" s="39">
        <v>16814</v>
      </c>
      <c r="EF15" s="39">
        <v>766</v>
      </c>
      <c r="EG15" s="39">
        <v>1222821</v>
      </c>
      <c r="EH15" s="39">
        <v>78055</v>
      </c>
      <c r="EI15" s="40">
        <v>1323724</v>
      </c>
      <c r="EJ15" s="39">
        <v>0</v>
      </c>
      <c r="EK15" s="39">
        <v>99130</v>
      </c>
      <c r="EL15" s="42">
        <v>107671</v>
      </c>
      <c r="EM15" s="43">
        <v>24922</v>
      </c>
      <c r="EN15" s="43">
        <v>0</v>
      </c>
      <c r="EO15" s="39">
        <v>11709169</v>
      </c>
      <c r="EP15" s="39">
        <v>83</v>
      </c>
      <c r="EQ15" s="41">
        <v>11709252</v>
      </c>
      <c r="ER15" s="38">
        <v>1757</v>
      </c>
      <c r="ES15" s="39">
        <v>17</v>
      </c>
      <c r="ET15" s="40">
        <v>1774</v>
      </c>
      <c r="EU15" s="39">
        <v>0</v>
      </c>
      <c r="EV15" s="39">
        <v>2743685</v>
      </c>
      <c r="EW15" s="41">
        <v>0</v>
      </c>
      <c r="EX15" s="38">
        <v>34553203</v>
      </c>
      <c r="EY15" s="39">
        <v>1499387</v>
      </c>
      <c r="EZ15" s="39">
        <v>6502952</v>
      </c>
      <c r="FA15" s="39">
        <v>10010072</v>
      </c>
      <c r="FB15" s="39">
        <v>2335197</v>
      </c>
      <c r="FC15" s="39">
        <v>1383231</v>
      </c>
      <c r="FD15" s="42">
        <v>1924077</v>
      </c>
      <c r="FE15" s="38">
        <v>57103650</v>
      </c>
      <c r="FF15" s="39">
        <v>1766061</v>
      </c>
      <c r="FG15" s="39">
        <v>1907</v>
      </c>
      <c r="FH15" s="39">
        <v>2832</v>
      </c>
      <c r="FI15" s="39">
        <v>360</v>
      </c>
      <c r="FJ15" s="39">
        <v>77888</v>
      </c>
      <c r="FK15" s="39">
        <v>15126</v>
      </c>
      <c r="FL15" s="40">
        <v>98113</v>
      </c>
      <c r="FM15" s="39">
        <v>0</v>
      </c>
      <c r="FN15" s="39">
        <v>41549</v>
      </c>
      <c r="FO15" s="42">
        <v>52313</v>
      </c>
      <c r="FP15" s="43">
        <v>9216</v>
      </c>
      <c r="FQ15" s="43">
        <v>0</v>
      </c>
      <c r="FR15" s="39">
        <v>1562614</v>
      </c>
      <c r="FS15" s="39">
        <v>2256</v>
      </c>
      <c r="FT15" s="41">
        <v>1564870</v>
      </c>
      <c r="FU15" s="38">
        <v>2486</v>
      </c>
      <c r="FV15" s="39">
        <v>16</v>
      </c>
      <c r="FW15" s="40">
        <v>2502</v>
      </c>
      <c r="FX15" s="39">
        <v>0</v>
      </c>
      <c r="FY15" s="39">
        <v>14875102</v>
      </c>
      <c r="FZ15" s="41">
        <v>0</v>
      </c>
      <c r="GA15" s="38">
        <v>21361608</v>
      </c>
      <c r="GB15" s="39">
        <v>678661</v>
      </c>
      <c r="GC15" s="39">
        <v>18337766</v>
      </c>
      <c r="GD15" s="39">
        <v>14834580</v>
      </c>
      <c r="GE15" s="39">
        <v>2028215</v>
      </c>
      <c r="GF15" s="39">
        <v>985838</v>
      </c>
      <c r="GG15" s="42">
        <v>4146624</v>
      </c>
      <c r="GH15" s="38">
        <v>68955146</v>
      </c>
      <c r="GI15" s="39">
        <v>2396267</v>
      </c>
      <c r="GJ15" s="39">
        <v>3157</v>
      </c>
      <c r="GK15" s="39">
        <v>7527</v>
      </c>
      <c r="GL15" s="39">
        <v>592</v>
      </c>
      <c r="GM15" s="39">
        <v>184199</v>
      </c>
      <c r="GN15" s="39">
        <v>3904</v>
      </c>
      <c r="GO15" s="40">
        <v>199379</v>
      </c>
      <c r="GP15" s="39">
        <v>0</v>
      </c>
      <c r="GQ15" s="39">
        <v>67329</v>
      </c>
      <c r="GR15" s="42">
        <v>71755</v>
      </c>
      <c r="GS15" s="43">
        <v>17392</v>
      </c>
      <c r="GT15" s="43">
        <v>0</v>
      </c>
      <c r="GU15" s="39">
        <v>2039526</v>
      </c>
      <c r="GV15" s="39">
        <v>886</v>
      </c>
      <c r="GW15" s="41">
        <v>2040412</v>
      </c>
      <c r="GX15" s="38">
        <v>1020</v>
      </c>
      <c r="GY15" s="39">
        <v>1</v>
      </c>
      <c r="GZ15" s="40">
        <v>1021</v>
      </c>
      <c r="HA15" s="39">
        <v>0</v>
      </c>
      <c r="HB15" s="39">
        <v>10742418</v>
      </c>
      <c r="HC15" s="41">
        <v>0</v>
      </c>
      <c r="HD15" s="38">
        <v>6776165</v>
      </c>
      <c r="HE15" s="39">
        <v>303239</v>
      </c>
      <c r="HF15" s="39">
        <v>17096919</v>
      </c>
      <c r="HG15" s="39">
        <v>8303619</v>
      </c>
      <c r="HH15" s="39">
        <v>710649</v>
      </c>
      <c r="HI15" s="39">
        <v>178729</v>
      </c>
      <c r="HJ15" s="42">
        <v>2127375</v>
      </c>
      <c r="HK15" s="38">
        <v>41984363</v>
      </c>
      <c r="HL15" s="39">
        <v>1522346</v>
      </c>
      <c r="HM15" s="39">
        <v>1218</v>
      </c>
      <c r="HN15" s="39">
        <v>2537</v>
      </c>
      <c r="HO15" s="39">
        <v>0</v>
      </c>
      <c r="HP15" s="39">
        <v>123173</v>
      </c>
      <c r="HQ15" s="39">
        <v>6481</v>
      </c>
      <c r="HR15" s="40">
        <v>133409</v>
      </c>
      <c r="HS15" s="39">
        <v>0</v>
      </c>
      <c r="HT15" s="39">
        <v>18410</v>
      </c>
      <c r="HU15" s="42">
        <v>24162</v>
      </c>
      <c r="HV15" s="43">
        <v>6747</v>
      </c>
      <c r="HW15" s="43">
        <v>0</v>
      </c>
      <c r="HX15" s="39">
        <v>1339446</v>
      </c>
      <c r="HY15" s="39">
        <v>172</v>
      </c>
      <c r="HZ15" s="41">
        <v>1339618</v>
      </c>
      <c r="IA15" s="38">
        <v>4662</v>
      </c>
      <c r="IB15" s="39">
        <v>2</v>
      </c>
      <c r="IC15" s="40">
        <v>4664</v>
      </c>
      <c r="ID15" s="39">
        <v>0</v>
      </c>
      <c r="IE15" s="39">
        <v>333653442</v>
      </c>
      <c r="IF15" s="41">
        <v>0</v>
      </c>
      <c r="IG15" s="38">
        <v>55290552</v>
      </c>
      <c r="IH15" s="39">
        <v>4291301</v>
      </c>
      <c r="II15" s="39">
        <v>298571203</v>
      </c>
      <c r="IJ15" s="39">
        <v>379055461</v>
      </c>
      <c r="IK15" s="39">
        <v>18500662</v>
      </c>
      <c r="IL15" s="39">
        <v>3864246</v>
      </c>
      <c r="IM15" s="42">
        <v>10853049</v>
      </c>
      <c r="IN15" s="38">
        <v>1082373818</v>
      </c>
      <c r="IO15" s="39">
        <v>42240794</v>
      </c>
      <c r="IP15" s="39">
        <v>1934</v>
      </c>
      <c r="IQ15" s="39">
        <v>398238</v>
      </c>
      <c r="IR15" s="39">
        <v>18</v>
      </c>
      <c r="IS15" s="39">
        <v>2876864</v>
      </c>
      <c r="IT15" s="39">
        <v>155621</v>
      </c>
      <c r="IU15" s="40">
        <v>3432675</v>
      </c>
      <c r="IV15" s="39">
        <v>0</v>
      </c>
      <c r="IW15" s="39">
        <v>403238</v>
      </c>
      <c r="IX15" s="42">
        <v>330305</v>
      </c>
      <c r="IY15" s="43">
        <v>5524</v>
      </c>
      <c r="IZ15" s="43">
        <v>0</v>
      </c>
      <c r="JA15" s="39">
        <v>38068472</v>
      </c>
      <c r="JB15" s="39">
        <v>580</v>
      </c>
      <c r="JC15" s="41">
        <v>38069052</v>
      </c>
    </row>
    <row r="16" spans="1:263" ht="12" customHeight="1" x14ac:dyDescent="0.2">
      <c r="A16" s="14">
        <v>4</v>
      </c>
      <c r="B16" s="15" t="s">
        <v>58</v>
      </c>
      <c r="C16" s="32">
        <v>574</v>
      </c>
      <c r="D16" s="33">
        <v>0</v>
      </c>
      <c r="E16" s="34">
        <v>574</v>
      </c>
      <c r="F16" s="33">
        <v>0</v>
      </c>
      <c r="G16" s="33">
        <v>18426822</v>
      </c>
      <c r="H16" s="35">
        <v>0</v>
      </c>
      <c r="I16" s="32">
        <v>4309308</v>
      </c>
      <c r="J16" s="33">
        <v>137977</v>
      </c>
      <c r="K16" s="33">
        <v>3723313</v>
      </c>
      <c r="L16" s="33">
        <v>3746676</v>
      </c>
      <c r="M16" s="33">
        <v>1524098</v>
      </c>
      <c r="N16" s="33">
        <v>301430</v>
      </c>
      <c r="O16" s="36">
        <v>1293967</v>
      </c>
      <c r="P16" s="32">
        <v>30875657</v>
      </c>
      <c r="Q16" s="33">
        <v>1443078</v>
      </c>
      <c r="R16" s="33">
        <v>79</v>
      </c>
      <c r="S16" s="33">
        <v>2601</v>
      </c>
      <c r="T16" s="33">
        <v>0</v>
      </c>
      <c r="U16" s="33">
        <v>148352</v>
      </c>
      <c r="V16" s="33">
        <v>777</v>
      </c>
      <c r="W16" s="34">
        <v>151809</v>
      </c>
      <c r="X16" s="33">
        <v>0</v>
      </c>
      <c r="Y16" s="33">
        <v>35559</v>
      </c>
      <c r="Z16" s="36">
        <v>41833</v>
      </c>
      <c r="AA16" s="37">
        <v>0</v>
      </c>
      <c r="AB16" s="37">
        <v>0</v>
      </c>
      <c r="AC16" s="33">
        <v>1213877</v>
      </c>
      <c r="AD16" s="33">
        <v>0</v>
      </c>
      <c r="AE16" s="35">
        <v>1213877</v>
      </c>
      <c r="AF16" s="32">
        <v>154</v>
      </c>
      <c r="AG16" s="33">
        <v>0</v>
      </c>
      <c r="AH16" s="34">
        <v>154</v>
      </c>
      <c r="AI16" s="33">
        <v>0</v>
      </c>
      <c r="AJ16" s="33">
        <v>10869247</v>
      </c>
      <c r="AK16" s="35">
        <v>0</v>
      </c>
      <c r="AL16" s="32">
        <v>1021978</v>
      </c>
      <c r="AM16" s="33">
        <v>27172</v>
      </c>
      <c r="AN16" s="33">
        <v>4280976</v>
      </c>
      <c r="AO16" s="33">
        <v>898621</v>
      </c>
      <c r="AP16" s="33">
        <v>309862</v>
      </c>
      <c r="AQ16" s="33">
        <v>37041</v>
      </c>
      <c r="AR16" s="36">
        <v>373918</v>
      </c>
      <c r="AS16" s="32">
        <v>17070979</v>
      </c>
      <c r="AT16" s="33">
        <v>827227</v>
      </c>
      <c r="AU16" s="33">
        <v>0</v>
      </c>
      <c r="AV16" s="33">
        <v>3322</v>
      </c>
      <c r="AW16" s="33">
        <v>0</v>
      </c>
      <c r="AX16" s="33">
        <v>59444</v>
      </c>
      <c r="AY16" s="33">
        <v>0</v>
      </c>
      <c r="AZ16" s="34">
        <v>62766</v>
      </c>
      <c r="BA16" s="33">
        <v>0</v>
      </c>
      <c r="BB16" s="33">
        <v>7930</v>
      </c>
      <c r="BC16" s="36">
        <v>17549</v>
      </c>
      <c r="BD16" s="37">
        <v>0</v>
      </c>
      <c r="BE16" s="37">
        <v>0</v>
      </c>
      <c r="BF16" s="33">
        <v>738982</v>
      </c>
      <c r="BG16" s="33">
        <v>0</v>
      </c>
      <c r="BH16" s="35">
        <v>738982</v>
      </c>
      <c r="BI16" s="32">
        <v>88</v>
      </c>
      <c r="BJ16" s="33">
        <v>0</v>
      </c>
      <c r="BK16" s="34">
        <v>88</v>
      </c>
      <c r="BL16" s="33">
        <v>0</v>
      </c>
      <c r="BM16" s="33">
        <v>19944138</v>
      </c>
      <c r="BN16" s="35">
        <v>0</v>
      </c>
      <c r="BO16" s="32">
        <v>924649</v>
      </c>
      <c r="BP16" s="33">
        <v>32738</v>
      </c>
      <c r="BQ16" s="33">
        <v>11156713</v>
      </c>
      <c r="BR16" s="33">
        <v>1844880</v>
      </c>
      <c r="BS16" s="33">
        <v>550244</v>
      </c>
      <c r="BT16" s="33">
        <v>85327</v>
      </c>
      <c r="BU16" s="36">
        <v>233858</v>
      </c>
      <c r="BV16" s="32">
        <v>34304831</v>
      </c>
      <c r="BW16" s="33">
        <v>1620876</v>
      </c>
      <c r="BX16" s="33">
        <v>0</v>
      </c>
      <c r="BY16" s="33">
        <v>28393</v>
      </c>
      <c r="BZ16" s="33">
        <v>0</v>
      </c>
      <c r="CA16" s="33">
        <v>115278</v>
      </c>
      <c r="CB16" s="33">
        <v>0</v>
      </c>
      <c r="CC16" s="34">
        <v>143671</v>
      </c>
      <c r="CD16" s="33">
        <v>0</v>
      </c>
      <c r="CE16" s="33">
        <v>23234</v>
      </c>
      <c r="CF16" s="36">
        <v>22410</v>
      </c>
      <c r="CG16" s="37">
        <v>0</v>
      </c>
      <c r="CH16" s="37">
        <v>0</v>
      </c>
      <c r="CI16" s="33">
        <v>1431561</v>
      </c>
      <c r="CJ16" s="33">
        <v>0</v>
      </c>
      <c r="CK16" s="35">
        <v>1431561</v>
      </c>
      <c r="CL16" s="32">
        <v>6523</v>
      </c>
      <c r="CM16" s="33">
        <v>97</v>
      </c>
      <c r="CN16" s="34">
        <v>6620</v>
      </c>
      <c r="CO16" s="33">
        <v>0</v>
      </c>
      <c r="CP16" s="33">
        <v>89030396</v>
      </c>
      <c r="CQ16" s="35">
        <v>0</v>
      </c>
      <c r="CR16" s="32">
        <v>49113101</v>
      </c>
      <c r="CS16" s="33">
        <v>958514</v>
      </c>
      <c r="CT16" s="33">
        <v>32657040</v>
      </c>
      <c r="CU16" s="33">
        <v>20378709</v>
      </c>
      <c r="CV16" s="33">
        <v>4106574</v>
      </c>
      <c r="CW16" s="33">
        <v>2485081</v>
      </c>
      <c r="CX16" s="36">
        <v>11246960</v>
      </c>
      <c r="CY16" s="32">
        <v>187482455</v>
      </c>
      <c r="CZ16" s="37">
        <v>7963198</v>
      </c>
      <c r="DA16" s="33">
        <v>7635</v>
      </c>
      <c r="DB16" s="33">
        <v>45671</v>
      </c>
      <c r="DC16" s="33">
        <v>2078</v>
      </c>
      <c r="DD16" s="33">
        <v>635208</v>
      </c>
      <c r="DE16" s="33">
        <v>8316</v>
      </c>
      <c r="DF16" s="34">
        <v>698908</v>
      </c>
      <c r="DG16" s="33">
        <v>0</v>
      </c>
      <c r="DH16" s="33">
        <v>125057</v>
      </c>
      <c r="DI16" s="36">
        <v>170599</v>
      </c>
      <c r="DJ16" s="37">
        <v>36137</v>
      </c>
      <c r="DK16" s="37">
        <v>0</v>
      </c>
      <c r="DL16" s="33">
        <v>6927148</v>
      </c>
      <c r="DM16" s="33">
        <v>5349</v>
      </c>
      <c r="DN16" s="35">
        <v>6932497</v>
      </c>
      <c r="DO16" s="32">
        <v>3565</v>
      </c>
      <c r="DP16" s="33">
        <v>47</v>
      </c>
      <c r="DQ16" s="34">
        <v>3612</v>
      </c>
      <c r="DR16" s="33">
        <v>0</v>
      </c>
      <c r="DS16" s="33">
        <v>58818886</v>
      </c>
      <c r="DT16" s="35">
        <v>0</v>
      </c>
      <c r="DU16" s="32">
        <v>1485699</v>
      </c>
      <c r="DV16" s="33">
        <v>250302</v>
      </c>
      <c r="DW16" s="33">
        <v>1187538</v>
      </c>
      <c r="DX16" s="33">
        <v>3162355</v>
      </c>
      <c r="DY16" s="33">
        <v>1399595</v>
      </c>
      <c r="DZ16" s="33">
        <v>431524</v>
      </c>
      <c r="EA16" s="36">
        <v>7349542</v>
      </c>
      <c r="EB16" s="32">
        <v>59386357</v>
      </c>
      <c r="EC16" s="33">
        <v>3331197</v>
      </c>
      <c r="ED16" s="33">
        <v>4675</v>
      </c>
      <c r="EE16" s="33">
        <v>5378</v>
      </c>
      <c r="EF16" s="33">
        <v>1892</v>
      </c>
      <c r="EG16" s="33">
        <v>388232</v>
      </c>
      <c r="EH16" s="33">
        <v>1860</v>
      </c>
      <c r="EI16" s="34">
        <v>402037</v>
      </c>
      <c r="EJ16" s="33">
        <v>0</v>
      </c>
      <c r="EK16" s="33">
        <v>42618</v>
      </c>
      <c r="EL16" s="36">
        <v>45181</v>
      </c>
      <c r="EM16" s="37">
        <v>23138</v>
      </c>
      <c r="EN16" s="37">
        <v>0</v>
      </c>
      <c r="EO16" s="33">
        <v>2814662</v>
      </c>
      <c r="EP16" s="33">
        <v>3561</v>
      </c>
      <c r="EQ16" s="35">
        <v>2818223</v>
      </c>
      <c r="ER16" s="32">
        <v>1651</v>
      </c>
      <c r="ES16" s="33">
        <v>48</v>
      </c>
      <c r="ET16" s="34">
        <v>1699</v>
      </c>
      <c r="EU16" s="33">
        <v>0</v>
      </c>
      <c r="EV16" s="33">
        <v>2717108</v>
      </c>
      <c r="EW16" s="35">
        <v>0</v>
      </c>
      <c r="EX16" s="32">
        <v>21011657</v>
      </c>
      <c r="EY16" s="33">
        <v>366682</v>
      </c>
      <c r="EZ16" s="33">
        <v>6268085</v>
      </c>
      <c r="FA16" s="33">
        <v>5351902</v>
      </c>
      <c r="FB16" s="33">
        <v>467246</v>
      </c>
      <c r="FC16" s="33">
        <v>559392</v>
      </c>
      <c r="FD16" s="36">
        <v>1694969</v>
      </c>
      <c r="FE16" s="32">
        <v>35047103</v>
      </c>
      <c r="FF16" s="33">
        <v>1083078</v>
      </c>
      <c r="FG16" s="33">
        <v>2225</v>
      </c>
      <c r="FH16" s="33">
        <v>1711</v>
      </c>
      <c r="FI16" s="33">
        <v>630</v>
      </c>
      <c r="FJ16" s="33">
        <v>40223</v>
      </c>
      <c r="FK16" s="33">
        <v>1503</v>
      </c>
      <c r="FL16" s="34">
        <v>46292</v>
      </c>
      <c r="FM16" s="33">
        <v>0</v>
      </c>
      <c r="FN16" s="33">
        <v>11168</v>
      </c>
      <c r="FO16" s="36">
        <v>11391</v>
      </c>
      <c r="FP16" s="37">
        <v>9656</v>
      </c>
      <c r="FQ16" s="37">
        <v>0</v>
      </c>
      <c r="FR16" s="33">
        <v>1003270</v>
      </c>
      <c r="FS16" s="33">
        <v>1301</v>
      </c>
      <c r="FT16" s="35">
        <v>1004571</v>
      </c>
      <c r="FU16" s="32">
        <v>2414</v>
      </c>
      <c r="FV16" s="33">
        <v>49</v>
      </c>
      <c r="FW16" s="34">
        <v>2463</v>
      </c>
      <c r="FX16" s="33">
        <v>0</v>
      </c>
      <c r="FY16" s="33">
        <v>14193146</v>
      </c>
      <c r="FZ16" s="35">
        <v>0</v>
      </c>
      <c r="GA16" s="32">
        <v>14179121</v>
      </c>
      <c r="GB16" s="33">
        <v>201184</v>
      </c>
      <c r="GC16" s="33">
        <v>2776332</v>
      </c>
      <c r="GD16" s="33">
        <v>5007700</v>
      </c>
      <c r="GE16" s="33">
        <v>540798</v>
      </c>
      <c r="GF16" s="33">
        <v>763037</v>
      </c>
      <c r="GG16" s="36">
        <v>4052912</v>
      </c>
      <c r="GH16" s="32">
        <v>33608406</v>
      </c>
      <c r="GI16" s="33">
        <v>1310418</v>
      </c>
      <c r="GJ16" s="33">
        <v>3313</v>
      </c>
      <c r="GK16" s="33">
        <v>6404</v>
      </c>
      <c r="GL16" s="33">
        <v>1448</v>
      </c>
      <c r="GM16" s="33">
        <v>98485</v>
      </c>
      <c r="GN16" s="33">
        <v>2640</v>
      </c>
      <c r="GO16" s="34">
        <v>112290</v>
      </c>
      <c r="GP16" s="33">
        <v>0</v>
      </c>
      <c r="GQ16" s="33">
        <v>26490</v>
      </c>
      <c r="GR16" s="36">
        <v>47162</v>
      </c>
      <c r="GS16" s="37">
        <v>17759</v>
      </c>
      <c r="GT16" s="37">
        <v>0</v>
      </c>
      <c r="GU16" s="33">
        <v>1102669</v>
      </c>
      <c r="GV16" s="33">
        <v>4048</v>
      </c>
      <c r="GW16" s="35">
        <v>1106717</v>
      </c>
      <c r="GX16" s="32">
        <v>661</v>
      </c>
      <c r="GY16" s="33">
        <v>0</v>
      </c>
      <c r="GZ16" s="34">
        <v>661</v>
      </c>
      <c r="HA16" s="33">
        <v>0</v>
      </c>
      <c r="HB16" s="33">
        <v>6890932</v>
      </c>
      <c r="HC16" s="35">
        <v>0</v>
      </c>
      <c r="HD16" s="32">
        <v>2883935</v>
      </c>
      <c r="HE16" s="33">
        <v>60197</v>
      </c>
      <c r="HF16" s="33">
        <v>1485347</v>
      </c>
      <c r="HG16" s="33">
        <v>1311254</v>
      </c>
      <c r="HH16" s="33">
        <v>236433</v>
      </c>
      <c r="HI16" s="33">
        <v>247959</v>
      </c>
      <c r="HJ16" s="36">
        <v>1383100</v>
      </c>
      <c r="HK16" s="32">
        <v>11732957</v>
      </c>
      <c r="HL16" s="33">
        <v>518259</v>
      </c>
      <c r="HM16" s="33">
        <v>874</v>
      </c>
      <c r="HN16" s="33">
        <v>1467</v>
      </c>
      <c r="HO16" s="33">
        <v>0</v>
      </c>
      <c r="HP16" s="33">
        <v>45932</v>
      </c>
      <c r="HQ16" s="33">
        <v>2045</v>
      </c>
      <c r="HR16" s="34">
        <v>50318</v>
      </c>
      <c r="HS16" s="33">
        <v>0</v>
      </c>
      <c r="HT16" s="33">
        <v>7439</v>
      </c>
      <c r="HU16" s="36">
        <v>9812</v>
      </c>
      <c r="HV16" s="37">
        <v>4842</v>
      </c>
      <c r="HW16" s="37">
        <v>0</v>
      </c>
      <c r="HX16" s="33">
        <v>445848</v>
      </c>
      <c r="HY16" s="33">
        <v>0</v>
      </c>
      <c r="HZ16" s="35">
        <v>445848</v>
      </c>
      <c r="IA16" s="32">
        <v>1797</v>
      </c>
      <c r="IB16" s="33">
        <v>0</v>
      </c>
      <c r="IC16" s="34">
        <v>1797</v>
      </c>
      <c r="ID16" s="33">
        <v>0</v>
      </c>
      <c r="IE16" s="33">
        <v>65229210</v>
      </c>
      <c r="IF16" s="35">
        <v>0</v>
      </c>
      <c r="IG16" s="32">
        <v>11038388</v>
      </c>
      <c r="IH16" s="33">
        <v>330451</v>
      </c>
      <c r="II16" s="33">
        <v>22127276</v>
      </c>
      <c r="IJ16" s="33">
        <v>8707853</v>
      </c>
      <c r="IK16" s="33">
        <v>2862097</v>
      </c>
      <c r="IL16" s="33">
        <v>914693</v>
      </c>
      <c r="IM16" s="36">
        <v>4115979</v>
      </c>
      <c r="IN16" s="32">
        <v>107093989</v>
      </c>
      <c r="IO16" s="33">
        <v>5051443</v>
      </c>
      <c r="IP16" s="33">
        <v>1223</v>
      </c>
      <c r="IQ16" s="33">
        <v>36089</v>
      </c>
      <c r="IR16" s="33">
        <v>0</v>
      </c>
      <c r="IS16" s="33">
        <v>450568</v>
      </c>
      <c r="IT16" s="33">
        <v>2128</v>
      </c>
      <c r="IU16" s="34">
        <v>490008</v>
      </c>
      <c r="IV16" s="33">
        <v>0</v>
      </c>
      <c r="IW16" s="33">
        <v>79960</v>
      </c>
      <c r="IX16" s="36">
        <v>102234</v>
      </c>
      <c r="IY16" s="37">
        <v>3880</v>
      </c>
      <c r="IZ16" s="37">
        <v>0</v>
      </c>
      <c r="JA16" s="33">
        <v>4375361</v>
      </c>
      <c r="JB16" s="33">
        <v>0</v>
      </c>
      <c r="JC16" s="35">
        <v>4375361</v>
      </c>
    </row>
    <row r="17" spans="1:263" ht="12" customHeight="1" x14ac:dyDescent="0.2">
      <c r="A17" s="16">
        <v>5</v>
      </c>
      <c r="B17" s="17" t="s">
        <v>59</v>
      </c>
      <c r="C17" s="38">
        <v>515</v>
      </c>
      <c r="D17" s="39">
        <v>0</v>
      </c>
      <c r="E17" s="40">
        <v>515</v>
      </c>
      <c r="F17" s="39">
        <v>0</v>
      </c>
      <c r="G17" s="39">
        <v>16493510</v>
      </c>
      <c r="H17" s="41">
        <v>0</v>
      </c>
      <c r="I17" s="38">
        <v>6646828</v>
      </c>
      <c r="J17" s="39">
        <v>83787</v>
      </c>
      <c r="K17" s="39">
        <v>13126058</v>
      </c>
      <c r="L17" s="39">
        <v>3307008</v>
      </c>
      <c r="M17" s="39">
        <v>525609</v>
      </c>
      <c r="N17" s="39">
        <v>134276</v>
      </c>
      <c r="O17" s="42">
        <v>1204256</v>
      </c>
      <c r="P17" s="38">
        <v>39112820</v>
      </c>
      <c r="Q17" s="39">
        <v>1632983</v>
      </c>
      <c r="R17" s="39">
        <v>77</v>
      </c>
      <c r="S17" s="39">
        <v>2339</v>
      </c>
      <c r="T17" s="39">
        <v>0</v>
      </c>
      <c r="U17" s="39">
        <v>174176</v>
      </c>
      <c r="V17" s="39">
        <v>518</v>
      </c>
      <c r="W17" s="40">
        <v>177110</v>
      </c>
      <c r="X17" s="39">
        <v>0</v>
      </c>
      <c r="Y17" s="39">
        <v>13016</v>
      </c>
      <c r="Z17" s="42">
        <v>24098</v>
      </c>
      <c r="AA17" s="43">
        <v>0</v>
      </c>
      <c r="AB17" s="43">
        <v>0</v>
      </c>
      <c r="AC17" s="39">
        <v>1418759</v>
      </c>
      <c r="AD17" s="39">
        <v>0</v>
      </c>
      <c r="AE17" s="41">
        <v>1418759</v>
      </c>
      <c r="AF17" s="38">
        <v>116</v>
      </c>
      <c r="AG17" s="39">
        <v>0</v>
      </c>
      <c r="AH17" s="40">
        <v>116</v>
      </c>
      <c r="AI17" s="39">
        <v>0</v>
      </c>
      <c r="AJ17" s="39">
        <v>8201168</v>
      </c>
      <c r="AK17" s="41">
        <v>0</v>
      </c>
      <c r="AL17" s="38">
        <v>184180</v>
      </c>
      <c r="AM17" s="39">
        <v>99939</v>
      </c>
      <c r="AN17" s="39">
        <v>2651361</v>
      </c>
      <c r="AO17" s="39">
        <v>318796</v>
      </c>
      <c r="AP17" s="39">
        <v>229298</v>
      </c>
      <c r="AQ17" s="39">
        <v>1696</v>
      </c>
      <c r="AR17" s="42">
        <v>286131</v>
      </c>
      <c r="AS17" s="38">
        <v>11400307</v>
      </c>
      <c r="AT17" s="39">
        <v>581639</v>
      </c>
      <c r="AU17" s="39">
        <v>0</v>
      </c>
      <c r="AV17" s="39">
        <v>2695</v>
      </c>
      <c r="AW17" s="39">
        <v>0</v>
      </c>
      <c r="AX17" s="39">
        <v>59988</v>
      </c>
      <c r="AY17" s="39">
        <v>13</v>
      </c>
      <c r="AZ17" s="40">
        <v>62696</v>
      </c>
      <c r="BA17" s="39">
        <v>0</v>
      </c>
      <c r="BB17" s="39">
        <v>4360</v>
      </c>
      <c r="BC17" s="42">
        <v>5284</v>
      </c>
      <c r="BD17" s="43">
        <v>0</v>
      </c>
      <c r="BE17" s="43">
        <v>0</v>
      </c>
      <c r="BF17" s="39">
        <v>509299</v>
      </c>
      <c r="BG17" s="39">
        <v>0</v>
      </c>
      <c r="BH17" s="41">
        <v>509299</v>
      </c>
      <c r="BI17" s="38">
        <v>57</v>
      </c>
      <c r="BJ17" s="39">
        <v>0</v>
      </c>
      <c r="BK17" s="40">
        <v>57</v>
      </c>
      <c r="BL17" s="39">
        <v>0</v>
      </c>
      <c r="BM17" s="39">
        <v>11574031</v>
      </c>
      <c r="BN17" s="41">
        <v>0</v>
      </c>
      <c r="BO17" s="38">
        <v>449332</v>
      </c>
      <c r="BP17" s="39">
        <v>0</v>
      </c>
      <c r="BQ17" s="39">
        <v>7147519</v>
      </c>
      <c r="BR17" s="39">
        <v>5761301</v>
      </c>
      <c r="BS17" s="39">
        <v>1269372</v>
      </c>
      <c r="BT17" s="39">
        <v>6845</v>
      </c>
      <c r="BU17" s="42">
        <v>155703</v>
      </c>
      <c r="BV17" s="38">
        <v>26052697</v>
      </c>
      <c r="BW17" s="39">
        <v>1123657</v>
      </c>
      <c r="BX17" s="39">
        <v>0</v>
      </c>
      <c r="BY17" s="39">
        <v>23650</v>
      </c>
      <c r="BZ17" s="39">
        <v>0</v>
      </c>
      <c r="CA17" s="39">
        <v>82102</v>
      </c>
      <c r="CB17" s="39">
        <v>2</v>
      </c>
      <c r="CC17" s="40">
        <v>105754</v>
      </c>
      <c r="CD17" s="39">
        <v>0</v>
      </c>
      <c r="CE17" s="39">
        <v>35431</v>
      </c>
      <c r="CF17" s="42">
        <v>7879</v>
      </c>
      <c r="CG17" s="43">
        <v>0</v>
      </c>
      <c r="CH17" s="43">
        <v>0</v>
      </c>
      <c r="CI17" s="39">
        <v>974593</v>
      </c>
      <c r="CJ17" s="39">
        <v>0</v>
      </c>
      <c r="CK17" s="41">
        <v>974593</v>
      </c>
      <c r="CL17" s="38">
        <v>5572</v>
      </c>
      <c r="CM17" s="39">
        <v>59</v>
      </c>
      <c r="CN17" s="40">
        <v>5631</v>
      </c>
      <c r="CO17" s="39">
        <v>0</v>
      </c>
      <c r="CP17" s="39">
        <v>73550201</v>
      </c>
      <c r="CQ17" s="41">
        <v>0</v>
      </c>
      <c r="CR17" s="38">
        <v>46774210</v>
      </c>
      <c r="CS17" s="39">
        <v>797076</v>
      </c>
      <c r="CT17" s="39">
        <v>34680801</v>
      </c>
      <c r="CU17" s="39">
        <v>20528241</v>
      </c>
      <c r="CV17" s="39">
        <v>3698691</v>
      </c>
      <c r="CW17" s="39">
        <v>1451625</v>
      </c>
      <c r="CX17" s="42">
        <v>10050716</v>
      </c>
      <c r="CY17" s="38">
        <v>171430129</v>
      </c>
      <c r="CZ17" s="43">
        <v>7049468</v>
      </c>
      <c r="DA17" s="39">
        <v>6488</v>
      </c>
      <c r="DB17" s="39">
        <v>37045</v>
      </c>
      <c r="DC17" s="39">
        <v>1109</v>
      </c>
      <c r="DD17" s="39">
        <v>618534</v>
      </c>
      <c r="DE17" s="39">
        <v>2421</v>
      </c>
      <c r="DF17" s="40">
        <v>665597</v>
      </c>
      <c r="DG17" s="39">
        <v>0</v>
      </c>
      <c r="DH17" s="39">
        <v>115392</v>
      </c>
      <c r="DI17" s="42">
        <v>134205</v>
      </c>
      <c r="DJ17" s="43">
        <v>33874</v>
      </c>
      <c r="DK17" s="43">
        <v>0</v>
      </c>
      <c r="DL17" s="39">
        <v>6096934</v>
      </c>
      <c r="DM17" s="39">
        <v>3466</v>
      </c>
      <c r="DN17" s="41">
        <v>6100400</v>
      </c>
      <c r="DO17" s="38">
        <v>3374</v>
      </c>
      <c r="DP17" s="39">
        <v>37</v>
      </c>
      <c r="DQ17" s="40">
        <v>3411</v>
      </c>
      <c r="DR17" s="39">
        <v>0</v>
      </c>
      <c r="DS17" s="39">
        <v>52135734</v>
      </c>
      <c r="DT17" s="41">
        <v>0</v>
      </c>
      <c r="DU17" s="38">
        <v>1465062</v>
      </c>
      <c r="DV17" s="39">
        <v>138835</v>
      </c>
      <c r="DW17" s="39">
        <v>563861</v>
      </c>
      <c r="DX17" s="39">
        <v>2797649</v>
      </c>
      <c r="DY17" s="39">
        <v>1331724</v>
      </c>
      <c r="DZ17" s="39">
        <v>338843</v>
      </c>
      <c r="EA17" s="42">
        <v>7045973</v>
      </c>
      <c r="EB17" s="38">
        <v>51725735</v>
      </c>
      <c r="EC17" s="39">
        <v>2907173</v>
      </c>
      <c r="ED17" s="39">
        <v>4387</v>
      </c>
      <c r="EE17" s="39">
        <v>4124</v>
      </c>
      <c r="EF17" s="39">
        <v>1023</v>
      </c>
      <c r="EG17" s="39">
        <v>376290</v>
      </c>
      <c r="EH17" s="39">
        <v>1608</v>
      </c>
      <c r="EI17" s="40">
        <v>387432</v>
      </c>
      <c r="EJ17" s="39">
        <v>0</v>
      </c>
      <c r="EK17" s="39">
        <v>35507</v>
      </c>
      <c r="EL17" s="42">
        <v>48546</v>
      </c>
      <c r="EM17" s="43">
        <v>24053</v>
      </c>
      <c r="EN17" s="43">
        <v>0</v>
      </c>
      <c r="EO17" s="39">
        <v>2408848</v>
      </c>
      <c r="EP17" s="39">
        <v>2787</v>
      </c>
      <c r="EQ17" s="41">
        <v>2411635</v>
      </c>
      <c r="ER17" s="38">
        <v>1226</v>
      </c>
      <c r="ES17" s="39">
        <v>21</v>
      </c>
      <c r="ET17" s="40">
        <v>1247</v>
      </c>
      <c r="EU17" s="39">
        <v>0</v>
      </c>
      <c r="EV17" s="39">
        <v>2063567</v>
      </c>
      <c r="EW17" s="41">
        <v>0</v>
      </c>
      <c r="EX17" s="38">
        <v>18524981</v>
      </c>
      <c r="EY17" s="39">
        <v>221483</v>
      </c>
      <c r="EZ17" s="39">
        <v>3944952</v>
      </c>
      <c r="FA17" s="39">
        <v>2317896</v>
      </c>
      <c r="FB17" s="39">
        <v>282061</v>
      </c>
      <c r="FC17" s="39">
        <v>382856</v>
      </c>
      <c r="FD17" s="42">
        <v>1271308</v>
      </c>
      <c r="FE17" s="38">
        <v>26466488</v>
      </c>
      <c r="FF17" s="39">
        <v>815088</v>
      </c>
      <c r="FG17" s="39">
        <v>1565</v>
      </c>
      <c r="FH17" s="39">
        <v>1217</v>
      </c>
      <c r="FI17" s="39">
        <v>121</v>
      </c>
      <c r="FJ17" s="39">
        <v>29633</v>
      </c>
      <c r="FK17" s="39">
        <v>63</v>
      </c>
      <c r="FL17" s="40">
        <v>32599</v>
      </c>
      <c r="FM17" s="39">
        <v>0</v>
      </c>
      <c r="FN17" s="39">
        <v>11442</v>
      </c>
      <c r="FO17" s="42">
        <v>9804</v>
      </c>
      <c r="FP17" s="43">
        <v>7141</v>
      </c>
      <c r="FQ17" s="43">
        <v>0</v>
      </c>
      <c r="FR17" s="39">
        <v>753686</v>
      </c>
      <c r="FS17" s="39">
        <v>416</v>
      </c>
      <c r="FT17" s="41">
        <v>754102</v>
      </c>
      <c r="FU17" s="38">
        <v>2002</v>
      </c>
      <c r="FV17" s="39">
        <v>38</v>
      </c>
      <c r="FW17" s="40">
        <v>2040</v>
      </c>
      <c r="FX17" s="39">
        <v>0</v>
      </c>
      <c r="FY17" s="39">
        <v>12011712</v>
      </c>
      <c r="FZ17" s="41">
        <v>0</v>
      </c>
      <c r="GA17" s="38">
        <v>13879015</v>
      </c>
      <c r="GB17" s="39">
        <v>91575</v>
      </c>
      <c r="GC17" s="39">
        <v>2252911</v>
      </c>
      <c r="GD17" s="39">
        <v>4650868</v>
      </c>
      <c r="GE17" s="39">
        <v>648116</v>
      </c>
      <c r="GF17" s="39">
        <v>632306</v>
      </c>
      <c r="GG17" s="42">
        <v>3466613</v>
      </c>
      <c r="GH17" s="38">
        <v>30699890</v>
      </c>
      <c r="GI17" s="39">
        <v>1175653</v>
      </c>
      <c r="GJ17" s="39">
        <v>2787</v>
      </c>
      <c r="GK17" s="39">
        <v>5177</v>
      </c>
      <c r="GL17" s="39">
        <v>988</v>
      </c>
      <c r="GM17" s="39">
        <v>85165</v>
      </c>
      <c r="GN17" s="39">
        <v>784</v>
      </c>
      <c r="GO17" s="40">
        <v>94901</v>
      </c>
      <c r="GP17" s="39">
        <v>0</v>
      </c>
      <c r="GQ17" s="39">
        <v>28687</v>
      </c>
      <c r="GR17" s="42">
        <v>52265</v>
      </c>
      <c r="GS17" s="43">
        <v>16154</v>
      </c>
      <c r="GT17" s="43">
        <v>0</v>
      </c>
      <c r="GU17" s="39">
        <v>980596</v>
      </c>
      <c r="GV17" s="39">
        <v>3050</v>
      </c>
      <c r="GW17" s="41">
        <v>983646</v>
      </c>
      <c r="GX17" s="38">
        <v>662</v>
      </c>
      <c r="GY17" s="39">
        <v>0</v>
      </c>
      <c r="GZ17" s="40">
        <v>662</v>
      </c>
      <c r="HA17" s="39">
        <v>0</v>
      </c>
      <c r="HB17" s="39">
        <v>6938178</v>
      </c>
      <c r="HC17" s="41">
        <v>0</v>
      </c>
      <c r="HD17" s="38">
        <v>4462916</v>
      </c>
      <c r="HE17" s="39">
        <v>66923</v>
      </c>
      <c r="HF17" s="39">
        <v>1649131</v>
      </c>
      <c r="HG17" s="39">
        <v>1008066</v>
      </c>
      <c r="HH17" s="39">
        <v>215172</v>
      </c>
      <c r="HI17" s="39">
        <v>119062</v>
      </c>
      <c r="HJ17" s="42">
        <v>1385112</v>
      </c>
      <c r="HK17" s="38">
        <v>13074336</v>
      </c>
      <c r="HL17" s="39">
        <v>558124</v>
      </c>
      <c r="HM17" s="39">
        <v>858</v>
      </c>
      <c r="HN17" s="39">
        <v>1042</v>
      </c>
      <c r="HO17" s="39">
        <v>0</v>
      </c>
      <c r="HP17" s="39">
        <v>50922</v>
      </c>
      <c r="HQ17" s="39">
        <v>221</v>
      </c>
      <c r="HR17" s="40">
        <v>53043</v>
      </c>
      <c r="HS17" s="39">
        <v>0</v>
      </c>
      <c r="HT17" s="39">
        <v>7976</v>
      </c>
      <c r="HU17" s="42">
        <v>10342</v>
      </c>
      <c r="HV17" s="43">
        <v>5662</v>
      </c>
      <c r="HW17" s="43">
        <v>0</v>
      </c>
      <c r="HX17" s="39">
        <v>481101</v>
      </c>
      <c r="HY17" s="39">
        <v>0</v>
      </c>
      <c r="HZ17" s="41">
        <v>481101</v>
      </c>
      <c r="IA17" s="38">
        <v>1682</v>
      </c>
      <c r="IB17" s="39">
        <v>0</v>
      </c>
      <c r="IC17" s="40">
        <v>1682</v>
      </c>
      <c r="ID17" s="39">
        <v>0</v>
      </c>
      <c r="IE17" s="39">
        <v>52536744</v>
      </c>
      <c r="IF17" s="41">
        <v>0</v>
      </c>
      <c r="IG17" s="38">
        <v>9907298</v>
      </c>
      <c r="IH17" s="39">
        <v>417095</v>
      </c>
      <c r="II17" s="39">
        <v>26833807</v>
      </c>
      <c r="IJ17" s="39">
        <v>12551411</v>
      </c>
      <c r="IK17" s="39">
        <v>2553342</v>
      </c>
      <c r="IL17" s="39">
        <v>317401</v>
      </c>
      <c r="IM17" s="42">
        <v>3927683</v>
      </c>
      <c r="IN17" s="38">
        <v>101189415</v>
      </c>
      <c r="IO17" s="39">
        <v>4500603</v>
      </c>
      <c r="IP17" s="39">
        <v>1278</v>
      </c>
      <c r="IQ17" s="39">
        <v>29609</v>
      </c>
      <c r="IR17" s="39">
        <v>0</v>
      </c>
      <c r="IS17" s="39">
        <v>452814</v>
      </c>
      <c r="IT17" s="39">
        <v>1353</v>
      </c>
      <c r="IU17" s="40">
        <v>485054</v>
      </c>
      <c r="IV17" s="39">
        <v>0</v>
      </c>
      <c r="IW17" s="39">
        <v>67287</v>
      </c>
      <c r="IX17" s="42">
        <v>61794</v>
      </c>
      <c r="IY17" s="43">
        <v>4917</v>
      </c>
      <c r="IZ17" s="43">
        <v>0</v>
      </c>
      <c r="JA17" s="39">
        <v>3881551</v>
      </c>
      <c r="JB17" s="39">
        <v>0</v>
      </c>
      <c r="JC17" s="41">
        <v>3881551</v>
      </c>
    </row>
    <row r="18" spans="1:263" ht="12" customHeight="1" x14ac:dyDescent="0.2">
      <c r="A18" s="14">
        <v>6</v>
      </c>
      <c r="B18" s="15" t="s">
        <v>60</v>
      </c>
      <c r="C18" s="32">
        <v>185</v>
      </c>
      <c r="D18" s="33">
        <v>0</v>
      </c>
      <c r="E18" s="34">
        <v>185</v>
      </c>
      <c r="F18" s="33">
        <v>0</v>
      </c>
      <c r="G18" s="33">
        <v>5918223</v>
      </c>
      <c r="H18" s="35">
        <v>0</v>
      </c>
      <c r="I18" s="32">
        <v>1527446</v>
      </c>
      <c r="J18" s="33">
        <v>38771</v>
      </c>
      <c r="K18" s="33">
        <v>4084657</v>
      </c>
      <c r="L18" s="33">
        <v>662915</v>
      </c>
      <c r="M18" s="33">
        <v>144200</v>
      </c>
      <c r="N18" s="33">
        <v>9139</v>
      </c>
      <c r="O18" s="36">
        <v>408020</v>
      </c>
      <c r="P18" s="32">
        <v>11977331</v>
      </c>
      <c r="Q18" s="33">
        <v>525322</v>
      </c>
      <c r="R18" s="33">
        <v>24</v>
      </c>
      <c r="S18" s="33">
        <v>1166</v>
      </c>
      <c r="T18" s="33">
        <v>0</v>
      </c>
      <c r="U18" s="33">
        <v>43017</v>
      </c>
      <c r="V18" s="33">
        <v>0</v>
      </c>
      <c r="W18" s="34">
        <v>44207</v>
      </c>
      <c r="X18" s="33">
        <v>0</v>
      </c>
      <c r="Y18" s="33">
        <v>4286</v>
      </c>
      <c r="Z18" s="36">
        <v>4106</v>
      </c>
      <c r="AA18" s="37">
        <v>0</v>
      </c>
      <c r="AB18" s="37">
        <v>0</v>
      </c>
      <c r="AC18" s="33">
        <v>472723</v>
      </c>
      <c r="AD18" s="33">
        <v>0</v>
      </c>
      <c r="AE18" s="35">
        <v>472723</v>
      </c>
      <c r="AF18" s="32">
        <v>19</v>
      </c>
      <c r="AG18" s="33">
        <v>0</v>
      </c>
      <c r="AH18" s="34">
        <v>19</v>
      </c>
      <c r="AI18" s="33">
        <v>0</v>
      </c>
      <c r="AJ18" s="33">
        <v>1339469</v>
      </c>
      <c r="AK18" s="35">
        <v>0</v>
      </c>
      <c r="AL18" s="32">
        <v>47500</v>
      </c>
      <c r="AM18" s="33">
        <v>152</v>
      </c>
      <c r="AN18" s="33">
        <v>47500</v>
      </c>
      <c r="AO18" s="33">
        <v>132438</v>
      </c>
      <c r="AP18" s="33">
        <v>36767</v>
      </c>
      <c r="AQ18" s="33">
        <v>375267</v>
      </c>
      <c r="AR18" s="36">
        <v>52155</v>
      </c>
      <c r="AS18" s="32">
        <v>1926938</v>
      </c>
      <c r="AT18" s="33">
        <v>96430</v>
      </c>
      <c r="AU18" s="33">
        <v>0</v>
      </c>
      <c r="AV18" s="33">
        <v>375</v>
      </c>
      <c r="AW18" s="33">
        <v>0</v>
      </c>
      <c r="AX18" s="33">
        <v>8125</v>
      </c>
      <c r="AY18" s="33">
        <v>0</v>
      </c>
      <c r="AZ18" s="34">
        <v>8500</v>
      </c>
      <c r="BA18" s="33">
        <v>0</v>
      </c>
      <c r="BB18" s="33">
        <v>927</v>
      </c>
      <c r="BC18" s="36">
        <v>1668</v>
      </c>
      <c r="BD18" s="37">
        <v>0</v>
      </c>
      <c r="BE18" s="37">
        <v>0</v>
      </c>
      <c r="BF18" s="33">
        <v>85335</v>
      </c>
      <c r="BG18" s="33">
        <v>0</v>
      </c>
      <c r="BH18" s="35">
        <v>85335</v>
      </c>
      <c r="BI18" s="32">
        <v>7</v>
      </c>
      <c r="BJ18" s="33">
        <v>0</v>
      </c>
      <c r="BK18" s="34">
        <v>7</v>
      </c>
      <c r="BL18" s="33">
        <v>0</v>
      </c>
      <c r="BM18" s="33">
        <v>1347501</v>
      </c>
      <c r="BN18" s="35">
        <v>0</v>
      </c>
      <c r="BO18" s="32">
        <v>11840</v>
      </c>
      <c r="BP18" s="33">
        <v>0</v>
      </c>
      <c r="BQ18" s="33">
        <v>289733</v>
      </c>
      <c r="BR18" s="33">
        <v>307197</v>
      </c>
      <c r="BS18" s="33">
        <v>9396</v>
      </c>
      <c r="BT18" s="33">
        <v>0</v>
      </c>
      <c r="BU18" s="36">
        <v>14404</v>
      </c>
      <c r="BV18" s="32">
        <v>1951263</v>
      </c>
      <c r="BW18" s="33">
        <v>98531</v>
      </c>
      <c r="BX18" s="33">
        <v>0</v>
      </c>
      <c r="BY18" s="33">
        <v>806</v>
      </c>
      <c r="BZ18" s="33">
        <v>0</v>
      </c>
      <c r="CA18" s="33">
        <v>11741</v>
      </c>
      <c r="CB18" s="33">
        <v>0</v>
      </c>
      <c r="CC18" s="34">
        <v>12547</v>
      </c>
      <c r="CD18" s="33">
        <v>0</v>
      </c>
      <c r="CE18" s="33">
        <v>272</v>
      </c>
      <c r="CF18" s="36">
        <v>300</v>
      </c>
      <c r="CG18" s="37">
        <v>0</v>
      </c>
      <c r="CH18" s="37">
        <v>0</v>
      </c>
      <c r="CI18" s="33">
        <v>85412</v>
      </c>
      <c r="CJ18" s="33">
        <v>0</v>
      </c>
      <c r="CK18" s="35">
        <v>85412</v>
      </c>
      <c r="CL18" s="32">
        <v>3323</v>
      </c>
      <c r="CM18" s="33">
        <v>39</v>
      </c>
      <c r="CN18" s="34">
        <v>3362</v>
      </c>
      <c r="CO18" s="33">
        <v>0</v>
      </c>
      <c r="CP18" s="33">
        <v>28040081</v>
      </c>
      <c r="CQ18" s="35">
        <v>0</v>
      </c>
      <c r="CR18" s="32">
        <v>28277489</v>
      </c>
      <c r="CS18" s="33">
        <v>413424</v>
      </c>
      <c r="CT18" s="33">
        <v>8015312</v>
      </c>
      <c r="CU18" s="33">
        <v>4509023</v>
      </c>
      <c r="CV18" s="33">
        <v>856270</v>
      </c>
      <c r="CW18" s="33">
        <v>980645</v>
      </c>
      <c r="CX18" s="36">
        <v>5402116</v>
      </c>
      <c r="CY18" s="32">
        <v>65690128</v>
      </c>
      <c r="CZ18" s="37">
        <v>2648145</v>
      </c>
      <c r="DA18" s="33">
        <v>4049</v>
      </c>
      <c r="DB18" s="33">
        <v>6686</v>
      </c>
      <c r="DC18" s="33">
        <v>1031</v>
      </c>
      <c r="DD18" s="33">
        <v>210301</v>
      </c>
      <c r="DE18" s="33">
        <v>3304</v>
      </c>
      <c r="DF18" s="34">
        <v>225371</v>
      </c>
      <c r="DG18" s="33">
        <v>0</v>
      </c>
      <c r="DH18" s="33">
        <v>29956</v>
      </c>
      <c r="DI18" s="36">
        <v>46020</v>
      </c>
      <c r="DJ18" s="37">
        <v>19944</v>
      </c>
      <c r="DK18" s="37">
        <v>0</v>
      </c>
      <c r="DL18" s="33">
        <v>2324647</v>
      </c>
      <c r="DM18" s="33">
        <v>2207</v>
      </c>
      <c r="DN18" s="35">
        <v>2326854</v>
      </c>
      <c r="DO18" s="32">
        <v>1823</v>
      </c>
      <c r="DP18" s="33">
        <v>26</v>
      </c>
      <c r="DQ18" s="34">
        <v>1849</v>
      </c>
      <c r="DR18" s="33">
        <v>0</v>
      </c>
      <c r="DS18" s="33">
        <v>19283381</v>
      </c>
      <c r="DT18" s="35">
        <v>0</v>
      </c>
      <c r="DU18" s="32">
        <v>521749</v>
      </c>
      <c r="DV18" s="33">
        <v>23322</v>
      </c>
      <c r="DW18" s="33">
        <v>343091</v>
      </c>
      <c r="DX18" s="33">
        <v>1286542</v>
      </c>
      <c r="DY18" s="33">
        <v>345758</v>
      </c>
      <c r="DZ18" s="33">
        <v>176671</v>
      </c>
      <c r="EA18" s="36">
        <v>3528834</v>
      </c>
      <c r="EB18" s="32">
        <v>18451680</v>
      </c>
      <c r="EC18" s="33">
        <v>1026395</v>
      </c>
      <c r="ED18" s="33">
        <v>2654</v>
      </c>
      <c r="EE18" s="33">
        <v>2001</v>
      </c>
      <c r="EF18" s="33">
        <v>916</v>
      </c>
      <c r="EG18" s="33">
        <v>124064</v>
      </c>
      <c r="EH18" s="33">
        <v>540</v>
      </c>
      <c r="EI18" s="34">
        <v>130175</v>
      </c>
      <c r="EJ18" s="33">
        <v>0</v>
      </c>
      <c r="EK18" s="33">
        <v>11607</v>
      </c>
      <c r="EL18" s="36">
        <v>17662</v>
      </c>
      <c r="EM18" s="37">
        <v>13322</v>
      </c>
      <c r="EN18" s="37">
        <v>0</v>
      </c>
      <c r="EO18" s="33">
        <v>851825</v>
      </c>
      <c r="EP18" s="33">
        <v>1804</v>
      </c>
      <c r="EQ18" s="35">
        <v>853629</v>
      </c>
      <c r="ER18" s="32">
        <v>929</v>
      </c>
      <c r="ES18" s="33">
        <v>21</v>
      </c>
      <c r="ET18" s="34">
        <v>950</v>
      </c>
      <c r="EU18" s="33">
        <v>0</v>
      </c>
      <c r="EV18" s="33">
        <v>1479603</v>
      </c>
      <c r="EW18" s="35">
        <v>0</v>
      </c>
      <c r="EX18" s="32">
        <v>16280137</v>
      </c>
      <c r="EY18" s="33">
        <v>203652</v>
      </c>
      <c r="EZ18" s="33">
        <v>1326828</v>
      </c>
      <c r="FA18" s="33">
        <v>1077036</v>
      </c>
      <c r="FB18" s="33">
        <v>121641</v>
      </c>
      <c r="FC18" s="33">
        <v>232243</v>
      </c>
      <c r="FD18" s="36">
        <v>933642</v>
      </c>
      <c r="FE18" s="32">
        <v>19787498</v>
      </c>
      <c r="FF18" s="33">
        <v>607273</v>
      </c>
      <c r="FG18" s="33">
        <v>1071</v>
      </c>
      <c r="FH18" s="33">
        <v>705</v>
      </c>
      <c r="FI18" s="33">
        <v>338</v>
      </c>
      <c r="FJ18" s="33">
        <v>26057</v>
      </c>
      <c r="FK18" s="33">
        <v>28</v>
      </c>
      <c r="FL18" s="34">
        <v>28199</v>
      </c>
      <c r="FM18" s="33">
        <v>0</v>
      </c>
      <c r="FN18" s="33">
        <v>3555</v>
      </c>
      <c r="FO18" s="36">
        <v>5830</v>
      </c>
      <c r="FP18" s="37">
        <v>5101</v>
      </c>
      <c r="FQ18" s="37">
        <v>0</v>
      </c>
      <c r="FR18" s="33">
        <v>564033</v>
      </c>
      <c r="FS18" s="33">
        <v>555</v>
      </c>
      <c r="FT18" s="35">
        <v>564588</v>
      </c>
      <c r="FU18" s="32">
        <v>1494</v>
      </c>
      <c r="FV18" s="33">
        <v>18</v>
      </c>
      <c r="FW18" s="34">
        <v>1512</v>
      </c>
      <c r="FX18" s="33">
        <v>0</v>
      </c>
      <c r="FY18" s="33">
        <v>8730927</v>
      </c>
      <c r="FZ18" s="35">
        <v>0</v>
      </c>
      <c r="GA18" s="32">
        <v>8491495</v>
      </c>
      <c r="GB18" s="33">
        <v>101727</v>
      </c>
      <c r="GC18" s="33">
        <v>1243725</v>
      </c>
      <c r="GD18" s="33">
        <v>1449408</v>
      </c>
      <c r="GE18" s="33">
        <v>245085</v>
      </c>
      <c r="GF18" s="33">
        <v>292650</v>
      </c>
      <c r="GG18" s="36">
        <v>2496303</v>
      </c>
      <c r="GH18" s="32">
        <v>18058714</v>
      </c>
      <c r="GI18" s="33">
        <v>729044</v>
      </c>
      <c r="GJ18" s="33">
        <v>2050</v>
      </c>
      <c r="GK18" s="33">
        <v>2292</v>
      </c>
      <c r="GL18" s="33">
        <v>693</v>
      </c>
      <c r="GM18" s="33">
        <v>56210</v>
      </c>
      <c r="GN18" s="33">
        <v>2925</v>
      </c>
      <c r="GO18" s="34">
        <v>64170</v>
      </c>
      <c r="GP18" s="33">
        <v>0</v>
      </c>
      <c r="GQ18" s="33">
        <v>10612</v>
      </c>
      <c r="GR18" s="36">
        <v>20273</v>
      </c>
      <c r="GS18" s="37">
        <v>10761</v>
      </c>
      <c r="GT18" s="37">
        <v>0</v>
      </c>
      <c r="GU18" s="33">
        <v>621576</v>
      </c>
      <c r="GV18" s="33">
        <v>1652</v>
      </c>
      <c r="GW18" s="35">
        <v>623228</v>
      </c>
      <c r="GX18" s="32">
        <v>321</v>
      </c>
      <c r="GY18" s="33">
        <v>0</v>
      </c>
      <c r="GZ18" s="34">
        <v>321</v>
      </c>
      <c r="HA18" s="33">
        <v>0</v>
      </c>
      <c r="HB18" s="33">
        <v>3365782</v>
      </c>
      <c r="HC18" s="35">
        <v>0</v>
      </c>
      <c r="HD18" s="32">
        <v>985402</v>
      </c>
      <c r="HE18" s="33">
        <v>0</v>
      </c>
      <c r="HF18" s="33">
        <v>706476</v>
      </c>
      <c r="HG18" s="33">
        <v>421524</v>
      </c>
      <c r="HH18" s="33">
        <v>166796</v>
      </c>
      <c r="HI18" s="33">
        <v>25976</v>
      </c>
      <c r="HJ18" s="36">
        <v>674595</v>
      </c>
      <c r="HK18" s="32">
        <v>4997361</v>
      </c>
      <c r="HL18" s="33">
        <v>229949</v>
      </c>
      <c r="HM18" s="33">
        <v>437</v>
      </c>
      <c r="HN18" s="33">
        <v>702</v>
      </c>
      <c r="HO18" s="33">
        <v>0</v>
      </c>
      <c r="HP18" s="33">
        <v>22656</v>
      </c>
      <c r="HQ18" s="33">
        <v>70</v>
      </c>
      <c r="HR18" s="34">
        <v>23865</v>
      </c>
      <c r="HS18" s="33">
        <v>0</v>
      </c>
      <c r="HT18" s="33">
        <v>6559</v>
      </c>
      <c r="HU18" s="36">
        <v>6582</v>
      </c>
      <c r="HV18" s="37">
        <v>2342</v>
      </c>
      <c r="HW18" s="37">
        <v>0</v>
      </c>
      <c r="HX18" s="33">
        <v>190601</v>
      </c>
      <c r="HY18" s="33">
        <v>0</v>
      </c>
      <c r="HZ18" s="35">
        <v>190601</v>
      </c>
      <c r="IA18" s="32">
        <v>579</v>
      </c>
      <c r="IB18" s="33">
        <v>0</v>
      </c>
      <c r="IC18" s="34">
        <v>579</v>
      </c>
      <c r="ID18" s="33">
        <v>0</v>
      </c>
      <c r="IE18" s="33">
        <v>14463769</v>
      </c>
      <c r="IF18" s="35">
        <v>0</v>
      </c>
      <c r="IG18" s="32">
        <v>2520455</v>
      </c>
      <c r="IH18" s="33">
        <v>108045</v>
      </c>
      <c r="II18" s="33">
        <v>4738283</v>
      </c>
      <c r="IJ18" s="33">
        <v>1561055</v>
      </c>
      <c r="IK18" s="33">
        <v>322748</v>
      </c>
      <c r="IL18" s="33">
        <v>429776</v>
      </c>
      <c r="IM18" s="36">
        <v>1297576</v>
      </c>
      <c r="IN18" s="32">
        <v>22846555</v>
      </c>
      <c r="IO18" s="33">
        <v>1081879</v>
      </c>
      <c r="IP18" s="33">
        <v>491</v>
      </c>
      <c r="IQ18" s="33">
        <v>2987</v>
      </c>
      <c r="IR18" s="33">
        <v>0</v>
      </c>
      <c r="IS18" s="33">
        <v>105378</v>
      </c>
      <c r="IT18" s="33">
        <v>281</v>
      </c>
      <c r="IU18" s="34">
        <v>109137</v>
      </c>
      <c r="IV18" s="33">
        <v>0</v>
      </c>
      <c r="IW18" s="33">
        <v>9230</v>
      </c>
      <c r="IX18" s="36">
        <v>13335</v>
      </c>
      <c r="IY18" s="37">
        <v>1740</v>
      </c>
      <c r="IZ18" s="37">
        <v>0</v>
      </c>
      <c r="JA18" s="33">
        <v>948437</v>
      </c>
      <c r="JB18" s="33">
        <v>0</v>
      </c>
      <c r="JC18" s="35">
        <v>948437</v>
      </c>
    </row>
    <row r="19" spans="1:263" ht="12" customHeight="1" x14ac:dyDescent="0.2">
      <c r="A19" s="16">
        <v>7</v>
      </c>
      <c r="B19" s="17" t="s">
        <v>61</v>
      </c>
      <c r="C19" s="38">
        <v>103</v>
      </c>
      <c r="D19" s="39">
        <v>0</v>
      </c>
      <c r="E19" s="40">
        <v>103</v>
      </c>
      <c r="F19" s="39">
        <v>0</v>
      </c>
      <c r="G19" s="39">
        <v>3177393</v>
      </c>
      <c r="H19" s="41">
        <v>0</v>
      </c>
      <c r="I19" s="38">
        <v>2691276</v>
      </c>
      <c r="J19" s="39">
        <v>196037</v>
      </c>
      <c r="K19" s="39">
        <v>545645</v>
      </c>
      <c r="L19" s="39">
        <v>681245</v>
      </c>
      <c r="M19" s="39">
        <v>55247</v>
      </c>
      <c r="N19" s="39">
        <v>4083</v>
      </c>
      <c r="O19" s="42">
        <v>220629</v>
      </c>
      <c r="P19" s="38">
        <v>7130297</v>
      </c>
      <c r="Q19" s="39">
        <v>307314</v>
      </c>
      <c r="R19" s="39">
        <v>17</v>
      </c>
      <c r="S19" s="39">
        <v>622</v>
      </c>
      <c r="T19" s="39">
        <v>0</v>
      </c>
      <c r="U19" s="39">
        <v>25772</v>
      </c>
      <c r="V19" s="39">
        <v>1</v>
      </c>
      <c r="W19" s="40">
        <v>26412</v>
      </c>
      <c r="X19" s="39">
        <v>0</v>
      </c>
      <c r="Y19" s="39">
        <v>1209</v>
      </c>
      <c r="Z19" s="42">
        <v>2402</v>
      </c>
      <c r="AA19" s="43">
        <v>0</v>
      </c>
      <c r="AB19" s="43">
        <v>0</v>
      </c>
      <c r="AC19" s="39">
        <v>277291</v>
      </c>
      <c r="AD19" s="39">
        <v>0</v>
      </c>
      <c r="AE19" s="41">
        <v>277291</v>
      </c>
      <c r="AF19" s="38">
        <v>12</v>
      </c>
      <c r="AG19" s="39">
        <v>0</v>
      </c>
      <c r="AH19" s="40">
        <v>12</v>
      </c>
      <c r="AI19" s="39">
        <v>0</v>
      </c>
      <c r="AJ19" s="39">
        <v>848100</v>
      </c>
      <c r="AK19" s="41">
        <v>0</v>
      </c>
      <c r="AL19" s="38">
        <v>89</v>
      </c>
      <c r="AM19" s="39">
        <v>30158</v>
      </c>
      <c r="AN19" s="39">
        <v>170144</v>
      </c>
      <c r="AO19" s="39">
        <v>251807</v>
      </c>
      <c r="AP19" s="39">
        <v>2373</v>
      </c>
      <c r="AQ19" s="39">
        <v>41</v>
      </c>
      <c r="AR19" s="42">
        <v>27288</v>
      </c>
      <c r="AS19" s="38">
        <v>1275424</v>
      </c>
      <c r="AT19" s="39">
        <v>63610</v>
      </c>
      <c r="AU19" s="39">
        <v>0</v>
      </c>
      <c r="AV19" s="39">
        <v>178</v>
      </c>
      <c r="AW19" s="39">
        <v>0</v>
      </c>
      <c r="AX19" s="39">
        <v>4363</v>
      </c>
      <c r="AY19" s="39">
        <v>0</v>
      </c>
      <c r="AZ19" s="40">
        <v>4541</v>
      </c>
      <c r="BA19" s="39">
        <v>0</v>
      </c>
      <c r="BB19" s="39">
        <v>38</v>
      </c>
      <c r="BC19" s="42">
        <v>122</v>
      </c>
      <c r="BD19" s="43">
        <v>0</v>
      </c>
      <c r="BE19" s="43">
        <v>0</v>
      </c>
      <c r="BF19" s="39">
        <v>58909</v>
      </c>
      <c r="BG19" s="39">
        <v>0</v>
      </c>
      <c r="BH19" s="41">
        <v>58909</v>
      </c>
      <c r="BI19" s="38">
        <v>6</v>
      </c>
      <c r="BJ19" s="39">
        <v>0</v>
      </c>
      <c r="BK19" s="40">
        <v>6</v>
      </c>
      <c r="BL19" s="39">
        <v>0</v>
      </c>
      <c r="BM19" s="39">
        <v>1229149</v>
      </c>
      <c r="BN19" s="41">
        <v>0</v>
      </c>
      <c r="BO19" s="38">
        <v>0</v>
      </c>
      <c r="BP19" s="39">
        <v>0</v>
      </c>
      <c r="BQ19" s="39">
        <v>425857</v>
      </c>
      <c r="BR19" s="39">
        <v>22730</v>
      </c>
      <c r="BS19" s="39">
        <v>1161395</v>
      </c>
      <c r="BT19" s="39">
        <v>0</v>
      </c>
      <c r="BU19" s="42">
        <v>15035</v>
      </c>
      <c r="BV19" s="38">
        <v>2824096</v>
      </c>
      <c r="BW19" s="39">
        <v>121146</v>
      </c>
      <c r="BX19" s="39">
        <v>0</v>
      </c>
      <c r="BY19" s="39">
        <v>0</v>
      </c>
      <c r="BZ19" s="39">
        <v>0</v>
      </c>
      <c r="CA19" s="39">
        <v>11769</v>
      </c>
      <c r="CB19" s="39">
        <v>0</v>
      </c>
      <c r="CC19" s="40">
        <v>11769</v>
      </c>
      <c r="CD19" s="39">
        <v>0</v>
      </c>
      <c r="CE19" s="39">
        <v>41412</v>
      </c>
      <c r="CF19" s="42">
        <v>695</v>
      </c>
      <c r="CG19" s="43">
        <v>0</v>
      </c>
      <c r="CH19" s="43">
        <v>0</v>
      </c>
      <c r="CI19" s="39">
        <v>67270</v>
      </c>
      <c r="CJ19" s="39">
        <v>0</v>
      </c>
      <c r="CK19" s="41">
        <v>67270</v>
      </c>
      <c r="CL19" s="38">
        <v>3310</v>
      </c>
      <c r="CM19" s="39">
        <v>40</v>
      </c>
      <c r="CN19" s="40">
        <v>3350</v>
      </c>
      <c r="CO19" s="39">
        <v>0</v>
      </c>
      <c r="CP19" s="39">
        <v>23912766</v>
      </c>
      <c r="CQ19" s="41">
        <v>0</v>
      </c>
      <c r="CR19" s="38">
        <v>26501918</v>
      </c>
      <c r="CS19" s="39">
        <v>466793</v>
      </c>
      <c r="CT19" s="39">
        <v>6919499</v>
      </c>
      <c r="CU19" s="39">
        <v>3910671</v>
      </c>
      <c r="CV19" s="39">
        <v>1624221</v>
      </c>
      <c r="CW19" s="39">
        <v>893962</v>
      </c>
      <c r="CX19" s="42">
        <v>5254138</v>
      </c>
      <c r="CY19" s="38">
        <v>58975692</v>
      </c>
      <c r="CZ19" s="43">
        <v>2332225</v>
      </c>
      <c r="DA19" s="39">
        <v>4389</v>
      </c>
      <c r="DB19" s="39">
        <v>5186</v>
      </c>
      <c r="DC19" s="39">
        <v>1007</v>
      </c>
      <c r="DD19" s="39">
        <v>182739</v>
      </c>
      <c r="DE19" s="39">
        <v>241</v>
      </c>
      <c r="DF19" s="40">
        <v>193562</v>
      </c>
      <c r="DG19" s="39">
        <v>0</v>
      </c>
      <c r="DH19" s="39">
        <v>60659</v>
      </c>
      <c r="DI19" s="42">
        <v>36815</v>
      </c>
      <c r="DJ19" s="43">
        <v>22892</v>
      </c>
      <c r="DK19" s="43">
        <v>0</v>
      </c>
      <c r="DL19" s="39">
        <v>2016108</v>
      </c>
      <c r="DM19" s="39">
        <v>2189</v>
      </c>
      <c r="DN19" s="41">
        <v>2018297</v>
      </c>
      <c r="DO19" s="38">
        <v>1943</v>
      </c>
      <c r="DP19" s="39">
        <v>25</v>
      </c>
      <c r="DQ19" s="40">
        <v>1968</v>
      </c>
      <c r="DR19" s="39">
        <v>0</v>
      </c>
      <c r="DS19" s="39">
        <v>16557030</v>
      </c>
      <c r="DT19" s="41">
        <v>0</v>
      </c>
      <c r="DU19" s="38">
        <v>328296</v>
      </c>
      <c r="DV19" s="39">
        <v>66362</v>
      </c>
      <c r="DW19" s="39">
        <v>198027</v>
      </c>
      <c r="DX19" s="39">
        <v>1089329</v>
      </c>
      <c r="DY19" s="39">
        <v>232605</v>
      </c>
      <c r="DZ19" s="39">
        <v>193711</v>
      </c>
      <c r="EA19" s="42">
        <v>3624546</v>
      </c>
      <c r="EB19" s="38">
        <v>15040814</v>
      </c>
      <c r="EC19" s="39">
        <v>840707</v>
      </c>
      <c r="ED19" s="39">
        <v>2973</v>
      </c>
      <c r="EE19" s="39">
        <v>1401</v>
      </c>
      <c r="EF19" s="39">
        <v>994</v>
      </c>
      <c r="EG19" s="39">
        <v>110377</v>
      </c>
      <c r="EH19" s="39">
        <v>200</v>
      </c>
      <c r="EI19" s="40">
        <v>115945</v>
      </c>
      <c r="EJ19" s="39">
        <v>0</v>
      </c>
      <c r="EK19" s="39">
        <v>8353</v>
      </c>
      <c r="EL19" s="42">
        <v>15685</v>
      </c>
      <c r="EM19" s="43">
        <v>16167</v>
      </c>
      <c r="EN19" s="43">
        <v>0</v>
      </c>
      <c r="EO19" s="39">
        <v>682906</v>
      </c>
      <c r="EP19" s="39">
        <v>1651</v>
      </c>
      <c r="EQ19" s="41">
        <v>684557</v>
      </c>
      <c r="ER19" s="38">
        <v>1032</v>
      </c>
      <c r="ES19" s="39">
        <v>19</v>
      </c>
      <c r="ET19" s="40">
        <v>1051</v>
      </c>
      <c r="EU19" s="39">
        <v>0</v>
      </c>
      <c r="EV19" s="39">
        <v>1699448</v>
      </c>
      <c r="EW19" s="41">
        <v>0</v>
      </c>
      <c r="EX19" s="38">
        <v>12157180</v>
      </c>
      <c r="EY19" s="39">
        <v>116675</v>
      </c>
      <c r="EZ19" s="39">
        <v>585445</v>
      </c>
      <c r="FA19" s="39">
        <v>891220</v>
      </c>
      <c r="FB19" s="39">
        <v>100558</v>
      </c>
      <c r="FC19" s="39">
        <v>392305</v>
      </c>
      <c r="FD19" s="42">
        <v>1051336</v>
      </c>
      <c r="FE19" s="38">
        <v>14891495</v>
      </c>
      <c r="FF19" s="39">
        <v>463173</v>
      </c>
      <c r="FG19" s="39">
        <v>1394</v>
      </c>
      <c r="FH19" s="39">
        <v>727</v>
      </c>
      <c r="FI19" s="39">
        <v>226</v>
      </c>
      <c r="FJ19" s="39">
        <v>18955</v>
      </c>
      <c r="FK19" s="39">
        <v>21</v>
      </c>
      <c r="FL19" s="40">
        <v>21323</v>
      </c>
      <c r="FM19" s="39">
        <v>0</v>
      </c>
      <c r="FN19" s="39">
        <v>3885</v>
      </c>
      <c r="FO19" s="42">
        <v>8262</v>
      </c>
      <c r="FP19" s="43">
        <v>6169</v>
      </c>
      <c r="FQ19" s="43">
        <v>0</v>
      </c>
      <c r="FR19" s="39">
        <v>423110</v>
      </c>
      <c r="FS19" s="39">
        <v>424</v>
      </c>
      <c r="FT19" s="41">
        <v>423534</v>
      </c>
      <c r="FU19" s="38">
        <v>1546</v>
      </c>
      <c r="FV19" s="39">
        <v>21</v>
      </c>
      <c r="FW19" s="40">
        <v>1567</v>
      </c>
      <c r="FX19" s="39">
        <v>0</v>
      </c>
      <c r="FY19" s="39">
        <v>8964668</v>
      </c>
      <c r="FZ19" s="41">
        <v>0</v>
      </c>
      <c r="GA19" s="38">
        <v>7429512</v>
      </c>
      <c r="GB19" s="39">
        <v>58019</v>
      </c>
      <c r="GC19" s="39">
        <v>2016284</v>
      </c>
      <c r="GD19" s="39">
        <v>1030665</v>
      </c>
      <c r="GE19" s="39">
        <v>174931</v>
      </c>
      <c r="GF19" s="39">
        <v>442950</v>
      </c>
      <c r="GG19" s="42">
        <v>2597088</v>
      </c>
      <c r="GH19" s="38">
        <v>17519941</v>
      </c>
      <c r="GI19" s="39">
        <v>716818</v>
      </c>
      <c r="GJ19" s="39">
        <v>2207</v>
      </c>
      <c r="GK19" s="39">
        <v>2771</v>
      </c>
      <c r="GL19" s="39">
        <v>781</v>
      </c>
      <c r="GM19" s="39">
        <v>58633</v>
      </c>
      <c r="GN19" s="39">
        <v>161</v>
      </c>
      <c r="GO19" s="40">
        <v>64553</v>
      </c>
      <c r="GP19" s="39">
        <v>0</v>
      </c>
      <c r="GQ19" s="39">
        <v>10195</v>
      </c>
      <c r="GR19" s="42">
        <v>15881</v>
      </c>
      <c r="GS19" s="43">
        <v>12642</v>
      </c>
      <c r="GT19" s="43">
        <v>0</v>
      </c>
      <c r="GU19" s="39">
        <v>611782</v>
      </c>
      <c r="GV19" s="39">
        <v>1765</v>
      </c>
      <c r="GW19" s="41">
        <v>613547</v>
      </c>
      <c r="GX19" s="38">
        <v>311</v>
      </c>
      <c r="GY19" s="39">
        <v>0</v>
      </c>
      <c r="GZ19" s="40">
        <v>311</v>
      </c>
      <c r="HA19" s="39">
        <v>0</v>
      </c>
      <c r="HB19" s="39">
        <v>3267542</v>
      </c>
      <c r="HC19" s="41">
        <v>0</v>
      </c>
      <c r="HD19" s="38">
        <v>2413337</v>
      </c>
      <c r="HE19" s="39">
        <v>20378</v>
      </c>
      <c r="HF19" s="39">
        <v>215136</v>
      </c>
      <c r="HG19" s="39">
        <v>509136</v>
      </c>
      <c r="HH19" s="39">
        <v>39961</v>
      </c>
      <c r="HI19" s="39">
        <v>20300</v>
      </c>
      <c r="HJ19" s="42">
        <v>661336</v>
      </c>
      <c r="HK19" s="38">
        <v>5824454</v>
      </c>
      <c r="HL19" s="39">
        <v>252935</v>
      </c>
      <c r="HM19" s="39">
        <v>418</v>
      </c>
      <c r="HN19" s="39">
        <v>561</v>
      </c>
      <c r="HO19" s="39">
        <v>0</v>
      </c>
      <c r="HP19" s="39">
        <v>25453</v>
      </c>
      <c r="HQ19" s="39">
        <v>52</v>
      </c>
      <c r="HR19" s="40">
        <v>26484</v>
      </c>
      <c r="HS19" s="39">
        <v>0</v>
      </c>
      <c r="HT19" s="39">
        <v>1504</v>
      </c>
      <c r="HU19" s="42">
        <v>4315</v>
      </c>
      <c r="HV19" s="43">
        <v>2563</v>
      </c>
      <c r="HW19" s="43">
        <v>0</v>
      </c>
      <c r="HX19" s="39">
        <v>218069</v>
      </c>
      <c r="HY19" s="39">
        <v>0</v>
      </c>
      <c r="HZ19" s="41">
        <v>218069</v>
      </c>
      <c r="IA19" s="38">
        <v>421</v>
      </c>
      <c r="IB19" s="39">
        <v>0</v>
      </c>
      <c r="IC19" s="40">
        <v>421</v>
      </c>
      <c r="ID19" s="39">
        <v>0</v>
      </c>
      <c r="IE19" s="39">
        <v>9981108</v>
      </c>
      <c r="IF19" s="41">
        <v>0</v>
      </c>
      <c r="IG19" s="38">
        <v>4501889</v>
      </c>
      <c r="IH19" s="39">
        <v>271721</v>
      </c>
      <c r="II19" s="39">
        <v>4102634</v>
      </c>
      <c r="IJ19" s="39">
        <v>1479650</v>
      </c>
      <c r="IK19" s="39">
        <v>1308771</v>
      </c>
      <c r="IL19" s="39">
        <v>38407</v>
      </c>
      <c r="IM19" s="42">
        <v>944378</v>
      </c>
      <c r="IN19" s="38">
        <v>20739802</v>
      </c>
      <c r="IO19" s="39">
        <v>899299</v>
      </c>
      <c r="IP19" s="39">
        <v>370</v>
      </c>
      <c r="IQ19" s="39">
        <v>1127</v>
      </c>
      <c r="IR19" s="39">
        <v>0</v>
      </c>
      <c r="IS19" s="39">
        <v>79698</v>
      </c>
      <c r="IT19" s="39">
        <v>7</v>
      </c>
      <c r="IU19" s="40">
        <v>81202</v>
      </c>
      <c r="IV19" s="39">
        <v>0</v>
      </c>
      <c r="IW19" s="39">
        <v>45075</v>
      </c>
      <c r="IX19" s="42">
        <v>8357</v>
      </c>
      <c r="IY19" s="43">
        <v>1518</v>
      </c>
      <c r="IZ19" s="43">
        <v>0</v>
      </c>
      <c r="JA19" s="39">
        <v>763147</v>
      </c>
      <c r="JB19" s="39">
        <v>0</v>
      </c>
      <c r="JC19" s="41">
        <v>763147</v>
      </c>
    </row>
    <row r="20" spans="1:263" ht="12" customHeight="1" x14ac:dyDescent="0.2">
      <c r="A20" s="14">
        <v>8</v>
      </c>
      <c r="B20" s="15" t="s">
        <v>62</v>
      </c>
      <c r="C20" s="32">
        <v>471</v>
      </c>
      <c r="D20" s="33">
        <v>0</v>
      </c>
      <c r="E20" s="34">
        <v>471</v>
      </c>
      <c r="F20" s="33">
        <v>0</v>
      </c>
      <c r="G20" s="33">
        <v>14728487</v>
      </c>
      <c r="H20" s="35">
        <v>0</v>
      </c>
      <c r="I20" s="32">
        <v>3633886</v>
      </c>
      <c r="J20" s="33">
        <v>120324</v>
      </c>
      <c r="K20" s="33">
        <v>6810328</v>
      </c>
      <c r="L20" s="33">
        <v>2621660</v>
      </c>
      <c r="M20" s="33">
        <v>246217</v>
      </c>
      <c r="N20" s="33">
        <v>140275</v>
      </c>
      <c r="O20" s="36">
        <v>1069421</v>
      </c>
      <c r="P20" s="32">
        <v>27231756</v>
      </c>
      <c r="Q20" s="33">
        <v>1229115</v>
      </c>
      <c r="R20" s="33">
        <v>56</v>
      </c>
      <c r="S20" s="33">
        <v>3242</v>
      </c>
      <c r="T20" s="33">
        <v>0</v>
      </c>
      <c r="U20" s="33">
        <v>125816</v>
      </c>
      <c r="V20" s="33">
        <v>113</v>
      </c>
      <c r="W20" s="34">
        <v>129227</v>
      </c>
      <c r="X20" s="33">
        <v>0</v>
      </c>
      <c r="Y20" s="33">
        <v>6827</v>
      </c>
      <c r="Z20" s="36">
        <v>10305</v>
      </c>
      <c r="AA20" s="37">
        <v>0</v>
      </c>
      <c r="AB20" s="37">
        <v>0</v>
      </c>
      <c r="AC20" s="33">
        <v>1082756</v>
      </c>
      <c r="AD20" s="33">
        <v>0</v>
      </c>
      <c r="AE20" s="35">
        <v>1082756</v>
      </c>
      <c r="AF20" s="32">
        <v>58</v>
      </c>
      <c r="AG20" s="33">
        <v>0</v>
      </c>
      <c r="AH20" s="34">
        <v>58</v>
      </c>
      <c r="AI20" s="33">
        <v>0</v>
      </c>
      <c r="AJ20" s="33">
        <v>3998024</v>
      </c>
      <c r="AK20" s="35">
        <v>0</v>
      </c>
      <c r="AL20" s="32">
        <v>180583</v>
      </c>
      <c r="AM20" s="33">
        <v>0</v>
      </c>
      <c r="AN20" s="33">
        <v>2378305</v>
      </c>
      <c r="AO20" s="33">
        <v>1960060</v>
      </c>
      <c r="AP20" s="33">
        <v>56118</v>
      </c>
      <c r="AQ20" s="33">
        <v>4282</v>
      </c>
      <c r="AR20" s="36">
        <v>143813</v>
      </c>
      <c r="AS20" s="32">
        <v>8433559</v>
      </c>
      <c r="AT20" s="33">
        <v>368632</v>
      </c>
      <c r="AU20" s="33">
        <v>0</v>
      </c>
      <c r="AV20" s="33">
        <v>773</v>
      </c>
      <c r="AW20" s="33">
        <v>0</v>
      </c>
      <c r="AX20" s="33">
        <v>26306</v>
      </c>
      <c r="AY20" s="33">
        <v>0</v>
      </c>
      <c r="AZ20" s="34">
        <v>27079</v>
      </c>
      <c r="BA20" s="33">
        <v>0</v>
      </c>
      <c r="BB20" s="33">
        <v>1925</v>
      </c>
      <c r="BC20" s="36">
        <v>5636</v>
      </c>
      <c r="BD20" s="37">
        <v>0</v>
      </c>
      <c r="BE20" s="37">
        <v>0</v>
      </c>
      <c r="BF20" s="33">
        <v>333992</v>
      </c>
      <c r="BG20" s="33">
        <v>0</v>
      </c>
      <c r="BH20" s="35">
        <v>333992</v>
      </c>
      <c r="BI20" s="32">
        <v>21</v>
      </c>
      <c r="BJ20" s="33">
        <v>0</v>
      </c>
      <c r="BK20" s="34">
        <v>21</v>
      </c>
      <c r="BL20" s="33">
        <v>0</v>
      </c>
      <c r="BM20" s="33">
        <v>3488083</v>
      </c>
      <c r="BN20" s="35">
        <v>0</v>
      </c>
      <c r="BO20" s="32">
        <v>74334</v>
      </c>
      <c r="BP20" s="33">
        <v>441</v>
      </c>
      <c r="BQ20" s="33">
        <v>3215447</v>
      </c>
      <c r="BR20" s="33">
        <v>328386</v>
      </c>
      <c r="BS20" s="33">
        <v>234332</v>
      </c>
      <c r="BT20" s="33">
        <v>1575597</v>
      </c>
      <c r="BU20" s="36">
        <v>49126</v>
      </c>
      <c r="BV20" s="32">
        <v>8867494</v>
      </c>
      <c r="BW20" s="33">
        <v>369199</v>
      </c>
      <c r="BX20" s="33">
        <v>0</v>
      </c>
      <c r="BY20" s="33">
        <v>2808</v>
      </c>
      <c r="BZ20" s="33">
        <v>0</v>
      </c>
      <c r="CA20" s="33">
        <v>37664</v>
      </c>
      <c r="CB20" s="33">
        <v>0</v>
      </c>
      <c r="CC20" s="34">
        <v>40472</v>
      </c>
      <c r="CD20" s="33">
        <v>0</v>
      </c>
      <c r="CE20" s="33">
        <v>7056</v>
      </c>
      <c r="CF20" s="36">
        <v>2583</v>
      </c>
      <c r="CG20" s="37">
        <v>0</v>
      </c>
      <c r="CH20" s="37">
        <v>0</v>
      </c>
      <c r="CI20" s="33">
        <v>319088</v>
      </c>
      <c r="CJ20" s="33">
        <v>0</v>
      </c>
      <c r="CK20" s="35">
        <v>319088</v>
      </c>
      <c r="CL20" s="32">
        <v>7748</v>
      </c>
      <c r="CM20" s="33">
        <v>129</v>
      </c>
      <c r="CN20" s="34">
        <v>7877</v>
      </c>
      <c r="CO20" s="33">
        <v>0</v>
      </c>
      <c r="CP20" s="33">
        <v>72140129</v>
      </c>
      <c r="CQ20" s="35">
        <v>0</v>
      </c>
      <c r="CR20" s="32">
        <v>42083983</v>
      </c>
      <c r="CS20" s="33">
        <v>792105</v>
      </c>
      <c r="CT20" s="33">
        <v>21168288</v>
      </c>
      <c r="CU20" s="33">
        <v>16703363</v>
      </c>
      <c r="CV20" s="33">
        <v>2019877</v>
      </c>
      <c r="CW20" s="33">
        <v>3521722</v>
      </c>
      <c r="CX20" s="36">
        <v>13753471</v>
      </c>
      <c r="CY20" s="32">
        <v>144675996</v>
      </c>
      <c r="CZ20" s="37">
        <v>6103620</v>
      </c>
      <c r="DA20" s="33">
        <v>10167</v>
      </c>
      <c r="DB20" s="33">
        <v>16500</v>
      </c>
      <c r="DC20" s="33">
        <v>4981</v>
      </c>
      <c r="DD20" s="33">
        <v>578871</v>
      </c>
      <c r="DE20" s="33">
        <v>3573</v>
      </c>
      <c r="DF20" s="34">
        <v>614092</v>
      </c>
      <c r="DG20" s="33">
        <v>0</v>
      </c>
      <c r="DH20" s="33">
        <v>73453</v>
      </c>
      <c r="DI20" s="36">
        <v>100940</v>
      </c>
      <c r="DJ20" s="37">
        <v>56410</v>
      </c>
      <c r="DK20" s="37">
        <v>0</v>
      </c>
      <c r="DL20" s="33">
        <v>5250482</v>
      </c>
      <c r="DM20" s="33">
        <v>8243</v>
      </c>
      <c r="DN20" s="35">
        <v>5258725</v>
      </c>
      <c r="DO20" s="32">
        <v>4837</v>
      </c>
      <c r="DP20" s="33">
        <v>96</v>
      </c>
      <c r="DQ20" s="34">
        <v>4933</v>
      </c>
      <c r="DR20" s="33">
        <v>0</v>
      </c>
      <c r="DS20" s="33">
        <v>55407958</v>
      </c>
      <c r="DT20" s="35">
        <v>0</v>
      </c>
      <c r="DU20" s="32">
        <v>1361580</v>
      </c>
      <c r="DV20" s="33">
        <v>198604</v>
      </c>
      <c r="DW20" s="33">
        <v>749303</v>
      </c>
      <c r="DX20" s="33">
        <v>3512640</v>
      </c>
      <c r="DY20" s="33">
        <v>1022021</v>
      </c>
      <c r="DZ20" s="33">
        <v>538057</v>
      </c>
      <c r="EA20" s="36">
        <v>9964386</v>
      </c>
      <c r="EB20" s="32">
        <v>52825777</v>
      </c>
      <c r="EC20" s="33">
        <v>2952417</v>
      </c>
      <c r="ED20" s="33">
        <v>7000</v>
      </c>
      <c r="EE20" s="33">
        <v>4773</v>
      </c>
      <c r="EF20" s="33">
        <v>4540</v>
      </c>
      <c r="EG20" s="33">
        <v>385912</v>
      </c>
      <c r="EH20" s="33">
        <v>1118</v>
      </c>
      <c r="EI20" s="34">
        <v>403343</v>
      </c>
      <c r="EJ20" s="33">
        <v>0</v>
      </c>
      <c r="EK20" s="33">
        <v>32054</v>
      </c>
      <c r="EL20" s="36">
        <v>46494</v>
      </c>
      <c r="EM20" s="37">
        <v>41167</v>
      </c>
      <c r="EN20" s="37">
        <v>0</v>
      </c>
      <c r="EO20" s="33">
        <v>2422272</v>
      </c>
      <c r="EP20" s="33">
        <v>7087</v>
      </c>
      <c r="EQ20" s="35">
        <v>2429359</v>
      </c>
      <c r="ER20" s="32">
        <v>1999</v>
      </c>
      <c r="ES20" s="33">
        <v>57</v>
      </c>
      <c r="ET20" s="34">
        <v>2056</v>
      </c>
      <c r="EU20" s="33">
        <v>0</v>
      </c>
      <c r="EV20" s="33">
        <v>3387427</v>
      </c>
      <c r="EW20" s="35">
        <v>0</v>
      </c>
      <c r="EX20" s="32">
        <v>21559921</v>
      </c>
      <c r="EY20" s="33">
        <v>246790</v>
      </c>
      <c r="EZ20" s="33">
        <v>1422283</v>
      </c>
      <c r="FA20" s="33">
        <v>3075982</v>
      </c>
      <c r="FB20" s="33">
        <v>405830</v>
      </c>
      <c r="FC20" s="33">
        <v>514564</v>
      </c>
      <c r="FD20" s="36">
        <v>2136602</v>
      </c>
      <c r="FE20" s="32">
        <v>28476195</v>
      </c>
      <c r="FF20" s="33">
        <v>897449</v>
      </c>
      <c r="FG20" s="33">
        <v>2925</v>
      </c>
      <c r="FH20" s="33">
        <v>1877</v>
      </c>
      <c r="FI20" s="33">
        <v>1438</v>
      </c>
      <c r="FJ20" s="33">
        <v>37635</v>
      </c>
      <c r="FK20" s="33">
        <v>769</v>
      </c>
      <c r="FL20" s="34">
        <v>44644</v>
      </c>
      <c r="FM20" s="33">
        <v>0</v>
      </c>
      <c r="FN20" s="33">
        <v>14393</v>
      </c>
      <c r="FO20" s="36">
        <v>12001</v>
      </c>
      <c r="FP20" s="37">
        <v>13269</v>
      </c>
      <c r="FQ20" s="37">
        <v>0</v>
      </c>
      <c r="FR20" s="33">
        <v>811355</v>
      </c>
      <c r="FS20" s="33">
        <v>1787</v>
      </c>
      <c r="FT20" s="35">
        <v>813142</v>
      </c>
      <c r="FU20" s="32">
        <v>3191</v>
      </c>
      <c r="FV20" s="33">
        <v>72</v>
      </c>
      <c r="FW20" s="34">
        <v>3263</v>
      </c>
      <c r="FX20" s="33">
        <v>0</v>
      </c>
      <c r="FY20" s="33">
        <v>19413086</v>
      </c>
      <c r="FZ20" s="35">
        <v>0</v>
      </c>
      <c r="GA20" s="32">
        <v>11534566</v>
      </c>
      <c r="GB20" s="33">
        <v>265127</v>
      </c>
      <c r="GC20" s="33">
        <v>1596393</v>
      </c>
      <c r="GD20" s="33">
        <v>3713990</v>
      </c>
      <c r="GE20" s="33">
        <v>520291</v>
      </c>
      <c r="GF20" s="33">
        <v>874567</v>
      </c>
      <c r="GG20" s="36">
        <v>5721548</v>
      </c>
      <c r="GH20" s="32">
        <v>32196472</v>
      </c>
      <c r="GI20" s="33">
        <v>1378765</v>
      </c>
      <c r="GJ20" s="33">
        <v>4576</v>
      </c>
      <c r="GK20" s="33">
        <v>5592</v>
      </c>
      <c r="GL20" s="33">
        <v>3543</v>
      </c>
      <c r="GM20" s="33">
        <v>124569</v>
      </c>
      <c r="GN20" s="33">
        <v>1444</v>
      </c>
      <c r="GO20" s="34">
        <v>139724</v>
      </c>
      <c r="GP20" s="33">
        <v>0</v>
      </c>
      <c r="GQ20" s="33">
        <v>25473</v>
      </c>
      <c r="GR20" s="36">
        <v>34762</v>
      </c>
      <c r="GS20" s="37">
        <v>28525</v>
      </c>
      <c r="GT20" s="37">
        <v>0</v>
      </c>
      <c r="GU20" s="33">
        <v>1143825</v>
      </c>
      <c r="GV20" s="33">
        <v>6456</v>
      </c>
      <c r="GW20" s="35">
        <v>1150281</v>
      </c>
      <c r="GX20" s="32">
        <v>947</v>
      </c>
      <c r="GY20" s="33">
        <v>0</v>
      </c>
      <c r="GZ20" s="34">
        <v>947</v>
      </c>
      <c r="HA20" s="33">
        <v>0</v>
      </c>
      <c r="HB20" s="33">
        <v>10002690</v>
      </c>
      <c r="HC20" s="35">
        <v>0</v>
      </c>
      <c r="HD20" s="32">
        <v>2249556</v>
      </c>
      <c r="HE20" s="33">
        <v>67013</v>
      </c>
      <c r="HF20" s="33">
        <v>1741766</v>
      </c>
      <c r="HG20" s="33">
        <v>2272825</v>
      </c>
      <c r="HH20" s="33">
        <v>239681</v>
      </c>
      <c r="HI20" s="33">
        <v>183882</v>
      </c>
      <c r="HJ20" s="36">
        <v>2071634</v>
      </c>
      <c r="HK20" s="32">
        <v>14685779</v>
      </c>
      <c r="HL20" s="33">
        <v>679524</v>
      </c>
      <c r="HM20" s="33">
        <v>1272</v>
      </c>
      <c r="HN20" s="33">
        <v>803</v>
      </c>
      <c r="HO20" s="33">
        <v>0</v>
      </c>
      <c r="HP20" s="33">
        <v>80526</v>
      </c>
      <c r="HQ20" s="33">
        <v>268</v>
      </c>
      <c r="HR20" s="34">
        <v>82869</v>
      </c>
      <c r="HS20" s="33">
        <v>0</v>
      </c>
      <c r="HT20" s="33">
        <v>8364</v>
      </c>
      <c r="HU20" s="36">
        <v>14224</v>
      </c>
      <c r="HV20" s="37">
        <v>8854</v>
      </c>
      <c r="HW20" s="37">
        <v>0</v>
      </c>
      <c r="HX20" s="33">
        <v>565213</v>
      </c>
      <c r="HY20" s="33">
        <v>0</v>
      </c>
      <c r="HZ20" s="35">
        <v>565213</v>
      </c>
      <c r="IA20" s="32">
        <v>1611</v>
      </c>
      <c r="IB20" s="33">
        <v>0</v>
      </c>
      <c r="IC20" s="34">
        <v>1611</v>
      </c>
      <c r="ID20" s="33">
        <v>0</v>
      </c>
      <c r="IE20" s="33">
        <v>39336926</v>
      </c>
      <c r="IF20" s="35">
        <v>0</v>
      </c>
      <c r="IG20" s="32">
        <v>6739940</v>
      </c>
      <c r="IH20" s="33">
        <v>213175</v>
      </c>
      <c r="II20" s="33">
        <v>16407846</v>
      </c>
      <c r="IJ20" s="33">
        <v>7640566</v>
      </c>
      <c r="IK20" s="33">
        <v>854075</v>
      </c>
      <c r="IL20" s="33">
        <v>1948709</v>
      </c>
      <c r="IM20" s="36">
        <v>3823687</v>
      </c>
      <c r="IN20" s="32">
        <v>69317550</v>
      </c>
      <c r="IO20" s="33">
        <v>3147882</v>
      </c>
      <c r="IP20" s="33">
        <v>1394</v>
      </c>
      <c r="IQ20" s="33">
        <v>8228</v>
      </c>
      <c r="IR20" s="33">
        <v>0</v>
      </c>
      <c r="IS20" s="33">
        <v>336141</v>
      </c>
      <c r="IT20" s="33">
        <v>1092</v>
      </c>
      <c r="IU20" s="34">
        <v>346855</v>
      </c>
      <c r="IV20" s="33">
        <v>0</v>
      </c>
      <c r="IW20" s="33">
        <v>25223</v>
      </c>
      <c r="IX20" s="36">
        <v>39953</v>
      </c>
      <c r="IY20" s="37">
        <v>5762</v>
      </c>
      <c r="IZ20" s="37">
        <v>0</v>
      </c>
      <c r="JA20" s="33">
        <v>2730089</v>
      </c>
      <c r="JB20" s="33">
        <v>0</v>
      </c>
      <c r="JC20" s="35">
        <v>2730089</v>
      </c>
    </row>
    <row r="21" spans="1:263" ht="12" customHeight="1" x14ac:dyDescent="0.2">
      <c r="A21" s="16">
        <v>9</v>
      </c>
      <c r="B21" s="17" t="s">
        <v>63</v>
      </c>
      <c r="C21" s="38">
        <v>594</v>
      </c>
      <c r="D21" s="39">
        <v>0</v>
      </c>
      <c r="E21" s="40">
        <v>594</v>
      </c>
      <c r="F21" s="39">
        <v>0</v>
      </c>
      <c r="G21" s="39">
        <v>19351450</v>
      </c>
      <c r="H21" s="41">
        <v>0</v>
      </c>
      <c r="I21" s="38">
        <v>3128961</v>
      </c>
      <c r="J21" s="39">
        <v>129163</v>
      </c>
      <c r="K21" s="39">
        <v>10162453</v>
      </c>
      <c r="L21" s="39">
        <v>5699140</v>
      </c>
      <c r="M21" s="39">
        <v>710738</v>
      </c>
      <c r="N21" s="39">
        <v>150501</v>
      </c>
      <c r="O21" s="42">
        <v>1376464</v>
      </c>
      <c r="P21" s="38">
        <v>37955942</v>
      </c>
      <c r="Q21" s="39">
        <v>1679839</v>
      </c>
      <c r="R21" s="39">
        <v>78</v>
      </c>
      <c r="S21" s="39">
        <v>2204</v>
      </c>
      <c r="T21" s="39">
        <v>0</v>
      </c>
      <c r="U21" s="39">
        <v>180575</v>
      </c>
      <c r="V21" s="39">
        <v>1250</v>
      </c>
      <c r="W21" s="40">
        <v>184107</v>
      </c>
      <c r="X21" s="39">
        <v>0</v>
      </c>
      <c r="Y21" s="39">
        <v>17013</v>
      </c>
      <c r="Z21" s="42">
        <v>18405</v>
      </c>
      <c r="AA21" s="43">
        <v>0</v>
      </c>
      <c r="AB21" s="43">
        <v>0</v>
      </c>
      <c r="AC21" s="39">
        <v>1460314</v>
      </c>
      <c r="AD21" s="39">
        <v>0</v>
      </c>
      <c r="AE21" s="41">
        <v>1460314</v>
      </c>
      <c r="AF21" s="38">
        <v>128</v>
      </c>
      <c r="AG21" s="39">
        <v>0</v>
      </c>
      <c r="AH21" s="40">
        <v>128</v>
      </c>
      <c r="AI21" s="39">
        <v>0</v>
      </c>
      <c r="AJ21" s="39">
        <v>8796987</v>
      </c>
      <c r="AK21" s="41">
        <v>0</v>
      </c>
      <c r="AL21" s="38">
        <v>853919</v>
      </c>
      <c r="AM21" s="39">
        <v>4959</v>
      </c>
      <c r="AN21" s="39">
        <v>1819022</v>
      </c>
      <c r="AO21" s="39">
        <v>5041153</v>
      </c>
      <c r="AP21" s="39">
        <v>302869</v>
      </c>
      <c r="AQ21" s="39">
        <v>20705</v>
      </c>
      <c r="AR21" s="42">
        <v>308155</v>
      </c>
      <c r="AS21" s="38">
        <v>16531459</v>
      </c>
      <c r="AT21" s="39">
        <v>750725</v>
      </c>
      <c r="AU21" s="39">
        <v>0</v>
      </c>
      <c r="AV21" s="39">
        <v>2435</v>
      </c>
      <c r="AW21" s="39">
        <v>0</v>
      </c>
      <c r="AX21" s="39">
        <v>54366</v>
      </c>
      <c r="AY21" s="39">
        <v>128</v>
      </c>
      <c r="AZ21" s="40">
        <v>56929</v>
      </c>
      <c r="BA21" s="39">
        <v>0</v>
      </c>
      <c r="BB21" s="39">
        <v>5840</v>
      </c>
      <c r="BC21" s="42">
        <v>6858</v>
      </c>
      <c r="BD21" s="43">
        <v>0</v>
      </c>
      <c r="BE21" s="43">
        <v>0</v>
      </c>
      <c r="BF21" s="39">
        <v>681098</v>
      </c>
      <c r="BG21" s="39">
        <v>0</v>
      </c>
      <c r="BH21" s="41">
        <v>681098</v>
      </c>
      <c r="BI21" s="38">
        <v>57</v>
      </c>
      <c r="BJ21" s="39">
        <v>0</v>
      </c>
      <c r="BK21" s="40">
        <v>57</v>
      </c>
      <c r="BL21" s="39">
        <v>0</v>
      </c>
      <c r="BM21" s="39">
        <v>18384774</v>
      </c>
      <c r="BN21" s="41">
        <v>0</v>
      </c>
      <c r="BO21" s="38">
        <v>186628</v>
      </c>
      <c r="BP21" s="39">
        <v>3915</v>
      </c>
      <c r="BQ21" s="39">
        <v>391463</v>
      </c>
      <c r="BR21" s="39">
        <v>2029251</v>
      </c>
      <c r="BS21" s="39">
        <v>491545</v>
      </c>
      <c r="BT21" s="39">
        <v>0</v>
      </c>
      <c r="BU21" s="42">
        <v>151205</v>
      </c>
      <c r="BV21" s="38">
        <v>21336371</v>
      </c>
      <c r="BW21" s="39">
        <v>1187189</v>
      </c>
      <c r="BX21" s="39">
        <v>0</v>
      </c>
      <c r="BY21" s="39">
        <v>44522</v>
      </c>
      <c r="BZ21" s="39">
        <v>0</v>
      </c>
      <c r="CA21" s="39">
        <v>82969</v>
      </c>
      <c r="CB21" s="39">
        <v>7228</v>
      </c>
      <c r="CC21" s="40">
        <v>134719</v>
      </c>
      <c r="CD21" s="39">
        <v>0</v>
      </c>
      <c r="CE21" s="39">
        <v>13168</v>
      </c>
      <c r="CF21" s="42">
        <v>9610</v>
      </c>
      <c r="CG21" s="43">
        <v>0</v>
      </c>
      <c r="CH21" s="43">
        <v>0</v>
      </c>
      <c r="CI21" s="39">
        <v>1029692</v>
      </c>
      <c r="CJ21" s="39">
        <v>0</v>
      </c>
      <c r="CK21" s="41">
        <v>1029692</v>
      </c>
      <c r="CL21" s="38">
        <v>7930</v>
      </c>
      <c r="CM21" s="39">
        <v>47</v>
      </c>
      <c r="CN21" s="40">
        <v>7977</v>
      </c>
      <c r="CO21" s="39">
        <v>0</v>
      </c>
      <c r="CP21" s="39">
        <v>98234291</v>
      </c>
      <c r="CQ21" s="41">
        <v>0</v>
      </c>
      <c r="CR21" s="38">
        <v>52166023</v>
      </c>
      <c r="CS21" s="39">
        <v>1103500</v>
      </c>
      <c r="CT21" s="39">
        <v>30982012</v>
      </c>
      <c r="CU21" s="39">
        <v>26297567</v>
      </c>
      <c r="CV21" s="39">
        <v>3533647</v>
      </c>
      <c r="CW21" s="39">
        <v>1183672</v>
      </c>
      <c r="CX21" s="42">
        <v>13920819</v>
      </c>
      <c r="CY21" s="38">
        <v>199579893</v>
      </c>
      <c r="CZ21" s="43">
        <v>8525358</v>
      </c>
      <c r="DA21" s="39">
        <v>9517</v>
      </c>
      <c r="DB21" s="39">
        <v>61368</v>
      </c>
      <c r="DC21" s="39">
        <v>3749</v>
      </c>
      <c r="DD21" s="39">
        <v>733587</v>
      </c>
      <c r="DE21" s="39">
        <v>13239</v>
      </c>
      <c r="DF21" s="40">
        <v>821460</v>
      </c>
      <c r="DG21" s="39">
        <v>0</v>
      </c>
      <c r="DH21" s="39">
        <v>105068</v>
      </c>
      <c r="DI21" s="42">
        <v>132319</v>
      </c>
      <c r="DJ21" s="43">
        <v>49987</v>
      </c>
      <c r="DK21" s="43">
        <v>0</v>
      </c>
      <c r="DL21" s="39">
        <v>7414905</v>
      </c>
      <c r="DM21" s="39">
        <v>1619</v>
      </c>
      <c r="DN21" s="41">
        <v>7416524</v>
      </c>
      <c r="DO21" s="38">
        <v>4991</v>
      </c>
      <c r="DP21" s="39">
        <v>4</v>
      </c>
      <c r="DQ21" s="40">
        <v>4995</v>
      </c>
      <c r="DR21" s="39">
        <v>0</v>
      </c>
      <c r="DS21" s="39">
        <v>67998762</v>
      </c>
      <c r="DT21" s="41">
        <v>0</v>
      </c>
      <c r="DU21" s="38">
        <v>1370543</v>
      </c>
      <c r="DV21" s="39">
        <v>189062</v>
      </c>
      <c r="DW21" s="39">
        <v>1176038</v>
      </c>
      <c r="DX21" s="39">
        <v>4073559</v>
      </c>
      <c r="DY21" s="39">
        <v>1250120</v>
      </c>
      <c r="DZ21" s="39">
        <v>478245</v>
      </c>
      <c r="EA21" s="42">
        <v>10073046</v>
      </c>
      <c r="EB21" s="38">
        <v>66463283</v>
      </c>
      <c r="EC21" s="39">
        <v>3735497</v>
      </c>
      <c r="ED21" s="39">
        <v>6749</v>
      </c>
      <c r="EE21" s="39">
        <v>6167</v>
      </c>
      <c r="EF21" s="39">
        <v>3289</v>
      </c>
      <c r="EG21" s="39">
        <v>473292</v>
      </c>
      <c r="EH21" s="39">
        <v>1805</v>
      </c>
      <c r="EI21" s="40">
        <v>491302</v>
      </c>
      <c r="EJ21" s="39">
        <v>0</v>
      </c>
      <c r="EK21" s="39">
        <v>38025</v>
      </c>
      <c r="EL21" s="42">
        <v>49961</v>
      </c>
      <c r="EM21" s="43">
        <v>36904</v>
      </c>
      <c r="EN21" s="43">
        <v>0</v>
      </c>
      <c r="EO21" s="39">
        <v>3119142</v>
      </c>
      <c r="EP21" s="39">
        <v>163</v>
      </c>
      <c r="EQ21" s="41">
        <v>3119305</v>
      </c>
      <c r="ER21" s="38">
        <v>1896</v>
      </c>
      <c r="ES21" s="39">
        <v>32</v>
      </c>
      <c r="ET21" s="40">
        <v>1928</v>
      </c>
      <c r="EU21" s="39">
        <v>0</v>
      </c>
      <c r="EV21" s="39">
        <v>3156955</v>
      </c>
      <c r="EW21" s="41">
        <v>0</v>
      </c>
      <c r="EX21" s="38">
        <v>26599454</v>
      </c>
      <c r="EY21" s="39">
        <v>506051</v>
      </c>
      <c r="EZ21" s="39">
        <v>4798816</v>
      </c>
      <c r="FA21" s="39">
        <v>3568971</v>
      </c>
      <c r="FB21" s="39">
        <v>370560</v>
      </c>
      <c r="FC21" s="39">
        <v>274405</v>
      </c>
      <c r="FD21" s="42">
        <v>1958073</v>
      </c>
      <c r="FE21" s="38">
        <v>37317139</v>
      </c>
      <c r="FF21" s="39">
        <v>1159859</v>
      </c>
      <c r="FG21" s="39">
        <v>2419</v>
      </c>
      <c r="FH21" s="39">
        <v>1878</v>
      </c>
      <c r="FI21" s="39">
        <v>1082</v>
      </c>
      <c r="FJ21" s="39">
        <v>42970</v>
      </c>
      <c r="FK21" s="39">
        <v>966</v>
      </c>
      <c r="FL21" s="40">
        <v>49315</v>
      </c>
      <c r="FM21" s="39">
        <v>0</v>
      </c>
      <c r="FN21" s="39">
        <v>12537</v>
      </c>
      <c r="FO21" s="42">
        <v>13475</v>
      </c>
      <c r="FP21" s="43">
        <v>10957</v>
      </c>
      <c r="FQ21" s="43">
        <v>0</v>
      </c>
      <c r="FR21" s="39">
        <v>1072859</v>
      </c>
      <c r="FS21" s="39">
        <v>716</v>
      </c>
      <c r="FT21" s="41">
        <v>1073575</v>
      </c>
      <c r="FU21" s="38">
        <v>3057</v>
      </c>
      <c r="FV21" s="39">
        <v>15</v>
      </c>
      <c r="FW21" s="40">
        <v>3072</v>
      </c>
      <c r="FX21" s="39">
        <v>0</v>
      </c>
      <c r="FY21" s="39">
        <v>18125337</v>
      </c>
      <c r="FZ21" s="41">
        <v>0</v>
      </c>
      <c r="GA21" s="38">
        <v>11245600</v>
      </c>
      <c r="GB21" s="39">
        <v>319599</v>
      </c>
      <c r="GC21" s="39">
        <v>4603907</v>
      </c>
      <c r="GD21" s="39">
        <v>4557710</v>
      </c>
      <c r="GE21" s="39">
        <v>597978</v>
      </c>
      <c r="GF21" s="39">
        <v>370545</v>
      </c>
      <c r="GG21" s="42">
        <v>5211844</v>
      </c>
      <c r="GH21" s="38">
        <v>34608832</v>
      </c>
      <c r="GI21" s="39">
        <v>1427621</v>
      </c>
      <c r="GJ21" s="39">
        <v>4278</v>
      </c>
      <c r="GK21" s="39">
        <v>6460</v>
      </c>
      <c r="GL21" s="39">
        <v>2567</v>
      </c>
      <c r="GM21" s="39">
        <v>122427</v>
      </c>
      <c r="GN21" s="39">
        <v>1094</v>
      </c>
      <c r="GO21" s="40">
        <v>136826</v>
      </c>
      <c r="GP21" s="39">
        <v>0</v>
      </c>
      <c r="GQ21" s="39">
        <v>27214</v>
      </c>
      <c r="GR21" s="42">
        <v>36182</v>
      </c>
      <c r="GS21" s="43">
        <v>25073</v>
      </c>
      <c r="GT21" s="43">
        <v>0</v>
      </c>
      <c r="GU21" s="39">
        <v>1201423</v>
      </c>
      <c r="GV21" s="39">
        <v>903</v>
      </c>
      <c r="GW21" s="41">
        <v>1202326</v>
      </c>
      <c r="GX21" s="38">
        <v>943</v>
      </c>
      <c r="GY21" s="39">
        <v>0</v>
      </c>
      <c r="GZ21" s="40">
        <v>943</v>
      </c>
      <c r="HA21" s="39">
        <v>0</v>
      </c>
      <c r="HB21" s="39">
        <v>9940966</v>
      </c>
      <c r="HC21" s="41">
        <v>0</v>
      </c>
      <c r="HD21" s="38">
        <v>3509226</v>
      </c>
      <c r="HE21" s="39">
        <v>100460</v>
      </c>
      <c r="HF21" s="39">
        <v>1434443</v>
      </c>
      <c r="HG21" s="39">
        <v>2077033</v>
      </c>
      <c r="HH21" s="39">
        <v>369017</v>
      </c>
      <c r="HI21" s="39">
        <v>148150</v>
      </c>
      <c r="HJ21" s="42">
        <v>2016618</v>
      </c>
      <c r="HK21" s="38">
        <v>15562677</v>
      </c>
      <c r="HL21" s="39">
        <v>705735</v>
      </c>
      <c r="HM21" s="39">
        <v>1253</v>
      </c>
      <c r="HN21" s="39">
        <v>1729</v>
      </c>
      <c r="HO21" s="39">
        <v>100</v>
      </c>
      <c r="HP21" s="39">
        <v>71584</v>
      </c>
      <c r="HQ21" s="39">
        <v>501</v>
      </c>
      <c r="HR21" s="40">
        <v>75167</v>
      </c>
      <c r="HS21" s="39">
        <v>0</v>
      </c>
      <c r="HT21" s="39">
        <v>10504</v>
      </c>
      <c r="HU21" s="42">
        <v>18183</v>
      </c>
      <c r="HV21" s="43">
        <v>7992</v>
      </c>
      <c r="HW21" s="43">
        <v>0</v>
      </c>
      <c r="HX21" s="39">
        <v>593889</v>
      </c>
      <c r="HY21" s="39">
        <v>0</v>
      </c>
      <c r="HZ21" s="41">
        <v>593889</v>
      </c>
      <c r="IA21" s="38">
        <v>2034</v>
      </c>
      <c r="IB21" s="39">
        <v>0</v>
      </c>
      <c r="IC21" s="40">
        <v>2034</v>
      </c>
      <c r="ID21" s="39">
        <v>0</v>
      </c>
      <c r="IE21" s="39">
        <v>67011033</v>
      </c>
      <c r="IF21" s="41">
        <v>0</v>
      </c>
      <c r="IG21" s="38">
        <v>10811743</v>
      </c>
      <c r="IH21" s="39">
        <v>177390</v>
      </c>
      <c r="II21" s="39">
        <v>20144846</v>
      </c>
      <c r="IJ21" s="39">
        <v>16093853</v>
      </c>
      <c r="IK21" s="39">
        <v>2196092</v>
      </c>
      <c r="IL21" s="39">
        <v>390572</v>
      </c>
      <c r="IM21" s="42">
        <v>4734284</v>
      </c>
      <c r="IN21" s="38">
        <v>112091245</v>
      </c>
      <c r="IO21" s="39">
        <v>5232143</v>
      </c>
      <c r="IP21" s="39">
        <v>1567</v>
      </c>
      <c r="IQ21" s="39">
        <v>51301</v>
      </c>
      <c r="IR21" s="39">
        <v>0</v>
      </c>
      <c r="IS21" s="39">
        <v>496606</v>
      </c>
      <c r="IT21" s="39">
        <v>10678</v>
      </c>
      <c r="IU21" s="40">
        <v>560152</v>
      </c>
      <c r="IV21" s="39">
        <v>0</v>
      </c>
      <c r="IW21" s="39">
        <v>54813</v>
      </c>
      <c r="IX21" s="42">
        <v>64479</v>
      </c>
      <c r="IY21" s="43">
        <v>5965</v>
      </c>
      <c r="IZ21" s="43">
        <v>0</v>
      </c>
      <c r="JA21" s="39">
        <v>4546734</v>
      </c>
      <c r="JB21" s="39">
        <v>0</v>
      </c>
      <c r="JC21" s="41">
        <v>4546734</v>
      </c>
    </row>
    <row r="22" spans="1:263" ht="12" customHeight="1" x14ac:dyDescent="0.2">
      <c r="A22" s="14">
        <v>10</v>
      </c>
      <c r="B22" s="15" t="s">
        <v>64</v>
      </c>
      <c r="C22" s="32">
        <v>754</v>
      </c>
      <c r="D22" s="33">
        <v>0</v>
      </c>
      <c r="E22" s="34">
        <v>754</v>
      </c>
      <c r="F22" s="33">
        <v>0</v>
      </c>
      <c r="G22" s="33">
        <v>24878580</v>
      </c>
      <c r="H22" s="35">
        <v>0</v>
      </c>
      <c r="I22" s="32">
        <v>6602990</v>
      </c>
      <c r="J22" s="33">
        <v>333597</v>
      </c>
      <c r="K22" s="33">
        <v>10494219</v>
      </c>
      <c r="L22" s="33">
        <v>5981928</v>
      </c>
      <c r="M22" s="33">
        <v>849040</v>
      </c>
      <c r="N22" s="33">
        <v>142989</v>
      </c>
      <c r="O22" s="36">
        <v>1727228</v>
      </c>
      <c r="P22" s="32">
        <v>47556115</v>
      </c>
      <c r="Q22" s="33">
        <v>2128263</v>
      </c>
      <c r="R22" s="33">
        <v>78</v>
      </c>
      <c r="S22" s="33">
        <v>3117</v>
      </c>
      <c r="T22" s="33">
        <v>0</v>
      </c>
      <c r="U22" s="33">
        <v>218121</v>
      </c>
      <c r="V22" s="33">
        <v>837</v>
      </c>
      <c r="W22" s="34">
        <v>222153</v>
      </c>
      <c r="X22" s="33">
        <v>0</v>
      </c>
      <c r="Y22" s="33">
        <v>16264</v>
      </c>
      <c r="Z22" s="36">
        <v>39193</v>
      </c>
      <c r="AA22" s="37">
        <v>0</v>
      </c>
      <c r="AB22" s="37">
        <v>0</v>
      </c>
      <c r="AC22" s="33">
        <v>1850653</v>
      </c>
      <c r="AD22" s="33">
        <v>0</v>
      </c>
      <c r="AE22" s="35">
        <v>1850653</v>
      </c>
      <c r="AF22" s="32">
        <v>235</v>
      </c>
      <c r="AG22" s="33">
        <v>0</v>
      </c>
      <c r="AH22" s="34">
        <v>235</v>
      </c>
      <c r="AI22" s="33">
        <v>0</v>
      </c>
      <c r="AJ22" s="33">
        <v>16710643</v>
      </c>
      <c r="AK22" s="35">
        <v>0</v>
      </c>
      <c r="AL22" s="32">
        <v>1711611</v>
      </c>
      <c r="AM22" s="33">
        <v>60152</v>
      </c>
      <c r="AN22" s="33">
        <v>10679008</v>
      </c>
      <c r="AO22" s="33">
        <v>3158167</v>
      </c>
      <c r="AP22" s="33">
        <v>407554</v>
      </c>
      <c r="AQ22" s="33">
        <v>73820</v>
      </c>
      <c r="AR22" s="36">
        <v>599811</v>
      </c>
      <c r="AS22" s="32">
        <v>32201144</v>
      </c>
      <c r="AT22" s="33">
        <v>1450064</v>
      </c>
      <c r="AU22" s="33">
        <v>0</v>
      </c>
      <c r="AV22" s="33">
        <v>3588</v>
      </c>
      <c r="AW22" s="33">
        <v>0</v>
      </c>
      <c r="AX22" s="33">
        <v>107800</v>
      </c>
      <c r="AY22" s="33">
        <v>51</v>
      </c>
      <c r="AZ22" s="34">
        <v>111439</v>
      </c>
      <c r="BA22" s="33">
        <v>0</v>
      </c>
      <c r="BB22" s="33">
        <v>9112</v>
      </c>
      <c r="BC22" s="36">
        <v>8949</v>
      </c>
      <c r="BD22" s="37">
        <v>0</v>
      </c>
      <c r="BE22" s="37">
        <v>0</v>
      </c>
      <c r="BF22" s="33">
        <v>1320564</v>
      </c>
      <c r="BG22" s="33">
        <v>0</v>
      </c>
      <c r="BH22" s="35">
        <v>1320564</v>
      </c>
      <c r="BI22" s="32">
        <v>118</v>
      </c>
      <c r="BJ22" s="33">
        <v>0</v>
      </c>
      <c r="BK22" s="34">
        <v>118</v>
      </c>
      <c r="BL22" s="33">
        <v>0</v>
      </c>
      <c r="BM22" s="33">
        <v>26172264</v>
      </c>
      <c r="BN22" s="35">
        <v>0</v>
      </c>
      <c r="BO22" s="32">
        <v>1888992</v>
      </c>
      <c r="BP22" s="33">
        <v>130364</v>
      </c>
      <c r="BQ22" s="33">
        <v>15469006</v>
      </c>
      <c r="BR22" s="33">
        <v>44555700</v>
      </c>
      <c r="BS22" s="33">
        <v>811640</v>
      </c>
      <c r="BT22" s="33">
        <v>14983</v>
      </c>
      <c r="BU22" s="36">
        <v>309500</v>
      </c>
      <c r="BV22" s="32">
        <v>88733449</v>
      </c>
      <c r="BW22" s="33">
        <v>3440973</v>
      </c>
      <c r="BX22" s="33">
        <v>0</v>
      </c>
      <c r="BY22" s="33">
        <v>41229</v>
      </c>
      <c r="BZ22" s="33">
        <v>0</v>
      </c>
      <c r="CA22" s="33">
        <v>134573</v>
      </c>
      <c r="CB22" s="33">
        <v>2240</v>
      </c>
      <c r="CC22" s="34">
        <v>178042</v>
      </c>
      <c r="CD22" s="33">
        <v>0</v>
      </c>
      <c r="CE22" s="33">
        <v>16575</v>
      </c>
      <c r="CF22" s="36">
        <v>11592</v>
      </c>
      <c r="CG22" s="37">
        <v>0</v>
      </c>
      <c r="CH22" s="37">
        <v>0</v>
      </c>
      <c r="CI22" s="33">
        <v>3234764</v>
      </c>
      <c r="CJ22" s="33">
        <v>0</v>
      </c>
      <c r="CK22" s="35">
        <v>3234764</v>
      </c>
      <c r="CL22" s="32">
        <v>6203</v>
      </c>
      <c r="CM22" s="33">
        <v>51</v>
      </c>
      <c r="CN22" s="34">
        <v>6254</v>
      </c>
      <c r="CO22" s="33">
        <v>0</v>
      </c>
      <c r="CP22" s="33">
        <v>106365797</v>
      </c>
      <c r="CQ22" s="35">
        <v>0</v>
      </c>
      <c r="CR22" s="32">
        <v>58525678</v>
      </c>
      <c r="CS22" s="33">
        <v>1401594</v>
      </c>
      <c r="CT22" s="33">
        <v>56295570</v>
      </c>
      <c r="CU22" s="33">
        <v>68803593</v>
      </c>
      <c r="CV22" s="33">
        <v>3965180</v>
      </c>
      <c r="CW22" s="33">
        <v>1707882</v>
      </c>
      <c r="CX22" s="36">
        <v>11344007</v>
      </c>
      <c r="CY22" s="32">
        <v>285721287</v>
      </c>
      <c r="CZ22" s="37">
        <v>11438852</v>
      </c>
      <c r="DA22" s="33">
        <v>6676</v>
      </c>
      <c r="DB22" s="33">
        <v>57869</v>
      </c>
      <c r="DC22" s="33">
        <v>1379</v>
      </c>
      <c r="DD22" s="33">
        <v>787635</v>
      </c>
      <c r="DE22" s="33">
        <v>20032</v>
      </c>
      <c r="DF22" s="34">
        <v>873591</v>
      </c>
      <c r="DG22" s="33">
        <v>0</v>
      </c>
      <c r="DH22" s="33">
        <v>103628</v>
      </c>
      <c r="DI22" s="36">
        <v>146804</v>
      </c>
      <c r="DJ22" s="37">
        <v>32492</v>
      </c>
      <c r="DK22" s="37">
        <v>0</v>
      </c>
      <c r="DL22" s="33">
        <v>10278739</v>
      </c>
      <c r="DM22" s="33">
        <v>3598</v>
      </c>
      <c r="DN22" s="35">
        <v>10282337</v>
      </c>
      <c r="DO22" s="32">
        <v>3464</v>
      </c>
      <c r="DP22" s="33">
        <v>22</v>
      </c>
      <c r="DQ22" s="34">
        <v>3486</v>
      </c>
      <c r="DR22" s="33">
        <v>0</v>
      </c>
      <c r="DS22" s="33">
        <v>72097802</v>
      </c>
      <c r="DT22" s="35">
        <v>0</v>
      </c>
      <c r="DU22" s="32">
        <v>1969569</v>
      </c>
      <c r="DV22" s="33">
        <v>194381</v>
      </c>
      <c r="DW22" s="33">
        <v>1442264</v>
      </c>
      <c r="DX22" s="33">
        <v>3909807</v>
      </c>
      <c r="DY22" s="33">
        <v>1591333</v>
      </c>
      <c r="DZ22" s="33">
        <v>402401</v>
      </c>
      <c r="EA22" s="36">
        <v>7475682</v>
      </c>
      <c r="EB22" s="32">
        <v>74131875</v>
      </c>
      <c r="EC22" s="33">
        <v>4166124</v>
      </c>
      <c r="ED22" s="33">
        <v>4014</v>
      </c>
      <c r="EE22" s="33">
        <v>4915</v>
      </c>
      <c r="EF22" s="33">
        <v>831</v>
      </c>
      <c r="EG22" s="33">
        <v>458336</v>
      </c>
      <c r="EH22" s="33">
        <v>1168</v>
      </c>
      <c r="EI22" s="34">
        <v>469264</v>
      </c>
      <c r="EJ22" s="33">
        <v>0</v>
      </c>
      <c r="EK22" s="33">
        <v>35992</v>
      </c>
      <c r="EL22" s="36">
        <v>43916</v>
      </c>
      <c r="EM22" s="37">
        <v>20133</v>
      </c>
      <c r="EN22" s="37">
        <v>0</v>
      </c>
      <c r="EO22" s="33">
        <v>3594817</v>
      </c>
      <c r="EP22" s="33">
        <v>2002</v>
      </c>
      <c r="EQ22" s="35">
        <v>3596819</v>
      </c>
      <c r="ER22" s="32">
        <v>1388</v>
      </c>
      <c r="ES22" s="33">
        <v>16</v>
      </c>
      <c r="ET22" s="34">
        <v>1404</v>
      </c>
      <c r="EU22" s="33">
        <v>0</v>
      </c>
      <c r="EV22" s="33">
        <v>2236112</v>
      </c>
      <c r="EW22" s="35">
        <v>0</v>
      </c>
      <c r="EX22" s="32">
        <v>26839739</v>
      </c>
      <c r="EY22" s="33">
        <v>240354</v>
      </c>
      <c r="EZ22" s="33">
        <v>4465077</v>
      </c>
      <c r="FA22" s="33">
        <v>2042982</v>
      </c>
      <c r="FB22" s="33">
        <v>349938</v>
      </c>
      <c r="FC22" s="33">
        <v>606978</v>
      </c>
      <c r="FD22" s="36">
        <v>1449500</v>
      </c>
      <c r="FE22" s="32">
        <v>35331680</v>
      </c>
      <c r="FF22" s="33">
        <v>1079614</v>
      </c>
      <c r="FG22" s="33">
        <v>1818</v>
      </c>
      <c r="FH22" s="33">
        <v>1394</v>
      </c>
      <c r="FI22" s="33">
        <v>392</v>
      </c>
      <c r="FJ22" s="33">
        <v>42084</v>
      </c>
      <c r="FK22" s="33">
        <v>884</v>
      </c>
      <c r="FL22" s="34">
        <v>46572</v>
      </c>
      <c r="FM22" s="33">
        <v>0</v>
      </c>
      <c r="FN22" s="33">
        <v>9199</v>
      </c>
      <c r="FO22" s="36">
        <v>15215</v>
      </c>
      <c r="FP22" s="37">
        <v>7965</v>
      </c>
      <c r="FQ22" s="37">
        <v>0</v>
      </c>
      <c r="FR22" s="33">
        <v>1000318</v>
      </c>
      <c r="FS22" s="33">
        <v>345</v>
      </c>
      <c r="FT22" s="35">
        <v>1000663</v>
      </c>
      <c r="FU22" s="32">
        <v>1970</v>
      </c>
      <c r="FV22" s="33">
        <v>34</v>
      </c>
      <c r="FW22" s="34">
        <v>2004</v>
      </c>
      <c r="FX22" s="33">
        <v>0</v>
      </c>
      <c r="FY22" s="33">
        <v>11735616</v>
      </c>
      <c r="FZ22" s="35">
        <v>0</v>
      </c>
      <c r="GA22" s="32">
        <v>10385969</v>
      </c>
      <c r="GB22" s="33">
        <v>363245</v>
      </c>
      <c r="GC22" s="33">
        <v>4490655</v>
      </c>
      <c r="GD22" s="33">
        <v>3486584</v>
      </c>
      <c r="GE22" s="33">
        <v>673106</v>
      </c>
      <c r="GF22" s="33">
        <v>470125</v>
      </c>
      <c r="GG22" s="36">
        <v>3386359</v>
      </c>
      <c r="GH22" s="32">
        <v>28218941</v>
      </c>
      <c r="GI22" s="33">
        <v>1102451</v>
      </c>
      <c r="GJ22" s="33">
        <v>2705</v>
      </c>
      <c r="GK22" s="33">
        <v>5434</v>
      </c>
      <c r="GL22" s="33">
        <v>987</v>
      </c>
      <c r="GM22" s="33">
        <v>72351</v>
      </c>
      <c r="GN22" s="33">
        <v>260</v>
      </c>
      <c r="GO22" s="34">
        <v>81737</v>
      </c>
      <c r="GP22" s="33">
        <v>0</v>
      </c>
      <c r="GQ22" s="33">
        <v>28475</v>
      </c>
      <c r="GR22" s="36">
        <v>39674</v>
      </c>
      <c r="GS22" s="37">
        <v>14957</v>
      </c>
      <c r="GT22" s="37">
        <v>0</v>
      </c>
      <c r="GU22" s="33">
        <v>934512</v>
      </c>
      <c r="GV22" s="33">
        <v>3096</v>
      </c>
      <c r="GW22" s="35">
        <v>937608</v>
      </c>
      <c r="GX22" s="32">
        <v>679</v>
      </c>
      <c r="GY22" s="33">
        <v>1</v>
      </c>
      <c r="GZ22" s="34">
        <v>680</v>
      </c>
      <c r="HA22" s="33">
        <v>0</v>
      </c>
      <c r="HB22" s="33">
        <v>7097082</v>
      </c>
      <c r="HC22" s="35">
        <v>0</v>
      </c>
      <c r="HD22" s="32">
        <v>5651313</v>
      </c>
      <c r="HE22" s="33">
        <v>134393</v>
      </c>
      <c r="HF22" s="33">
        <v>6918003</v>
      </c>
      <c r="HG22" s="33">
        <v>4946038</v>
      </c>
      <c r="HH22" s="33">
        <v>263261</v>
      </c>
      <c r="HI22" s="33">
        <v>278605</v>
      </c>
      <c r="HJ22" s="36">
        <v>1416777</v>
      </c>
      <c r="HK22" s="32">
        <v>23871918</v>
      </c>
      <c r="HL22" s="33">
        <v>888904</v>
      </c>
      <c r="HM22" s="33">
        <v>857</v>
      </c>
      <c r="HN22" s="33">
        <v>1781</v>
      </c>
      <c r="HO22" s="33">
        <v>0</v>
      </c>
      <c r="HP22" s="33">
        <v>66057</v>
      </c>
      <c r="HQ22" s="33">
        <v>11772</v>
      </c>
      <c r="HR22" s="34">
        <v>80467</v>
      </c>
      <c r="HS22" s="33">
        <v>0</v>
      </c>
      <c r="HT22" s="33">
        <v>8814</v>
      </c>
      <c r="HU22" s="36">
        <v>14940</v>
      </c>
      <c r="HV22" s="37">
        <v>5170</v>
      </c>
      <c r="HW22" s="37">
        <v>0</v>
      </c>
      <c r="HX22" s="33">
        <v>779356</v>
      </c>
      <c r="HY22" s="33">
        <v>157</v>
      </c>
      <c r="HZ22" s="35">
        <v>779513</v>
      </c>
      <c r="IA22" s="32">
        <v>2166</v>
      </c>
      <c r="IB22" s="33">
        <v>0</v>
      </c>
      <c r="IC22" s="34">
        <v>2166</v>
      </c>
      <c r="ID22" s="33">
        <v>0</v>
      </c>
      <c r="IE22" s="33">
        <v>85296987</v>
      </c>
      <c r="IF22" s="35">
        <v>0</v>
      </c>
      <c r="IG22" s="32">
        <v>15648657</v>
      </c>
      <c r="IH22" s="33">
        <v>663602</v>
      </c>
      <c r="II22" s="33">
        <v>40421835</v>
      </c>
      <c r="IJ22" s="33">
        <v>58327989</v>
      </c>
      <c r="IK22" s="33">
        <v>2678875</v>
      </c>
      <c r="IL22" s="33">
        <v>352174</v>
      </c>
      <c r="IM22" s="36">
        <v>5091371</v>
      </c>
      <c r="IN22" s="32">
        <v>198298748</v>
      </c>
      <c r="IO22" s="33">
        <v>8367883</v>
      </c>
      <c r="IP22" s="33">
        <v>1296</v>
      </c>
      <c r="IQ22" s="33">
        <v>49260</v>
      </c>
      <c r="IR22" s="33">
        <v>0</v>
      </c>
      <c r="IS22" s="33">
        <v>607143</v>
      </c>
      <c r="IT22" s="33">
        <v>7116</v>
      </c>
      <c r="IU22" s="34">
        <v>664815</v>
      </c>
      <c r="IV22" s="33">
        <v>0</v>
      </c>
      <c r="IW22" s="33">
        <v>57140</v>
      </c>
      <c r="IX22" s="36">
        <v>76975</v>
      </c>
      <c r="IY22" s="37">
        <v>4400</v>
      </c>
      <c r="IZ22" s="37">
        <v>0</v>
      </c>
      <c r="JA22" s="33">
        <v>7564553</v>
      </c>
      <c r="JB22" s="33">
        <v>0</v>
      </c>
      <c r="JC22" s="35">
        <v>7564553</v>
      </c>
    </row>
    <row r="23" spans="1:263" ht="12" customHeight="1" x14ac:dyDescent="0.2">
      <c r="A23" s="16">
        <v>11</v>
      </c>
      <c r="B23" s="17" t="s">
        <v>65</v>
      </c>
      <c r="C23" s="38">
        <v>539</v>
      </c>
      <c r="D23" s="39">
        <v>0</v>
      </c>
      <c r="E23" s="40">
        <v>539</v>
      </c>
      <c r="F23" s="39">
        <v>0</v>
      </c>
      <c r="G23" s="39">
        <v>17134439</v>
      </c>
      <c r="H23" s="41">
        <v>0</v>
      </c>
      <c r="I23" s="38">
        <v>7544213</v>
      </c>
      <c r="J23" s="39">
        <v>60378</v>
      </c>
      <c r="K23" s="39">
        <v>5663331</v>
      </c>
      <c r="L23" s="39">
        <v>3056502</v>
      </c>
      <c r="M23" s="39">
        <v>687747</v>
      </c>
      <c r="N23" s="39">
        <v>96522</v>
      </c>
      <c r="O23" s="42">
        <v>1203996</v>
      </c>
      <c r="P23" s="38">
        <v>33039136</v>
      </c>
      <c r="Q23" s="39">
        <v>1469756</v>
      </c>
      <c r="R23" s="39">
        <v>62</v>
      </c>
      <c r="S23" s="39">
        <v>4599</v>
      </c>
      <c r="T23" s="39">
        <v>0</v>
      </c>
      <c r="U23" s="39">
        <v>118234</v>
      </c>
      <c r="V23" s="39">
        <v>4036</v>
      </c>
      <c r="W23" s="40">
        <v>126931</v>
      </c>
      <c r="X23" s="39">
        <v>0</v>
      </c>
      <c r="Y23" s="39">
        <v>20876</v>
      </c>
      <c r="Z23" s="42">
        <v>21393</v>
      </c>
      <c r="AA23" s="43">
        <v>0</v>
      </c>
      <c r="AB23" s="43">
        <v>0</v>
      </c>
      <c r="AC23" s="39">
        <v>1300556</v>
      </c>
      <c r="AD23" s="39">
        <v>0</v>
      </c>
      <c r="AE23" s="41">
        <v>1300556</v>
      </c>
      <c r="AF23" s="38">
        <v>139</v>
      </c>
      <c r="AG23" s="39">
        <v>0</v>
      </c>
      <c r="AH23" s="40">
        <v>139</v>
      </c>
      <c r="AI23" s="39">
        <v>0</v>
      </c>
      <c r="AJ23" s="39">
        <v>9725178</v>
      </c>
      <c r="AK23" s="41">
        <v>0</v>
      </c>
      <c r="AL23" s="38">
        <v>1721765</v>
      </c>
      <c r="AM23" s="39">
        <v>127076</v>
      </c>
      <c r="AN23" s="39">
        <v>11645976</v>
      </c>
      <c r="AO23" s="39">
        <v>2137705</v>
      </c>
      <c r="AP23" s="39">
        <v>512857</v>
      </c>
      <c r="AQ23" s="39">
        <v>55221</v>
      </c>
      <c r="AR23" s="42">
        <v>335692</v>
      </c>
      <c r="AS23" s="38">
        <v>25590086</v>
      </c>
      <c r="AT23" s="39">
        <v>1052052</v>
      </c>
      <c r="AU23" s="39">
        <v>0</v>
      </c>
      <c r="AV23" s="39">
        <v>3738</v>
      </c>
      <c r="AW23" s="39">
        <v>0</v>
      </c>
      <c r="AX23" s="39">
        <v>50352</v>
      </c>
      <c r="AY23" s="39">
        <v>95</v>
      </c>
      <c r="AZ23" s="40">
        <v>54185</v>
      </c>
      <c r="BA23" s="39">
        <v>0</v>
      </c>
      <c r="BB23" s="39">
        <v>9955</v>
      </c>
      <c r="BC23" s="42">
        <v>48667</v>
      </c>
      <c r="BD23" s="43">
        <v>0</v>
      </c>
      <c r="BE23" s="43">
        <v>0</v>
      </c>
      <c r="BF23" s="39">
        <v>939245</v>
      </c>
      <c r="BG23" s="39">
        <v>0</v>
      </c>
      <c r="BH23" s="41">
        <v>939245</v>
      </c>
      <c r="BI23" s="38">
        <v>71</v>
      </c>
      <c r="BJ23" s="39">
        <v>0</v>
      </c>
      <c r="BK23" s="40">
        <v>71</v>
      </c>
      <c r="BL23" s="39">
        <v>0</v>
      </c>
      <c r="BM23" s="39">
        <v>20095196</v>
      </c>
      <c r="BN23" s="41">
        <v>0</v>
      </c>
      <c r="BO23" s="38">
        <v>3501346</v>
      </c>
      <c r="BP23" s="39">
        <v>32957</v>
      </c>
      <c r="BQ23" s="39">
        <v>1474369</v>
      </c>
      <c r="BR23" s="39">
        <v>17007483</v>
      </c>
      <c r="BS23" s="39">
        <v>1286818</v>
      </c>
      <c r="BT23" s="39">
        <v>0</v>
      </c>
      <c r="BU23" s="42">
        <v>174960</v>
      </c>
      <c r="BV23" s="38">
        <v>43223209</v>
      </c>
      <c r="BW23" s="39">
        <v>1895083</v>
      </c>
      <c r="BX23" s="39">
        <v>0</v>
      </c>
      <c r="BY23" s="39">
        <v>50852</v>
      </c>
      <c r="BZ23" s="39">
        <v>0</v>
      </c>
      <c r="CA23" s="39">
        <v>85065</v>
      </c>
      <c r="CB23" s="39">
        <v>680</v>
      </c>
      <c r="CC23" s="40">
        <v>136597</v>
      </c>
      <c r="CD23" s="39">
        <v>0</v>
      </c>
      <c r="CE23" s="39">
        <v>30122</v>
      </c>
      <c r="CF23" s="42">
        <v>48759</v>
      </c>
      <c r="CG23" s="43">
        <v>0</v>
      </c>
      <c r="CH23" s="43">
        <v>0</v>
      </c>
      <c r="CI23" s="39">
        <v>1679605</v>
      </c>
      <c r="CJ23" s="39">
        <v>0</v>
      </c>
      <c r="CK23" s="41">
        <v>1679605</v>
      </c>
      <c r="CL23" s="38">
        <v>9978</v>
      </c>
      <c r="CM23" s="39">
        <v>183</v>
      </c>
      <c r="CN23" s="40">
        <v>10161</v>
      </c>
      <c r="CO23" s="39">
        <v>0</v>
      </c>
      <c r="CP23" s="39">
        <v>104779979</v>
      </c>
      <c r="CQ23" s="41">
        <v>0</v>
      </c>
      <c r="CR23" s="38">
        <v>74718693</v>
      </c>
      <c r="CS23" s="39">
        <v>856162</v>
      </c>
      <c r="CT23" s="39">
        <v>35835743</v>
      </c>
      <c r="CU23" s="39">
        <v>38367377</v>
      </c>
      <c r="CV23" s="39">
        <v>5613206</v>
      </c>
      <c r="CW23" s="39">
        <v>3791151</v>
      </c>
      <c r="CX23" s="42">
        <v>16694160</v>
      </c>
      <c r="CY23" s="38">
        <v>247268151</v>
      </c>
      <c r="CZ23" s="43">
        <v>10063720</v>
      </c>
      <c r="DA23" s="39">
        <v>13014</v>
      </c>
      <c r="DB23" s="39">
        <v>78985</v>
      </c>
      <c r="DC23" s="39">
        <v>3907</v>
      </c>
      <c r="DD23" s="39">
        <v>659921</v>
      </c>
      <c r="DE23" s="39">
        <v>14219</v>
      </c>
      <c r="DF23" s="40">
        <v>770046</v>
      </c>
      <c r="DG23" s="39">
        <v>0</v>
      </c>
      <c r="DH23" s="39">
        <v>167467</v>
      </c>
      <c r="DI23" s="42">
        <v>250065</v>
      </c>
      <c r="DJ23" s="43">
        <v>68838</v>
      </c>
      <c r="DK23" s="43">
        <v>0</v>
      </c>
      <c r="DL23" s="39">
        <v>8796747</v>
      </c>
      <c r="DM23" s="39">
        <v>10557</v>
      </c>
      <c r="DN23" s="41">
        <v>8807304</v>
      </c>
      <c r="DO23" s="38">
        <v>5506</v>
      </c>
      <c r="DP23" s="39">
        <v>100</v>
      </c>
      <c r="DQ23" s="40">
        <v>5606</v>
      </c>
      <c r="DR23" s="39">
        <v>0</v>
      </c>
      <c r="DS23" s="39">
        <v>69208398</v>
      </c>
      <c r="DT23" s="41">
        <v>0</v>
      </c>
      <c r="DU23" s="38">
        <v>1585374</v>
      </c>
      <c r="DV23" s="39">
        <v>251522</v>
      </c>
      <c r="DW23" s="39">
        <v>1450098</v>
      </c>
      <c r="DX23" s="39">
        <v>4267882</v>
      </c>
      <c r="DY23" s="39">
        <v>1686769</v>
      </c>
      <c r="DZ23" s="39">
        <v>526349</v>
      </c>
      <c r="EA23" s="42">
        <v>11027071</v>
      </c>
      <c r="EB23" s="38">
        <v>67949321</v>
      </c>
      <c r="EC23" s="39">
        <v>3789243</v>
      </c>
      <c r="ED23" s="39">
        <v>8114</v>
      </c>
      <c r="EE23" s="39">
        <v>10070</v>
      </c>
      <c r="EF23" s="39">
        <v>3461</v>
      </c>
      <c r="EG23" s="39">
        <v>408611</v>
      </c>
      <c r="EH23" s="39">
        <v>2253</v>
      </c>
      <c r="EI23" s="40">
        <v>432509</v>
      </c>
      <c r="EJ23" s="39">
        <v>0</v>
      </c>
      <c r="EK23" s="39">
        <v>49121</v>
      </c>
      <c r="EL23" s="42">
        <v>64795</v>
      </c>
      <c r="EM23" s="43">
        <v>46497</v>
      </c>
      <c r="EN23" s="43">
        <v>0</v>
      </c>
      <c r="EO23" s="39">
        <v>3189157</v>
      </c>
      <c r="EP23" s="39">
        <v>7164</v>
      </c>
      <c r="EQ23" s="41">
        <v>3196321</v>
      </c>
      <c r="ER23" s="38">
        <v>2992</v>
      </c>
      <c r="ES23" s="39">
        <v>92</v>
      </c>
      <c r="ET23" s="40">
        <v>3084</v>
      </c>
      <c r="EU23" s="39">
        <v>0</v>
      </c>
      <c r="EV23" s="39">
        <v>5181338</v>
      </c>
      <c r="EW23" s="41">
        <v>0</v>
      </c>
      <c r="EX23" s="38">
        <v>32611434</v>
      </c>
      <c r="EY23" s="39">
        <v>200447</v>
      </c>
      <c r="EZ23" s="39">
        <v>6930876</v>
      </c>
      <c r="FA23" s="39">
        <v>7325277</v>
      </c>
      <c r="FB23" s="39">
        <v>779764</v>
      </c>
      <c r="FC23" s="39">
        <v>2423163</v>
      </c>
      <c r="FD23" s="42">
        <v>3157605</v>
      </c>
      <c r="FE23" s="38">
        <v>52294694</v>
      </c>
      <c r="FF23" s="39">
        <v>1625669</v>
      </c>
      <c r="FG23" s="39">
        <v>4415</v>
      </c>
      <c r="FH23" s="39">
        <v>3676</v>
      </c>
      <c r="FI23" s="39">
        <v>1200</v>
      </c>
      <c r="FJ23" s="39">
        <v>62476</v>
      </c>
      <c r="FK23" s="39">
        <v>2931</v>
      </c>
      <c r="FL23" s="40">
        <v>74698</v>
      </c>
      <c r="FM23" s="39">
        <v>0</v>
      </c>
      <c r="FN23" s="39">
        <v>24893</v>
      </c>
      <c r="FO23" s="42">
        <v>24304</v>
      </c>
      <c r="FP23" s="43">
        <v>18917</v>
      </c>
      <c r="FQ23" s="43">
        <v>0</v>
      </c>
      <c r="FR23" s="39">
        <v>1480705</v>
      </c>
      <c r="FS23" s="39">
        <v>2152</v>
      </c>
      <c r="FT23" s="41">
        <v>1482857</v>
      </c>
      <c r="FU23" s="38">
        <v>4160</v>
      </c>
      <c r="FV23" s="39">
        <v>90</v>
      </c>
      <c r="FW23" s="40">
        <v>4250</v>
      </c>
      <c r="FX23" s="39">
        <v>0</v>
      </c>
      <c r="FY23" s="39">
        <v>24520218</v>
      </c>
      <c r="FZ23" s="41">
        <v>0</v>
      </c>
      <c r="GA23" s="38">
        <v>17295614</v>
      </c>
      <c r="GB23" s="39">
        <v>253792</v>
      </c>
      <c r="GC23" s="39">
        <v>5212093</v>
      </c>
      <c r="GD23" s="39">
        <v>4965523</v>
      </c>
      <c r="GE23" s="39">
        <v>1214362</v>
      </c>
      <c r="GF23" s="39">
        <v>862792</v>
      </c>
      <c r="GG23" s="42">
        <v>7167879</v>
      </c>
      <c r="GH23" s="38">
        <v>47156515</v>
      </c>
      <c r="GI23" s="39">
        <v>1935336</v>
      </c>
      <c r="GJ23" s="39">
        <v>5906</v>
      </c>
      <c r="GK23" s="39">
        <v>10422</v>
      </c>
      <c r="GL23" s="39">
        <v>2707</v>
      </c>
      <c r="GM23" s="39">
        <v>143862</v>
      </c>
      <c r="GN23" s="39">
        <v>2560</v>
      </c>
      <c r="GO23" s="40">
        <v>165457</v>
      </c>
      <c r="GP23" s="39">
        <v>0</v>
      </c>
      <c r="GQ23" s="39">
        <v>44601</v>
      </c>
      <c r="GR23" s="42">
        <v>67435</v>
      </c>
      <c r="GS23" s="43">
        <v>35901</v>
      </c>
      <c r="GT23" s="43">
        <v>0</v>
      </c>
      <c r="GU23" s="39">
        <v>1614003</v>
      </c>
      <c r="GV23" s="39">
        <v>7939</v>
      </c>
      <c r="GW23" s="41">
        <v>1621942</v>
      </c>
      <c r="GX23" s="38">
        <v>954</v>
      </c>
      <c r="GY23" s="39">
        <v>0</v>
      </c>
      <c r="GZ23" s="40">
        <v>954</v>
      </c>
      <c r="HA23" s="39">
        <v>0</v>
      </c>
      <c r="HB23" s="39">
        <v>9991151</v>
      </c>
      <c r="HC23" s="41">
        <v>0</v>
      </c>
      <c r="HD23" s="38">
        <v>4029809</v>
      </c>
      <c r="HE23" s="39">
        <v>91933</v>
      </c>
      <c r="HF23" s="39">
        <v>1151632</v>
      </c>
      <c r="HG23" s="39">
        <v>1539879</v>
      </c>
      <c r="HH23" s="39">
        <v>452114</v>
      </c>
      <c r="HI23" s="39">
        <v>223758</v>
      </c>
      <c r="HJ23" s="42">
        <v>2029954</v>
      </c>
      <c r="HK23" s="38">
        <v>15450322</v>
      </c>
      <c r="HL23" s="39">
        <v>703720</v>
      </c>
      <c r="HM23" s="39">
        <v>1308</v>
      </c>
      <c r="HN23" s="39">
        <v>3446</v>
      </c>
      <c r="HO23" s="39">
        <v>0</v>
      </c>
      <c r="HP23" s="39">
        <v>64870</v>
      </c>
      <c r="HQ23" s="39">
        <v>3493</v>
      </c>
      <c r="HR23" s="40">
        <v>73117</v>
      </c>
      <c r="HS23" s="39">
        <v>0</v>
      </c>
      <c r="HT23" s="39">
        <v>17782</v>
      </c>
      <c r="HU23" s="42">
        <v>21133</v>
      </c>
      <c r="HV23" s="43">
        <v>8534</v>
      </c>
      <c r="HW23" s="43">
        <v>0</v>
      </c>
      <c r="HX23" s="39">
        <v>583154</v>
      </c>
      <c r="HY23" s="39">
        <v>0</v>
      </c>
      <c r="HZ23" s="41">
        <v>583154</v>
      </c>
      <c r="IA23" s="38">
        <v>1872</v>
      </c>
      <c r="IB23" s="39">
        <v>1</v>
      </c>
      <c r="IC23" s="40">
        <v>1873</v>
      </c>
      <c r="ID23" s="39">
        <v>0</v>
      </c>
      <c r="IE23" s="39">
        <v>65087272</v>
      </c>
      <c r="IF23" s="41">
        <v>0</v>
      </c>
      <c r="IG23" s="38">
        <v>20781836</v>
      </c>
      <c r="IH23" s="39">
        <v>309990</v>
      </c>
      <c r="II23" s="39">
        <v>22541142</v>
      </c>
      <c r="IJ23" s="39">
        <v>24536698</v>
      </c>
      <c r="IK23" s="39">
        <v>3166966</v>
      </c>
      <c r="IL23" s="39">
        <v>281438</v>
      </c>
      <c r="IM23" s="42">
        <v>4338722</v>
      </c>
      <c r="IN23" s="38">
        <v>132366620</v>
      </c>
      <c r="IO23" s="39">
        <v>5798995</v>
      </c>
      <c r="IP23" s="39">
        <v>1385</v>
      </c>
      <c r="IQ23" s="39">
        <v>61441</v>
      </c>
      <c r="IR23" s="39">
        <v>0</v>
      </c>
      <c r="IS23" s="39">
        <v>388713</v>
      </c>
      <c r="IT23" s="39">
        <v>5235</v>
      </c>
      <c r="IU23" s="40">
        <v>456774</v>
      </c>
      <c r="IV23" s="39">
        <v>0</v>
      </c>
      <c r="IW23" s="39">
        <v>80191</v>
      </c>
      <c r="IX23" s="42">
        <v>137193</v>
      </c>
      <c r="IY23" s="43">
        <v>5486</v>
      </c>
      <c r="IZ23" s="43">
        <v>0</v>
      </c>
      <c r="JA23" s="39">
        <v>5118885</v>
      </c>
      <c r="JB23" s="39">
        <v>466</v>
      </c>
      <c r="JC23" s="41">
        <v>5119351</v>
      </c>
    </row>
    <row r="24" spans="1:263" ht="12" customHeight="1" x14ac:dyDescent="0.2">
      <c r="A24" s="14">
        <v>12</v>
      </c>
      <c r="B24" s="15" t="s">
        <v>66</v>
      </c>
      <c r="C24" s="32">
        <v>1701</v>
      </c>
      <c r="D24" s="33">
        <v>0</v>
      </c>
      <c r="E24" s="34">
        <v>1701</v>
      </c>
      <c r="F24" s="33">
        <v>0</v>
      </c>
      <c r="G24" s="33">
        <v>55223551</v>
      </c>
      <c r="H24" s="35">
        <v>0</v>
      </c>
      <c r="I24" s="32">
        <v>19231252</v>
      </c>
      <c r="J24" s="33">
        <v>428725</v>
      </c>
      <c r="K24" s="33">
        <v>28321092</v>
      </c>
      <c r="L24" s="33">
        <v>12242531</v>
      </c>
      <c r="M24" s="33">
        <v>1748765</v>
      </c>
      <c r="N24" s="33">
        <v>219356</v>
      </c>
      <c r="O24" s="36">
        <v>3960701</v>
      </c>
      <c r="P24" s="32">
        <v>113454571</v>
      </c>
      <c r="Q24" s="33">
        <v>4948773</v>
      </c>
      <c r="R24" s="33">
        <v>192</v>
      </c>
      <c r="S24" s="33">
        <v>9710</v>
      </c>
      <c r="T24" s="33">
        <v>0</v>
      </c>
      <c r="U24" s="33">
        <v>453475</v>
      </c>
      <c r="V24" s="33">
        <v>11755</v>
      </c>
      <c r="W24" s="34">
        <v>475132</v>
      </c>
      <c r="X24" s="33">
        <v>0</v>
      </c>
      <c r="Y24" s="33">
        <v>40295</v>
      </c>
      <c r="Z24" s="36">
        <v>63798</v>
      </c>
      <c r="AA24" s="37">
        <v>0</v>
      </c>
      <c r="AB24" s="37">
        <v>0</v>
      </c>
      <c r="AC24" s="33">
        <v>4369548</v>
      </c>
      <c r="AD24" s="33">
        <v>0</v>
      </c>
      <c r="AE24" s="35">
        <v>4369548</v>
      </c>
      <c r="AF24" s="32">
        <v>452</v>
      </c>
      <c r="AG24" s="33">
        <v>0</v>
      </c>
      <c r="AH24" s="34">
        <v>452</v>
      </c>
      <c r="AI24" s="33">
        <v>0</v>
      </c>
      <c r="AJ24" s="33">
        <v>31897356</v>
      </c>
      <c r="AK24" s="35">
        <v>0</v>
      </c>
      <c r="AL24" s="32">
        <v>3235932</v>
      </c>
      <c r="AM24" s="33">
        <v>44320</v>
      </c>
      <c r="AN24" s="33">
        <v>6873820</v>
      </c>
      <c r="AO24" s="33">
        <v>5495025</v>
      </c>
      <c r="AP24" s="33">
        <v>919574</v>
      </c>
      <c r="AQ24" s="33">
        <v>108918</v>
      </c>
      <c r="AR24" s="36">
        <v>1133281</v>
      </c>
      <c r="AS24" s="32">
        <v>47441664</v>
      </c>
      <c r="AT24" s="33">
        <v>2346604</v>
      </c>
      <c r="AU24" s="33">
        <v>0</v>
      </c>
      <c r="AV24" s="33">
        <v>6508</v>
      </c>
      <c r="AW24" s="33">
        <v>0</v>
      </c>
      <c r="AX24" s="33">
        <v>210410</v>
      </c>
      <c r="AY24" s="33">
        <v>5926</v>
      </c>
      <c r="AZ24" s="34">
        <v>222844</v>
      </c>
      <c r="BA24" s="33">
        <v>0</v>
      </c>
      <c r="BB24" s="33">
        <v>22525</v>
      </c>
      <c r="BC24" s="36">
        <v>32914</v>
      </c>
      <c r="BD24" s="37">
        <v>0</v>
      </c>
      <c r="BE24" s="37">
        <v>0</v>
      </c>
      <c r="BF24" s="33">
        <v>2068321</v>
      </c>
      <c r="BG24" s="33">
        <v>0</v>
      </c>
      <c r="BH24" s="35">
        <v>2068321</v>
      </c>
      <c r="BI24" s="32">
        <v>219</v>
      </c>
      <c r="BJ24" s="33">
        <v>0</v>
      </c>
      <c r="BK24" s="34">
        <v>219</v>
      </c>
      <c r="BL24" s="33">
        <v>0</v>
      </c>
      <c r="BM24" s="33">
        <v>50692032</v>
      </c>
      <c r="BN24" s="35">
        <v>0</v>
      </c>
      <c r="BO24" s="32">
        <v>4144858</v>
      </c>
      <c r="BP24" s="33">
        <v>99475</v>
      </c>
      <c r="BQ24" s="33">
        <v>8191386</v>
      </c>
      <c r="BR24" s="33">
        <v>15728373</v>
      </c>
      <c r="BS24" s="33">
        <v>1730630</v>
      </c>
      <c r="BT24" s="33">
        <v>367857</v>
      </c>
      <c r="BU24" s="36">
        <v>585232</v>
      </c>
      <c r="BV24" s="32">
        <v>80369379</v>
      </c>
      <c r="BW24" s="33">
        <v>3916415</v>
      </c>
      <c r="BX24" s="33">
        <v>0</v>
      </c>
      <c r="BY24" s="33">
        <v>52082</v>
      </c>
      <c r="BZ24" s="33">
        <v>0</v>
      </c>
      <c r="CA24" s="33">
        <v>330109</v>
      </c>
      <c r="CB24" s="33">
        <v>9801</v>
      </c>
      <c r="CC24" s="34">
        <v>391992</v>
      </c>
      <c r="CD24" s="33">
        <v>0</v>
      </c>
      <c r="CE24" s="33">
        <v>43023</v>
      </c>
      <c r="CF24" s="36">
        <v>159194</v>
      </c>
      <c r="CG24" s="37">
        <v>0</v>
      </c>
      <c r="CH24" s="37">
        <v>0</v>
      </c>
      <c r="CI24" s="33">
        <v>3322206</v>
      </c>
      <c r="CJ24" s="33">
        <v>0</v>
      </c>
      <c r="CK24" s="35">
        <v>3322206</v>
      </c>
      <c r="CL24" s="32">
        <v>18031</v>
      </c>
      <c r="CM24" s="33">
        <v>154</v>
      </c>
      <c r="CN24" s="34">
        <v>18185</v>
      </c>
      <c r="CO24" s="33">
        <v>0</v>
      </c>
      <c r="CP24" s="33">
        <v>248243193</v>
      </c>
      <c r="CQ24" s="35">
        <v>0</v>
      </c>
      <c r="CR24" s="32">
        <v>162419059</v>
      </c>
      <c r="CS24" s="33">
        <v>2696424</v>
      </c>
      <c r="CT24" s="33">
        <v>94493378</v>
      </c>
      <c r="CU24" s="33">
        <v>67399732</v>
      </c>
      <c r="CV24" s="33">
        <v>10361766</v>
      </c>
      <c r="CW24" s="33">
        <v>4326191</v>
      </c>
      <c r="CX24" s="36">
        <v>31891893</v>
      </c>
      <c r="CY24" s="32">
        <v>558047850</v>
      </c>
      <c r="CZ24" s="37">
        <v>23248699</v>
      </c>
      <c r="DA24" s="33">
        <v>20913</v>
      </c>
      <c r="DB24" s="33">
        <v>103238</v>
      </c>
      <c r="DC24" s="33">
        <v>4880</v>
      </c>
      <c r="DD24" s="33">
        <v>1817536</v>
      </c>
      <c r="DE24" s="33">
        <v>54095</v>
      </c>
      <c r="DF24" s="34">
        <v>2000662</v>
      </c>
      <c r="DG24" s="33">
        <v>0</v>
      </c>
      <c r="DH24" s="33">
        <v>303612</v>
      </c>
      <c r="DI24" s="36">
        <v>547684</v>
      </c>
      <c r="DJ24" s="37">
        <v>107239</v>
      </c>
      <c r="DK24" s="37">
        <v>0</v>
      </c>
      <c r="DL24" s="33">
        <v>20283837</v>
      </c>
      <c r="DM24" s="33">
        <v>5665</v>
      </c>
      <c r="DN24" s="35">
        <v>20289502</v>
      </c>
      <c r="DO24" s="32">
        <v>9621</v>
      </c>
      <c r="DP24" s="33">
        <v>20</v>
      </c>
      <c r="DQ24" s="34">
        <v>9641</v>
      </c>
      <c r="DR24" s="33">
        <v>0</v>
      </c>
      <c r="DS24" s="33">
        <v>172841948</v>
      </c>
      <c r="DT24" s="35">
        <v>0</v>
      </c>
      <c r="DU24" s="32">
        <v>4124157</v>
      </c>
      <c r="DV24" s="33">
        <v>578260</v>
      </c>
      <c r="DW24" s="33">
        <v>2211024</v>
      </c>
      <c r="DX24" s="33">
        <v>9547312</v>
      </c>
      <c r="DY24" s="33">
        <v>3934615</v>
      </c>
      <c r="DZ24" s="33">
        <v>773920</v>
      </c>
      <c r="EA24" s="36">
        <v>20578659</v>
      </c>
      <c r="EB24" s="32">
        <v>173432577</v>
      </c>
      <c r="EC24" s="33">
        <v>9783721</v>
      </c>
      <c r="ED24" s="33">
        <v>12174</v>
      </c>
      <c r="EE24" s="33">
        <v>15309</v>
      </c>
      <c r="EF24" s="33">
        <v>3809</v>
      </c>
      <c r="EG24" s="33">
        <v>1110918</v>
      </c>
      <c r="EH24" s="33">
        <v>19774</v>
      </c>
      <c r="EI24" s="34">
        <v>1161984</v>
      </c>
      <c r="EJ24" s="33">
        <v>0</v>
      </c>
      <c r="EK24" s="33">
        <v>96055</v>
      </c>
      <c r="EL24" s="36">
        <v>127782</v>
      </c>
      <c r="EM24" s="37">
        <v>66337</v>
      </c>
      <c r="EN24" s="37">
        <v>0</v>
      </c>
      <c r="EO24" s="33">
        <v>8331139</v>
      </c>
      <c r="EP24" s="33">
        <v>424</v>
      </c>
      <c r="EQ24" s="35">
        <v>8331563</v>
      </c>
      <c r="ER24" s="32">
        <v>4809</v>
      </c>
      <c r="ES24" s="33">
        <v>112</v>
      </c>
      <c r="ET24" s="34">
        <v>4921</v>
      </c>
      <c r="EU24" s="33">
        <v>0</v>
      </c>
      <c r="EV24" s="33">
        <v>7894051</v>
      </c>
      <c r="EW24" s="35">
        <v>0</v>
      </c>
      <c r="EX24" s="32">
        <v>67922092</v>
      </c>
      <c r="EY24" s="33">
        <v>958628</v>
      </c>
      <c r="EZ24" s="33">
        <v>10802294</v>
      </c>
      <c r="FA24" s="33">
        <v>11802442</v>
      </c>
      <c r="FB24" s="33">
        <v>1502985</v>
      </c>
      <c r="FC24" s="33">
        <v>1327152</v>
      </c>
      <c r="FD24" s="36">
        <v>5094278</v>
      </c>
      <c r="FE24" s="32">
        <v>97115366</v>
      </c>
      <c r="FF24" s="33">
        <v>2996960</v>
      </c>
      <c r="FG24" s="33">
        <v>6575</v>
      </c>
      <c r="FH24" s="33">
        <v>6196</v>
      </c>
      <c r="FI24" s="33">
        <v>1718</v>
      </c>
      <c r="FJ24" s="33">
        <v>98255</v>
      </c>
      <c r="FK24" s="33">
        <v>7256</v>
      </c>
      <c r="FL24" s="34">
        <v>120000</v>
      </c>
      <c r="FM24" s="33">
        <v>0</v>
      </c>
      <c r="FN24" s="33">
        <v>40914</v>
      </c>
      <c r="FO24" s="36">
        <v>37976</v>
      </c>
      <c r="FP24" s="37">
        <v>29223</v>
      </c>
      <c r="FQ24" s="37">
        <v>0</v>
      </c>
      <c r="FR24" s="33">
        <v>2765654</v>
      </c>
      <c r="FS24" s="33">
        <v>3193</v>
      </c>
      <c r="FT24" s="35">
        <v>2768847</v>
      </c>
      <c r="FU24" s="32">
        <v>6132</v>
      </c>
      <c r="FV24" s="33">
        <v>42</v>
      </c>
      <c r="FW24" s="34">
        <v>6174</v>
      </c>
      <c r="FX24" s="33">
        <v>0</v>
      </c>
      <c r="FY24" s="33">
        <v>35793140</v>
      </c>
      <c r="FZ24" s="35">
        <v>0</v>
      </c>
      <c r="GA24" s="32">
        <v>38685604</v>
      </c>
      <c r="GB24" s="33">
        <v>491570</v>
      </c>
      <c r="GC24" s="33">
        <v>14396940</v>
      </c>
      <c r="GD24" s="33">
        <v>8629289</v>
      </c>
      <c r="GE24" s="33">
        <v>1658625</v>
      </c>
      <c r="GF24" s="33">
        <v>824333</v>
      </c>
      <c r="GG24" s="36">
        <v>10339747</v>
      </c>
      <c r="GH24" s="32">
        <v>90139754</v>
      </c>
      <c r="GI24" s="33">
        <v>3465424</v>
      </c>
      <c r="GJ24" s="33">
        <v>8347</v>
      </c>
      <c r="GK24" s="33">
        <v>19734</v>
      </c>
      <c r="GL24" s="33">
        <v>3162</v>
      </c>
      <c r="GM24" s="33">
        <v>221999</v>
      </c>
      <c r="GN24" s="33">
        <v>5844</v>
      </c>
      <c r="GO24" s="34">
        <v>259086</v>
      </c>
      <c r="GP24" s="33">
        <v>0</v>
      </c>
      <c r="GQ24" s="33">
        <v>77936</v>
      </c>
      <c r="GR24" s="36">
        <v>102624</v>
      </c>
      <c r="GS24" s="37">
        <v>49578</v>
      </c>
      <c r="GT24" s="37">
        <v>0</v>
      </c>
      <c r="GU24" s="33">
        <v>2973728</v>
      </c>
      <c r="GV24" s="33">
        <v>2472</v>
      </c>
      <c r="GW24" s="35">
        <v>2976200</v>
      </c>
      <c r="GX24" s="32">
        <v>1864</v>
      </c>
      <c r="GY24" s="33">
        <v>0</v>
      </c>
      <c r="GZ24" s="34">
        <v>1864</v>
      </c>
      <c r="HA24" s="33">
        <v>0</v>
      </c>
      <c r="HB24" s="33">
        <v>19697212</v>
      </c>
      <c r="HC24" s="35">
        <v>0</v>
      </c>
      <c r="HD24" s="32">
        <v>9380152</v>
      </c>
      <c r="HE24" s="33">
        <v>214322</v>
      </c>
      <c r="HF24" s="33">
        <v>10442545</v>
      </c>
      <c r="HG24" s="33">
        <v>3888611</v>
      </c>
      <c r="HH24" s="33">
        <v>823759</v>
      </c>
      <c r="HI24" s="33">
        <v>275438</v>
      </c>
      <c r="HJ24" s="36">
        <v>4021988</v>
      </c>
      <c r="HK24" s="32">
        <v>40700051</v>
      </c>
      <c r="HL24" s="33">
        <v>1693193</v>
      </c>
      <c r="HM24" s="33">
        <v>2452</v>
      </c>
      <c r="HN24" s="33">
        <v>4344</v>
      </c>
      <c r="HO24" s="33">
        <v>0</v>
      </c>
      <c r="HP24" s="33">
        <v>134155</v>
      </c>
      <c r="HQ24" s="33">
        <v>4184</v>
      </c>
      <c r="HR24" s="34">
        <v>145135</v>
      </c>
      <c r="HS24" s="33">
        <v>0</v>
      </c>
      <c r="HT24" s="33">
        <v>27850</v>
      </c>
      <c r="HU24" s="36">
        <v>47652</v>
      </c>
      <c r="HV24" s="37">
        <v>15515</v>
      </c>
      <c r="HW24" s="37">
        <v>0</v>
      </c>
      <c r="HX24" s="33">
        <v>1457041</v>
      </c>
      <c r="HY24" s="33">
        <v>0</v>
      </c>
      <c r="HZ24" s="35">
        <v>1457041</v>
      </c>
      <c r="IA24" s="32">
        <v>5226</v>
      </c>
      <c r="IB24" s="33">
        <v>0</v>
      </c>
      <c r="IC24" s="34">
        <v>5226</v>
      </c>
      <c r="ID24" s="33">
        <v>0</v>
      </c>
      <c r="IE24" s="33">
        <v>184858790</v>
      </c>
      <c r="IF24" s="35">
        <v>0</v>
      </c>
      <c r="IG24" s="32">
        <v>46431211</v>
      </c>
      <c r="IH24" s="33">
        <v>1031904</v>
      </c>
      <c r="II24" s="33">
        <v>58851599</v>
      </c>
      <c r="IJ24" s="33">
        <v>43079390</v>
      </c>
      <c r="IK24" s="33">
        <v>6376397</v>
      </c>
      <c r="IL24" s="33">
        <v>1899268</v>
      </c>
      <c r="IM24" s="36">
        <v>12435880</v>
      </c>
      <c r="IN24" s="32">
        <v>330092679</v>
      </c>
      <c r="IO24" s="33">
        <v>15093122</v>
      </c>
      <c r="IP24" s="33">
        <v>3539</v>
      </c>
      <c r="IQ24" s="33">
        <v>72964</v>
      </c>
      <c r="IR24" s="33">
        <v>0</v>
      </c>
      <c r="IS24" s="33">
        <v>1363127</v>
      </c>
      <c r="IT24" s="33">
        <v>36811</v>
      </c>
      <c r="IU24" s="34">
        <v>1476441</v>
      </c>
      <c r="IV24" s="33">
        <v>0</v>
      </c>
      <c r="IW24" s="33">
        <v>156912</v>
      </c>
      <c r="IX24" s="36">
        <v>359432</v>
      </c>
      <c r="IY24" s="37">
        <v>12923</v>
      </c>
      <c r="IZ24" s="37">
        <v>0</v>
      </c>
      <c r="JA24" s="33">
        <v>13087414</v>
      </c>
      <c r="JB24" s="33">
        <v>0</v>
      </c>
      <c r="JC24" s="35">
        <v>13087414</v>
      </c>
    </row>
    <row r="25" spans="1:263" ht="12" customHeight="1" x14ac:dyDescent="0.2">
      <c r="A25" s="16">
        <v>13</v>
      </c>
      <c r="B25" s="17" t="s">
        <v>67</v>
      </c>
      <c r="C25" s="38">
        <v>876</v>
      </c>
      <c r="D25" s="39">
        <v>0</v>
      </c>
      <c r="E25" s="40">
        <v>876</v>
      </c>
      <c r="F25" s="39">
        <v>0</v>
      </c>
      <c r="G25" s="39">
        <v>28843265</v>
      </c>
      <c r="H25" s="41">
        <v>0</v>
      </c>
      <c r="I25" s="38">
        <v>8640722</v>
      </c>
      <c r="J25" s="39">
        <v>126758</v>
      </c>
      <c r="K25" s="39">
        <v>20674726</v>
      </c>
      <c r="L25" s="39">
        <v>8610322</v>
      </c>
      <c r="M25" s="39">
        <v>1855251</v>
      </c>
      <c r="N25" s="39">
        <v>261492</v>
      </c>
      <c r="O25" s="42">
        <v>1987632</v>
      </c>
      <c r="P25" s="38">
        <v>67024904</v>
      </c>
      <c r="Q25" s="39">
        <v>2818208</v>
      </c>
      <c r="R25" s="39">
        <v>72</v>
      </c>
      <c r="S25" s="39">
        <v>4104</v>
      </c>
      <c r="T25" s="39">
        <v>0</v>
      </c>
      <c r="U25" s="39">
        <v>244969</v>
      </c>
      <c r="V25" s="39">
        <v>768</v>
      </c>
      <c r="W25" s="40">
        <v>249913</v>
      </c>
      <c r="X25" s="39">
        <v>0</v>
      </c>
      <c r="Y25" s="39">
        <v>31838</v>
      </c>
      <c r="Z25" s="42">
        <v>44870</v>
      </c>
      <c r="AA25" s="43">
        <v>0</v>
      </c>
      <c r="AB25" s="43">
        <v>0</v>
      </c>
      <c r="AC25" s="39">
        <v>2491587</v>
      </c>
      <c r="AD25" s="39">
        <v>0</v>
      </c>
      <c r="AE25" s="41">
        <v>2491587</v>
      </c>
      <c r="AF25" s="38">
        <v>332</v>
      </c>
      <c r="AG25" s="39">
        <v>0</v>
      </c>
      <c r="AH25" s="40">
        <v>332</v>
      </c>
      <c r="AI25" s="39">
        <v>0</v>
      </c>
      <c r="AJ25" s="39">
        <v>23982476</v>
      </c>
      <c r="AK25" s="41">
        <v>0</v>
      </c>
      <c r="AL25" s="38">
        <v>1400763</v>
      </c>
      <c r="AM25" s="39">
        <v>49344</v>
      </c>
      <c r="AN25" s="39">
        <v>19318403</v>
      </c>
      <c r="AO25" s="39">
        <v>19647473</v>
      </c>
      <c r="AP25" s="39">
        <v>1001927</v>
      </c>
      <c r="AQ25" s="39">
        <v>4352</v>
      </c>
      <c r="AR25" s="42">
        <v>794767</v>
      </c>
      <c r="AS25" s="38">
        <v>64609971</v>
      </c>
      <c r="AT25" s="39">
        <v>2634809</v>
      </c>
      <c r="AU25" s="39">
        <v>0</v>
      </c>
      <c r="AV25" s="39">
        <v>9169</v>
      </c>
      <c r="AW25" s="39">
        <v>0</v>
      </c>
      <c r="AX25" s="39">
        <v>235146</v>
      </c>
      <c r="AY25" s="39">
        <v>2226</v>
      </c>
      <c r="AZ25" s="40">
        <v>246541</v>
      </c>
      <c r="BA25" s="39">
        <v>0</v>
      </c>
      <c r="BB25" s="39">
        <v>25732</v>
      </c>
      <c r="BC25" s="42">
        <v>35327</v>
      </c>
      <c r="BD25" s="43">
        <v>0</v>
      </c>
      <c r="BE25" s="43">
        <v>0</v>
      </c>
      <c r="BF25" s="39">
        <v>2327209</v>
      </c>
      <c r="BG25" s="39">
        <v>0</v>
      </c>
      <c r="BH25" s="41">
        <v>2327209</v>
      </c>
      <c r="BI25" s="38">
        <v>266</v>
      </c>
      <c r="BJ25" s="39">
        <v>0</v>
      </c>
      <c r="BK25" s="40">
        <v>266</v>
      </c>
      <c r="BL25" s="39">
        <v>0</v>
      </c>
      <c r="BM25" s="39">
        <v>110018290</v>
      </c>
      <c r="BN25" s="41">
        <v>0</v>
      </c>
      <c r="BO25" s="38">
        <v>4062040</v>
      </c>
      <c r="BP25" s="39">
        <v>1344550</v>
      </c>
      <c r="BQ25" s="39">
        <v>58482227</v>
      </c>
      <c r="BR25" s="39">
        <v>142643668</v>
      </c>
      <c r="BS25" s="39">
        <v>3003241</v>
      </c>
      <c r="BT25" s="39">
        <v>117277</v>
      </c>
      <c r="BU25" s="42">
        <v>701145</v>
      </c>
      <c r="BV25" s="38">
        <v>318970148</v>
      </c>
      <c r="BW25" s="39">
        <v>12880140</v>
      </c>
      <c r="BX25" s="39">
        <v>0</v>
      </c>
      <c r="BY25" s="39">
        <v>364369</v>
      </c>
      <c r="BZ25" s="39">
        <v>0</v>
      </c>
      <c r="CA25" s="39">
        <v>601516</v>
      </c>
      <c r="CB25" s="39">
        <v>65294</v>
      </c>
      <c r="CC25" s="40">
        <v>1031179</v>
      </c>
      <c r="CD25" s="39">
        <v>0</v>
      </c>
      <c r="CE25" s="39">
        <v>86437</v>
      </c>
      <c r="CF25" s="42">
        <v>54206</v>
      </c>
      <c r="CG25" s="43">
        <v>0</v>
      </c>
      <c r="CH25" s="43">
        <v>0</v>
      </c>
      <c r="CI25" s="39">
        <v>11708318</v>
      </c>
      <c r="CJ25" s="39">
        <v>0</v>
      </c>
      <c r="CK25" s="41">
        <v>11708318</v>
      </c>
      <c r="CL25" s="38">
        <v>6328</v>
      </c>
      <c r="CM25" s="39">
        <v>55</v>
      </c>
      <c r="CN25" s="40">
        <v>6383</v>
      </c>
      <c r="CO25" s="39">
        <v>0</v>
      </c>
      <c r="CP25" s="39">
        <v>200081679</v>
      </c>
      <c r="CQ25" s="41">
        <v>0</v>
      </c>
      <c r="CR25" s="38">
        <v>73173857</v>
      </c>
      <c r="CS25" s="39">
        <v>2625656</v>
      </c>
      <c r="CT25" s="39">
        <v>119803475</v>
      </c>
      <c r="CU25" s="39">
        <v>201036472</v>
      </c>
      <c r="CV25" s="39">
        <v>10798593</v>
      </c>
      <c r="CW25" s="39">
        <v>2246655</v>
      </c>
      <c r="CX25" s="42">
        <v>11641251</v>
      </c>
      <c r="CY25" s="38">
        <v>598125136</v>
      </c>
      <c r="CZ25" s="43">
        <v>23641019</v>
      </c>
      <c r="DA25" s="39">
        <v>6078</v>
      </c>
      <c r="DB25" s="39">
        <v>388413</v>
      </c>
      <c r="DC25" s="39">
        <v>948</v>
      </c>
      <c r="DD25" s="39">
        <v>1494524</v>
      </c>
      <c r="DE25" s="39">
        <v>109616</v>
      </c>
      <c r="DF25" s="40">
        <v>1999579</v>
      </c>
      <c r="DG25" s="39">
        <v>0</v>
      </c>
      <c r="DH25" s="39">
        <v>276716</v>
      </c>
      <c r="DI25" s="42">
        <v>259130</v>
      </c>
      <c r="DJ25" s="43">
        <v>28249</v>
      </c>
      <c r="DK25" s="43">
        <v>0</v>
      </c>
      <c r="DL25" s="39">
        <v>21074512</v>
      </c>
      <c r="DM25" s="39">
        <v>2833</v>
      </c>
      <c r="DN25" s="41">
        <v>21077345</v>
      </c>
      <c r="DO25" s="38">
        <v>3513</v>
      </c>
      <c r="DP25" s="39">
        <v>18</v>
      </c>
      <c r="DQ25" s="40">
        <v>3531</v>
      </c>
      <c r="DR25" s="39">
        <v>0</v>
      </c>
      <c r="DS25" s="39">
        <v>102943684</v>
      </c>
      <c r="DT25" s="41">
        <v>0</v>
      </c>
      <c r="DU25" s="38">
        <v>2228491</v>
      </c>
      <c r="DV25" s="39">
        <v>530150</v>
      </c>
      <c r="DW25" s="39">
        <v>1748247</v>
      </c>
      <c r="DX25" s="39">
        <v>6591105</v>
      </c>
      <c r="DY25" s="39">
        <v>2423298</v>
      </c>
      <c r="DZ25" s="39">
        <v>360976</v>
      </c>
      <c r="EA25" s="42">
        <v>7550630</v>
      </c>
      <c r="EB25" s="38">
        <v>109275321</v>
      </c>
      <c r="EC25" s="39">
        <v>6151477</v>
      </c>
      <c r="ED25" s="39">
        <v>3760</v>
      </c>
      <c r="EE25" s="39">
        <v>13150</v>
      </c>
      <c r="EF25" s="39">
        <v>713</v>
      </c>
      <c r="EG25" s="39">
        <v>598706</v>
      </c>
      <c r="EH25" s="39">
        <v>5266</v>
      </c>
      <c r="EI25" s="40">
        <v>621595</v>
      </c>
      <c r="EJ25" s="39">
        <v>0</v>
      </c>
      <c r="EK25" s="39">
        <v>55087</v>
      </c>
      <c r="EL25" s="42">
        <v>70946</v>
      </c>
      <c r="EM25" s="43">
        <v>17739</v>
      </c>
      <c r="EN25" s="43">
        <v>0</v>
      </c>
      <c r="EO25" s="39">
        <v>5384853</v>
      </c>
      <c r="EP25" s="39">
        <v>1257</v>
      </c>
      <c r="EQ25" s="41">
        <v>5386110</v>
      </c>
      <c r="ER25" s="38">
        <v>1304</v>
      </c>
      <c r="ES25" s="39">
        <v>29</v>
      </c>
      <c r="ET25" s="40">
        <v>1333</v>
      </c>
      <c r="EU25" s="39">
        <v>0</v>
      </c>
      <c r="EV25" s="39">
        <v>2205762</v>
      </c>
      <c r="EW25" s="41">
        <v>0</v>
      </c>
      <c r="EX25" s="38">
        <v>25445207</v>
      </c>
      <c r="EY25" s="39">
        <v>302527</v>
      </c>
      <c r="EZ25" s="39">
        <v>3150737</v>
      </c>
      <c r="FA25" s="39">
        <v>10001477</v>
      </c>
      <c r="FB25" s="39">
        <v>1078547</v>
      </c>
      <c r="FC25" s="39">
        <v>281464</v>
      </c>
      <c r="FD25" s="42">
        <v>1454668</v>
      </c>
      <c r="FE25" s="38">
        <v>41011053</v>
      </c>
      <c r="FF25" s="39">
        <v>1253754</v>
      </c>
      <c r="FG25" s="39">
        <v>1618</v>
      </c>
      <c r="FH25" s="39">
        <v>1482</v>
      </c>
      <c r="FI25" s="39">
        <v>241</v>
      </c>
      <c r="FJ25" s="39">
        <v>69220</v>
      </c>
      <c r="FK25" s="39">
        <v>10794</v>
      </c>
      <c r="FL25" s="40">
        <v>83355</v>
      </c>
      <c r="FM25" s="39">
        <v>0</v>
      </c>
      <c r="FN25" s="39">
        <v>22414</v>
      </c>
      <c r="FO25" s="42">
        <v>17323</v>
      </c>
      <c r="FP25" s="43">
        <v>7504</v>
      </c>
      <c r="FQ25" s="43">
        <v>0</v>
      </c>
      <c r="FR25" s="39">
        <v>1122577</v>
      </c>
      <c r="FS25" s="39">
        <v>581</v>
      </c>
      <c r="FT25" s="41">
        <v>1123158</v>
      </c>
      <c r="FU25" s="38">
        <v>1886</v>
      </c>
      <c r="FV25" s="39">
        <v>26</v>
      </c>
      <c r="FW25" s="40">
        <v>1912</v>
      </c>
      <c r="FX25" s="39">
        <v>0</v>
      </c>
      <c r="FY25" s="39">
        <v>11058820</v>
      </c>
      <c r="FZ25" s="41">
        <v>0</v>
      </c>
      <c r="GA25" s="38">
        <v>18782938</v>
      </c>
      <c r="GB25" s="39">
        <v>364049</v>
      </c>
      <c r="GC25" s="39">
        <v>6668818</v>
      </c>
      <c r="GD25" s="39">
        <v>11696747</v>
      </c>
      <c r="GE25" s="39">
        <v>2325670</v>
      </c>
      <c r="GF25" s="39">
        <v>1244419</v>
      </c>
      <c r="GG25" s="42">
        <v>3125104</v>
      </c>
      <c r="GH25" s="38">
        <v>49016357</v>
      </c>
      <c r="GI25" s="39">
        <v>1709923</v>
      </c>
      <c r="GJ25" s="39">
        <v>2512</v>
      </c>
      <c r="GK25" s="39">
        <v>5593</v>
      </c>
      <c r="GL25" s="39">
        <v>707</v>
      </c>
      <c r="GM25" s="39">
        <v>133710</v>
      </c>
      <c r="GN25" s="39">
        <v>10078</v>
      </c>
      <c r="GO25" s="40">
        <v>152600</v>
      </c>
      <c r="GP25" s="39">
        <v>0</v>
      </c>
      <c r="GQ25" s="39">
        <v>72822</v>
      </c>
      <c r="GR25" s="42">
        <v>31131</v>
      </c>
      <c r="GS25" s="43">
        <v>13224</v>
      </c>
      <c r="GT25" s="43">
        <v>0</v>
      </c>
      <c r="GU25" s="39">
        <v>1437894</v>
      </c>
      <c r="GV25" s="39">
        <v>2252</v>
      </c>
      <c r="GW25" s="41">
        <v>1440146</v>
      </c>
      <c r="GX25" s="38">
        <v>580</v>
      </c>
      <c r="GY25" s="39">
        <v>0</v>
      </c>
      <c r="GZ25" s="40">
        <v>580</v>
      </c>
      <c r="HA25" s="39">
        <v>0</v>
      </c>
      <c r="HB25" s="39">
        <v>6000456</v>
      </c>
      <c r="HC25" s="41">
        <v>0</v>
      </c>
      <c r="HD25" s="38">
        <v>5082253</v>
      </c>
      <c r="HE25" s="39">
        <v>167306</v>
      </c>
      <c r="HF25" s="39">
        <v>2217698</v>
      </c>
      <c r="HG25" s="39">
        <v>1845772</v>
      </c>
      <c r="HH25" s="39">
        <v>251017</v>
      </c>
      <c r="HI25" s="39">
        <v>92617</v>
      </c>
      <c r="HJ25" s="42">
        <v>1154912</v>
      </c>
      <c r="HK25" s="38">
        <v>14502207</v>
      </c>
      <c r="HL25" s="39">
        <v>583553</v>
      </c>
      <c r="HM25" s="39">
        <v>717</v>
      </c>
      <c r="HN25" s="39">
        <v>1951</v>
      </c>
      <c r="HO25" s="39">
        <v>0</v>
      </c>
      <c r="HP25" s="39">
        <v>45402</v>
      </c>
      <c r="HQ25" s="39">
        <v>9756</v>
      </c>
      <c r="HR25" s="40">
        <v>57826</v>
      </c>
      <c r="HS25" s="39">
        <v>0</v>
      </c>
      <c r="HT25" s="39">
        <v>8710</v>
      </c>
      <c r="HU25" s="42">
        <v>21538</v>
      </c>
      <c r="HV25" s="43">
        <v>3971</v>
      </c>
      <c r="HW25" s="43">
        <v>0</v>
      </c>
      <c r="HX25" s="39">
        <v>491508</v>
      </c>
      <c r="HY25" s="39">
        <v>0</v>
      </c>
      <c r="HZ25" s="41">
        <v>491508</v>
      </c>
      <c r="IA25" s="38">
        <v>2558</v>
      </c>
      <c r="IB25" s="39">
        <v>0</v>
      </c>
      <c r="IC25" s="40">
        <v>2558</v>
      </c>
      <c r="ID25" s="39">
        <v>0</v>
      </c>
      <c r="IE25" s="39">
        <v>180816641</v>
      </c>
      <c r="IF25" s="41">
        <v>0</v>
      </c>
      <c r="IG25" s="38">
        <v>23863459</v>
      </c>
      <c r="IH25" s="39">
        <v>1791774</v>
      </c>
      <c r="II25" s="39">
        <v>107766222</v>
      </c>
      <c r="IJ25" s="39">
        <v>177492476</v>
      </c>
      <c r="IK25" s="39">
        <v>7143359</v>
      </c>
      <c r="IL25" s="39">
        <v>628155</v>
      </c>
      <c r="IM25" s="42">
        <v>5906567</v>
      </c>
      <c r="IN25" s="38">
        <v>493595519</v>
      </c>
      <c r="IO25" s="39">
        <v>20093789</v>
      </c>
      <c r="IP25" s="39">
        <v>1231</v>
      </c>
      <c r="IQ25" s="39">
        <v>379387</v>
      </c>
      <c r="IR25" s="39">
        <v>0</v>
      </c>
      <c r="IS25" s="39">
        <v>1246192</v>
      </c>
      <c r="IT25" s="39">
        <v>78988</v>
      </c>
      <c r="IU25" s="40">
        <v>1705798</v>
      </c>
      <c r="IV25" s="39">
        <v>0</v>
      </c>
      <c r="IW25" s="39">
        <v>172770</v>
      </c>
      <c r="IX25" s="42">
        <v>189138</v>
      </c>
      <c r="IY25" s="43">
        <v>3550</v>
      </c>
      <c r="IZ25" s="43">
        <v>0</v>
      </c>
      <c r="JA25" s="39">
        <v>18022533</v>
      </c>
      <c r="JB25" s="39">
        <v>0</v>
      </c>
      <c r="JC25" s="41">
        <v>18022533</v>
      </c>
    </row>
    <row r="26" spans="1:263" ht="12" customHeight="1" x14ac:dyDescent="0.2">
      <c r="A26" s="14">
        <v>14</v>
      </c>
      <c r="B26" s="15" t="s">
        <v>68</v>
      </c>
      <c r="C26" s="32">
        <v>226</v>
      </c>
      <c r="D26" s="33">
        <v>0</v>
      </c>
      <c r="E26" s="34">
        <v>226</v>
      </c>
      <c r="F26" s="33">
        <v>0</v>
      </c>
      <c r="G26" s="33">
        <v>7109625</v>
      </c>
      <c r="H26" s="35">
        <v>0</v>
      </c>
      <c r="I26" s="32">
        <v>1674412</v>
      </c>
      <c r="J26" s="33">
        <v>77542</v>
      </c>
      <c r="K26" s="33">
        <v>3842999</v>
      </c>
      <c r="L26" s="33">
        <v>1620110</v>
      </c>
      <c r="M26" s="33">
        <v>1445836</v>
      </c>
      <c r="N26" s="33">
        <v>45949</v>
      </c>
      <c r="O26" s="36">
        <v>493472</v>
      </c>
      <c r="P26" s="32">
        <v>15323001</v>
      </c>
      <c r="Q26" s="33">
        <v>660022</v>
      </c>
      <c r="R26" s="33">
        <v>39</v>
      </c>
      <c r="S26" s="33">
        <v>861</v>
      </c>
      <c r="T26" s="33">
        <v>0</v>
      </c>
      <c r="U26" s="33">
        <v>58942</v>
      </c>
      <c r="V26" s="33">
        <v>6</v>
      </c>
      <c r="W26" s="34">
        <v>59848</v>
      </c>
      <c r="X26" s="33">
        <v>0</v>
      </c>
      <c r="Y26" s="33">
        <v>5794</v>
      </c>
      <c r="Z26" s="36">
        <v>9747</v>
      </c>
      <c r="AA26" s="37">
        <v>0</v>
      </c>
      <c r="AB26" s="37">
        <v>0</v>
      </c>
      <c r="AC26" s="33">
        <v>584633</v>
      </c>
      <c r="AD26" s="33">
        <v>0</v>
      </c>
      <c r="AE26" s="35">
        <v>584633</v>
      </c>
      <c r="AF26" s="32">
        <v>57</v>
      </c>
      <c r="AG26" s="33">
        <v>0</v>
      </c>
      <c r="AH26" s="34">
        <v>57</v>
      </c>
      <c r="AI26" s="33">
        <v>0</v>
      </c>
      <c r="AJ26" s="33">
        <v>4105521</v>
      </c>
      <c r="AK26" s="35">
        <v>0</v>
      </c>
      <c r="AL26" s="32">
        <v>2188331</v>
      </c>
      <c r="AM26" s="33">
        <v>19796</v>
      </c>
      <c r="AN26" s="33">
        <v>4580328</v>
      </c>
      <c r="AO26" s="33">
        <v>327924</v>
      </c>
      <c r="AP26" s="33">
        <v>136555</v>
      </c>
      <c r="AQ26" s="33">
        <v>18845</v>
      </c>
      <c r="AR26" s="36">
        <v>138652</v>
      </c>
      <c r="AS26" s="32">
        <v>11238648</v>
      </c>
      <c r="AT26" s="33">
        <v>456637</v>
      </c>
      <c r="AU26" s="33">
        <v>0</v>
      </c>
      <c r="AV26" s="33">
        <v>1796</v>
      </c>
      <c r="AW26" s="33">
        <v>0</v>
      </c>
      <c r="AX26" s="33">
        <v>26311</v>
      </c>
      <c r="AY26" s="33">
        <v>174</v>
      </c>
      <c r="AZ26" s="34">
        <v>28281</v>
      </c>
      <c r="BA26" s="33">
        <v>0</v>
      </c>
      <c r="BB26" s="33">
        <v>1091</v>
      </c>
      <c r="BC26" s="36">
        <v>2716</v>
      </c>
      <c r="BD26" s="37">
        <v>0</v>
      </c>
      <c r="BE26" s="37">
        <v>0</v>
      </c>
      <c r="BF26" s="33">
        <v>424549</v>
      </c>
      <c r="BG26" s="33">
        <v>0</v>
      </c>
      <c r="BH26" s="35">
        <v>424549</v>
      </c>
      <c r="BI26" s="32">
        <v>21</v>
      </c>
      <c r="BJ26" s="33">
        <v>0</v>
      </c>
      <c r="BK26" s="34">
        <v>21</v>
      </c>
      <c r="BL26" s="33">
        <v>0</v>
      </c>
      <c r="BM26" s="33">
        <v>5932735</v>
      </c>
      <c r="BN26" s="35">
        <v>0</v>
      </c>
      <c r="BO26" s="32">
        <v>561926</v>
      </c>
      <c r="BP26" s="33">
        <v>0</v>
      </c>
      <c r="BQ26" s="33">
        <v>2439064</v>
      </c>
      <c r="BR26" s="33">
        <v>678895</v>
      </c>
      <c r="BS26" s="33">
        <v>3596136</v>
      </c>
      <c r="BT26" s="33">
        <v>0</v>
      </c>
      <c r="BU26" s="36">
        <v>50199</v>
      </c>
      <c r="BV26" s="32">
        <v>13158557</v>
      </c>
      <c r="BW26" s="33">
        <v>571231</v>
      </c>
      <c r="BX26" s="33">
        <v>0</v>
      </c>
      <c r="BY26" s="33">
        <v>3077</v>
      </c>
      <c r="BZ26" s="33">
        <v>0</v>
      </c>
      <c r="CA26" s="33">
        <v>15816</v>
      </c>
      <c r="CB26" s="33">
        <v>0</v>
      </c>
      <c r="CC26" s="34">
        <v>18893</v>
      </c>
      <c r="CD26" s="33">
        <v>0</v>
      </c>
      <c r="CE26" s="33">
        <v>36452</v>
      </c>
      <c r="CF26" s="36">
        <v>19162</v>
      </c>
      <c r="CG26" s="37">
        <v>0</v>
      </c>
      <c r="CH26" s="37">
        <v>0</v>
      </c>
      <c r="CI26" s="33">
        <v>496724</v>
      </c>
      <c r="CJ26" s="33">
        <v>0</v>
      </c>
      <c r="CK26" s="35">
        <v>496724</v>
      </c>
      <c r="CL26" s="32">
        <v>4425</v>
      </c>
      <c r="CM26" s="33">
        <v>65</v>
      </c>
      <c r="CN26" s="34">
        <v>4490</v>
      </c>
      <c r="CO26" s="33">
        <v>0</v>
      </c>
      <c r="CP26" s="33">
        <v>43078558</v>
      </c>
      <c r="CQ26" s="35">
        <v>0</v>
      </c>
      <c r="CR26" s="32">
        <v>35423998</v>
      </c>
      <c r="CS26" s="33">
        <v>447971</v>
      </c>
      <c r="CT26" s="33">
        <v>21253116</v>
      </c>
      <c r="CU26" s="33">
        <v>8522458</v>
      </c>
      <c r="CV26" s="33">
        <v>6331979</v>
      </c>
      <c r="CW26" s="33">
        <v>1251756</v>
      </c>
      <c r="CX26" s="36">
        <v>7249250</v>
      </c>
      <c r="CY26" s="32">
        <v>109060586</v>
      </c>
      <c r="CZ26" s="37">
        <v>4348066</v>
      </c>
      <c r="DA26" s="33">
        <v>5600</v>
      </c>
      <c r="DB26" s="33">
        <v>12241</v>
      </c>
      <c r="DC26" s="33">
        <v>1616</v>
      </c>
      <c r="DD26" s="33">
        <v>283242</v>
      </c>
      <c r="DE26" s="33">
        <v>740</v>
      </c>
      <c r="DF26" s="34">
        <v>303439</v>
      </c>
      <c r="DG26" s="33">
        <v>0</v>
      </c>
      <c r="DH26" s="33">
        <v>80945</v>
      </c>
      <c r="DI26" s="36">
        <v>83752</v>
      </c>
      <c r="DJ26" s="37">
        <v>28627</v>
      </c>
      <c r="DK26" s="37">
        <v>0</v>
      </c>
      <c r="DL26" s="33">
        <v>3847163</v>
      </c>
      <c r="DM26" s="33">
        <v>4140</v>
      </c>
      <c r="DN26" s="35">
        <v>3851303</v>
      </c>
      <c r="DO26" s="32">
        <v>2319</v>
      </c>
      <c r="DP26" s="33">
        <v>38</v>
      </c>
      <c r="DQ26" s="34">
        <v>2357</v>
      </c>
      <c r="DR26" s="33">
        <v>0</v>
      </c>
      <c r="DS26" s="33">
        <v>28101754</v>
      </c>
      <c r="DT26" s="35">
        <v>0</v>
      </c>
      <c r="DU26" s="32">
        <v>558390</v>
      </c>
      <c r="DV26" s="33">
        <v>69848</v>
      </c>
      <c r="DW26" s="33">
        <v>331833</v>
      </c>
      <c r="DX26" s="33">
        <v>1688708</v>
      </c>
      <c r="DY26" s="33">
        <v>500794</v>
      </c>
      <c r="DZ26" s="33">
        <v>226919</v>
      </c>
      <c r="EA26" s="36">
        <v>4600751</v>
      </c>
      <c r="EB26" s="32">
        <v>26877495</v>
      </c>
      <c r="EC26" s="33">
        <v>1512986</v>
      </c>
      <c r="ED26" s="33">
        <v>3365</v>
      </c>
      <c r="EE26" s="33">
        <v>2919</v>
      </c>
      <c r="EF26" s="33">
        <v>1290</v>
      </c>
      <c r="EG26" s="33">
        <v>175370</v>
      </c>
      <c r="EH26" s="33">
        <v>383</v>
      </c>
      <c r="EI26" s="34">
        <v>183327</v>
      </c>
      <c r="EJ26" s="33">
        <v>0</v>
      </c>
      <c r="EK26" s="33">
        <v>15165</v>
      </c>
      <c r="EL26" s="36">
        <v>23663</v>
      </c>
      <c r="EM26" s="37">
        <v>18341</v>
      </c>
      <c r="EN26" s="37">
        <v>0</v>
      </c>
      <c r="EO26" s="33">
        <v>1269577</v>
      </c>
      <c r="EP26" s="33">
        <v>2913</v>
      </c>
      <c r="EQ26" s="35">
        <v>1272490</v>
      </c>
      <c r="ER26" s="32">
        <v>1318</v>
      </c>
      <c r="ES26" s="33">
        <v>29</v>
      </c>
      <c r="ET26" s="34">
        <v>1347</v>
      </c>
      <c r="EU26" s="33">
        <v>0</v>
      </c>
      <c r="EV26" s="33">
        <v>2153707</v>
      </c>
      <c r="EW26" s="35">
        <v>0</v>
      </c>
      <c r="EX26" s="32">
        <v>13828627</v>
      </c>
      <c r="EY26" s="33">
        <v>106810</v>
      </c>
      <c r="EZ26" s="33">
        <v>2153938</v>
      </c>
      <c r="FA26" s="33">
        <v>1272623</v>
      </c>
      <c r="FB26" s="33">
        <v>263264</v>
      </c>
      <c r="FC26" s="33">
        <v>398575</v>
      </c>
      <c r="FD26" s="36">
        <v>1344107</v>
      </c>
      <c r="FE26" s="32">
        <v>18833437</v>
      </c>
      <c r="FF26" s="33">
        <v>588926</v>
      </c>
      <c r="FG26" s="33">
        <v>1766</v>
      </c>
      <c r="FH26" s="33">
        <v>1388</v>
      </c>
      <c r="FI26" s="33">
        <v>456</v>
      </c>
      <c r="FJ26" s="33">
        <v>21548</v>
      </c>
      <c r="FK26" s="33">
        <v>308</v>
      </c>
      <c r="FL26" s="34">
        <v>25466</v>
      </c>
      <c r="FM26" s="33">
        <v>0</v>
      </c>
      <c r="FN26" s="33">
        <v>7122</v>
      </c>
      <c r="FO26" s="36">
        <v>8688</v>
      </c>
      <c r="FP26" s="37">
        <v>7928</v>
      </c>
      <c r="FQ26" s="37">
        <v>0</v>
      </c>
      <c r="FR26" s="33">
        <v>538701</v>
      </c>
      <c r="FS26" s="33">
        <v>1021</v>
      </c>
      <c r="FT26" s="35">
        <v>539722</v>
      </c>
      <c r="FU26" s="32">
        <v>1808</v>
      </c>
      <c r="FV26" s="33">
        <v>36</v>
      </c>
      <c r="FW26" s="34">
        <v>1844</v>
      </c>
      <c r="FX26" s="33">
        <v>0</v>
      </c>
      <c r="FY26" s="33">
        <v>10487682</v>
      </c>
      <c r="FZ26" s="35">
        <v>0</v>
      </c>
      <c r="GA26" s="32">
        <v>9710031</v>
      </c>
      <c r="GB26" s="33">
        <v>187328</v>
      </c>
      <c r="GC26" s="33">
        <v>3511170</v>
      </c>
      <c r="GD26" s="33">
        <v>2819381</v>
      </c>
      <c r="GE26" s="33">
        <v>364302</v>
      </c>
      <c r="GF26" s="33">
        <v>510563</v>
      </c>
      <c r="GG26" s="36">
        <v>3043454</v>
      </c>
      <c r="GH26" s="32">
        <v>24547003</v>
      </c>
      <c r="GI26" s="33">
        <v>959795</v>
      </c>
      <c r="GJ26" s="33">
        <v>2543</v>
      </c>
      <c r="GK26" s="33">
        <v>3899</v>
      </c>
      <c r="GL26" s="33">
        <v>1160</v>
      </c>
      <c r="GM26" s="33">
        <v>60409</v>
      </c>
      <c r="GN26" s="33">
        <v>192</v>
      </c>
      <c r="GO26" s="34">
        <v>68203</v>
      </c>
      <c r="GP26" s="33">
        <v>0</v>
      </c>
      <c r="GQ26" s="33">
        <v>16418</v>
      </c>
      <c r="GR26" s="36">
        <v>24804</v>
      </c>
      <c r="GS26" s="37">
        <v>14461</v>
      </c>
      <c r="GT26" s="37">
        <v>0</v>
      </c>
      <c r="GU26" s="33">
        <v>832790</v>
      </c>
      <c r="GV26" s="33">
        <v>3119</v>
      </c>
      <c r="GW26" s="35">
        <v>835909</v>
      </c>
      <c r="GX26" s="32">
        <v>466</v>
      </c>
      <c r="GY26" s="33">
        <v>0</v>
      </c>
      <c r="GZ26" s="34">
        <v>466</v>
      </c>
      <c r="HA26" s="33">
        <v>0</v>
      </c>
      <c r="HB26" s="33">
        <v>4867300</v>
      </c>
      <c r="HC26" s="35">
        <v>0</v>
      </c>
      <c r="HD26" s="32">
        <v>2702243</v>
      </c>
      <c r="HE26" s="33">
        <v>24088</v>
      </c>
      <c r="HF26" s="33">
        <v>523033</v>
      </c>
      <c r="HG26" s="33">
        <v>603437</v>
      </c>
      <c r="HH26" s="33">
        <v>170224</v>
      </c>
      <c r="HI26" s="33">
        <v>219791</v>
      </c>
      <c r="HJ26" s="36">
        <v>981535</v>
      </c>
      <c r="HK26" s="32">
        <v>8128581</v>
      </c>
      <c r="HL26" s="33">
        <v>359388</v>
      </c>
      <c r="HM26" s="33">
        <v>623</v>
      </c>
      <c r="HN26" s="33">
        <v>735</v>
      </c>
      <c r="HO26" s="33">
        <v>0</v>
      </c>
      <c r="HP26" s="33">
        <v>31339</v>
      </c>
      <c r="HQ26" s="33">
        <v>43</v>
      </c>
      <c r="HR26" s="34">
        <v>32740</v>
      </c>
      <c r="HS26" s="33">
        <v>0</v>
      </c>
      <c r="HT26" s="33">
        <v>5819</v>
      </c>
      <c r="HU26" s="36">
        <v>6032</v>
      </c>
      <c r="HV26" s="37">
        <v>3789</v>
      </c>
      <c r="HW26" s="37">
        <v>0</v>
      </c>
      <c r="HX26" s="33">
        <v>311008</v>
      </c>
      <c r="HY26" s="33">
        <v>0</v>
      </c>
      <c r="HZ26" s="35">
        <v>311008</v>
      </c>
      <c r="IA26" s="32">
        <v>833</v>
      </c>
      <c r="IB26" s="33">
        <v>0</v>
      </c>
      <c r="IC26" s="34">
        <v>833</v>
      </c>
      <c r="ID26" s="33">
        <v>0</v>
      </c>
      <c r="IE26" s="33">
        <v>25569869</v>
      </c>
      <c r="IF26" s="35">
        <v>0</v>
      </c>
      <c r="IG26" s="32">
        <v>9183097</v>
      </c>
      <c r="IH26" s="33">
        <v>129745</v>
      </c>
      <c r="II26" s="33">
        <v>15064975</v>
      </c>
      <c r="IJ26" s="33">
        <v>3827017</v>
      </c>
      <c r="IK26" s="33">
        <v>5534189</v>
      </c>
      <c r="IL26" s="33">
        <v>122827</v>
      </c>
      <c r="IM26" s="36">
        <v>1880154</v>
      </c>
      <c r="IN26" s="32">
        <v>57551565</v>
      </c>
      <c r="IO26" s="33">
        <v>2439957</v>
      </c>
      <c r="IP26" s="33">
        <v>668</v>
      </c>
      <c r="IQ26" s="33">
        <v>6219</v>
      </c>
      <c r="IR26" s="33">
        <v>0</v>
      </c>
      <c r="IS26" s="33">
        <v>169946</v>
      </c>
      <c r="IT26" s="33">
        <v>197</v>
      </c>
      <c r="IU26" s="34">
        <v>177030</v>
      </c>
      <c r="IV26" s="33">
        <v>0</v>
      </c>
      <c r="IW26" s="33">
        <v>51586</v>
      </c>
      <c r="IX26" s="36">
        <v>44228</v>
      </c>
      <c r="IY26" s="37">
        <v>2449</v>
      </c>
      <c r="IZ26" s="37">
        <v>0</v>
      </c>
      <c r="JA26" s="33">
        <v>2164664</v>
      </c>
      <c r="JB26" s="33">
        <v>0</v>
      </c>
      <c r="JC26" s="35">
        <v>2164664</v>
      </c>
    </row>
    <row r="27" spans="1:263" ht="12" customHeight="1" x14ac:dyDescent="0.2">
      <c r="A27" s="16">
        <v>15</v>
      </c>
      <c r="B27" s="17" t="s">
        <v>69</v>
      </c>
      <c r="C27" s="38">
        <v>632</v>
      </c>
      <c r="D27" s="39">
        <v>0</v>
      </c>
      <c r="E27" s="40">
        <v>632</v>
      </c>
      <c r="F27" s="39">
        <v>0</v>
      </c>
      <c r="G27" s="39">
        <v>19869224</v>
      </c>
      <c r="H27" s="41">
        <v>0</v>
      </c>
      <c r="I27" s="38">
        <v>10078607</v>
      </c>
      <c r="J27" s="39">
        <v>805478</v>
      </c>
      <c r="K27" s="39">
        <v>3932066</v>
      </c>
      <c r="L27" s="39">
        <v>9136921</v>
      </c>
      <c r="M27" s="39">
        <v>546382</v>
      </c>
      <c r="N27" s="39">
        <v>145838</v>
      </c>
      <c r="O27" s="42">
        <v>1440376</v>
      </c>
      <c r="P27" s="38">
        <v>43074140</v>
      </c>
      <c r="Q27" s="39">
        <v>1863924</v>
      </c>
      <c r="R27" s="39">
        <v>92</v>
      </c>
      <c r="S27" s="39">
        <v>3528</v>
      </c>
      <c r="T27" s="39">
        <v>0</v>
      </c>
      <c r="U27" s="39">
        <v>183846</v>
      </c>
      <c r="V27" s="39">
        <v>25476</v>
      </c>
      <c r="W27" s="40">
        <v>212942</v>
      </c>
      <c r="X27" s="39">
        <v>0</v>
      </c>
      <c r="Y27" s="39">
        <v>13770</v>
      </c>
      <c r="Z27" s="42">
        <v>34409</v>
      </c>
      <c r="AA27" s="43">
        <v>0</v>
      </c>
      <c r="AB27" s="43">
        <v>0</v>
      </c>
      <c r="AC27" s="39">
        <v>1602803</v>
      </c>
      <c r="AD27" s="39">
        <v>0</v>
      </c>
      <c r="AE27" s="41">
        <v>1602803</v>
      </c>
      <c r="AF27" s="38">
        <v>152</v>
      </c>
      <c r="AG27" s="39">
        <v>0</v>
      </c>
      <c r="AH27" s="40">
        <v>152</v>
      </c>
      <c r="AI27" s="39">
        <v>0</v>
      </c>
      <c r="AJ27" s="39">
        <v>10669777</v>
      </c>
      <c r="AK27" s="41">
        <v>0</v>
      </c>
      <c r="AL27" s="38">
        <v>3435902</v>
      </c>
      <c r="AM27" s="39">
        <v>121307</v>
      </c>
      <c r="AN27" s="39">
        <v>6643992</v>
      </c>
      <c r="AO27" s="39">
        <v>1095458</v>
      </c>
      <c r="AP27" s="39">
        <v>417023</v>
      </c>
      <c r="AQ27" s="39">
        <v>22714</v>
      </c>
      <c r="AR27" s="42">
        <v>365313</v>
      </c>
      <c r="AS27" s="38">
        <v>22040860</v>
      </c>
      <c r="AT27" s="39">
        <v>970479</v>
      </c>
      <c r="AU27" s="39">
        <v>0</v>
      </c>
      <c r="AV27" s="39">
        <v>3437</v>
      </c>
      <c r="AW27" s="39">
        <v>0</v>
      </c>
      <c r="AX27" s="39">
        <v>63060</v>
      </c>
      <c r="AY27" s="39">
        <v>5731</v>
      </c>
      <c r="AZ27" s="40">
        <v>72228</v>
      </c>
      <c r="BA27" s="39">
        <v>0</v>
      </c>
      <c r="BB27" s="39">
        <v>11615</v>
      </c>
      <c r="BC27" s="42">
        <v>15705</v>
      </c>
      <c r="BD27" s="43">
        <v>0</v>
      </c>
      <c r="BE27" s="43">
        <v>0</v>
      </c>
      <c r="BF27" s="39">
        <v>870931</v>
      </c>
      <c r="BG27" s="39">
        <v>0</v>
      </c>
      <c r="BH27" s="41">
        <v>870931</v>
      </c>
      <c r="BI27" s="38">
        <v>67</v>
      </c>
      <c r="BJ27" s="39">
        <v>0</v>
      </c>
      <c r="BK27" s="40">
        <v>67</v>
      </c>
      <c r="BL27" s="39">
        <v>0</v>
      </c>
      <c r="BM27" s="39">
        <v>13537802</v>
      </c>
      <c r="BN27" s="41">
        <v>0</v>
      </c>
      <c r="BO27" s="38">
        <v>2020199</v>
      </c>
      <c r="BP27" s="39">
        <v>9776</v>
      </c>
      <c r="BQ27" s="39">
        <v>25036960</v>
      </c>
      <c r="BR27" s="39">
        <v>4605235</v>
      </c>
      <c r="BS27" s="39">
        <v>1058585</v>
      </c>
      <c r="BT27" s="39">
        <v>0</v>
      </c>
      <c r="BU27" s="42">
        <v>157078</v>
      </c>
      <c r="BV27" s="38">
        <v>46111479</v>
      </c>
      <c r="BW27" s="39">
        <v>1784998</v>
      </c>
      <c r="BX27" s="39">
        <v>0</v>
      </c>
      <c r="BY27" s="39">
        <v>13303</v>
      </c>
      <c r="BZ27" s="39">
        <v>0</v>
      </c>
      <c r="CA27" s="39">
        <v>43357</v>
      </c>
      <c r="CB27" s="39">
        <v>0</v>
      </c>
      <c r="CC27" s="40">
        <v>56660</v>
      </c>
      <c r="CD27" s="39">
        <v>0</v>
      </c>
      <c r="CE27" s="39">
        <v>29220</v>
      </c>
      <c r="CF27" s="42">
        <v>3427</v>
      </c>
      <c r="CG27" s="43">
        <v>0</v>
      </c>
      <c r="CH27" s="43">
        <v>0</v>
      </c>
      <c r="CI27" s="39">
        <v>1695691</v>
      </c>
      <c r="CJ27" s="39">
        <v>0</v>
      </c>
      <c r="CK27" s="41">
        <v>1695691</v>
      </c>
      <c r="CL27" s="38">
        <v>9354</v>
      </c>
      <c r="CM27" s="39">
        <v>132</v>
      </c>
      <c r="CN27" s="40">
        <v>9486</v>
      </c>
      <c r="CO27" s="39">
        <v>0</v>
      </c>
      <c r="CP27" s="39">
        <v>99166611</v>
      </c>
      <c r="CQ27" s="41">
        <v>0</v>
      </c>
      <c r="CR27" s="38">
        <v>99230555</v>
      </c>
      <c r="CS27" s="39">
        <v>1671969</v>
      </c>
      <c r="CT27" s="39">
        <v>45369844</v>
      </c>
      <c r="CU27" s="39">
        <v>28199158</v>
      </c>
      <c r="CV27" s="39">
        <v>4708959</v>
      </c>
      <c r="CW27" s="39">
        <v>2888309</v>
      </c>
      <c r="CX27" s="42">
        <v>15869874</v>
      </c>
      <c r="CY27" s="38">
        <v>265365531</v>
      </c>
      <c r="CZ27" s="43">
        <v>10476581</v>
      </c>
      <c r="DA27" s="39">
        <v>11594</v>
      </c>
      <c r="DB27" s="39">
        <v>37267</v>
      </c>
      <c r="DC27" s="39">
        <v>3252</v>
      </c>
      <c r="DD27" s="39">
        <v>677487</v>
      </c>
      <c r="DE27" s="39">
        <v>48590</v>
      </c>
      <c r="DF27" s="40">
        <v>778190</v>
      </c>
      <c r="DG27" s="39">
        <v>0</v>
      </c>
      <c r="DH27" s="39">
        <v>146449</v>
      </c>
      <c r="DI27" s="42">
        <v>180354</v>
      </c>
      <c r="DJ27" s="43">
        <v>61007</v>
      </c>
      <c r="DK27" s="43">
        <v>0</v>
      </c>
      <c r="DL27" s="39">
        <v>9300802</v>
      </c>
      <c r="DM27" s="39">
        <v>9779</v>
      </c>
      <c r="DN27" s="41">
        <v>9310581</v>
      </c>
      <c r="DO27" s="38">
        <v>4699</v>
      </c>
      <c r="DP27" s="39">
        <v>70</v>
      </c>
      <c r="DQ27" s="40">
        <v>4769</v>
      </c>
      <c r="DR27" s="39">
        <v>0</v>
      </c>
      <c r="DS27" s="39">
        <v>64455131</v>
      </c>
      <c r="DT27" s="41">
        <v>0</v>
      </c>
      <c r="DU27" s="38">
        <v>1485316</v>
      </c>
      <c r="DV27" s="39">
        <v>180454</v>
      </c>
      <c r="DW27" s="39">
        <v>888136</v>
      </c>
      <c r="DX27" s="39">
        <v>3614563</v>
      </c>
      <c r="DY27" s="39">
        <v>1271784</v>
      </c>
      <c r="DZ27" s="39">
        <v>441072</v>
      </c>
      <c r="EA27" s="42">
        <v>9755501</v>
      </c>
      <c r="EB27" s="38">
        <v>62580955</v>
      </c>
      <c r="EC27" s="39">
        <v>3522413</v>
      </c>
      <c r="ED27" s="39">
        <v>6580</v>
      </c>
      <c r="EE27" s="39">
        <v>5338</v>
      </c>
      <c r="EF27" s="39">
        <v>2729</v>
      </c>
      <c r="EG27" s="39">
        <v>407456</v>
      </c>
      <c r="EH27" s="39">
        <v>6652</v>
      </c>
      <c r="EI27" s="40">
        <v>428755</v>
      </c>
      <c r="EJ27" s="39">
        <v>0</v>
      </c>
      <c r="EK27" s="39">
        <v>38180</v>
      </c>
      <c r="EL27" s="42">
        <v>52219</v>
      </c>
      <c r="EM27" s="43">
        <v>37615</v>
      </c>
      <c r="EN27" s="43">
        <v>0</v>
      </c>
      <c r="EO27" s="39">
        <v>2959236</v>
      </c>
      <c r="EP27" s="39">
        <v>6408</v>
      </c>
      <c r="EQ27" s="41">
        <v>2965644</v>
      </c>
      <c r="ER27" s="38">
        <v>2798</v>
      </c>
      <c r="ES27" s="39">
        <v>55</v>
      </c>
      <c r="ET27" s="40">
        <v>2853</v>
      </c>
      <c r="EU27" s="39">
        <v>0</v>
      </c>
      <c r="EV27" s="39">
        <v>4562220</v>
      </c>
      <c r="EW27" s="41">
        <v>0</v>
      </c>
      <c r="EX27" s="38">
        <v>45215672</v>
      </c>
      <c r="EY27" s="39">
        <v>164584</v>
      </c>
      <c r="EZ27" s="39">
        <v>2414671</v>
      </c>
      <c r="FA27" s="39">
        <v>3647138</v>
      </c>
      <c r="FB27" s="39">
        <v>743967</v>
      </c>
      <c r="FC27" s="39">
        <v>1066747</v>
      </c>
      <c r="FD27" s="42">
        <v>2937711</v>
      </c>
      <c r="FE27" s="38">
        <v>54877288</v>
      </c>
      <c r="FF27" s="39">
        <v>1687736</v>
      </c>
      <c r="FG27" s="39">
        <v>3815</v>
      </c>
      <c r="FH27" s="39">
        <v>2958</v>
      </c>
      <c r="FI27" s="39">
        <v>969</v>
      </c>
      <c r="FJ27" s="39">
        <v>60422</v>
      </c>
      <c r="FK27" s="39">
        <v>3217</v>
      </c>
      <c r="FL27" s="40">
        <v>71381</v>
      </c>
      <c r="FM27" s="39">
        <v>0</v>
      </c>
      <c r="FN27" s="39">
        <v>22146</v>
      </c>
      <c r="FO27" s="42">
        <v>22485</v>
      </c>
      <c r="FP27" s="43">
        <v>16857</v>
      </c>
      <c r="FQ27" s="43">
        <v>0</v>
      </c>
      <c r="FR27" s="39">
        <v>1553246</v>
      </c>
      <c r="FS27" s="39">
        <v>1621</v>
      </c>
      <c r="FT27" s="41">
        <v>1554867</v>
      </c>
      <c r="FU27" s="38">
        <v>3549</v>
      </c>
      <c r="FV27" s="39">
        <v>76</v>
      </c>
      <c r="FW27" s="40">
        <v>3625</v>
      </c>
      <c r="FX27" s="39">
        <v>0</v>
      </c>
      <c r="FY27" s="39">
        <v>20828339</v>
      </c>
      <c r="FZ27" s="41">
        <v>0</v>
      </c>
      <c r="GA27" s="38">
        <v>24882004</v>
      </c>
      <c r="GB27" s="39">
        <v>230858</v>
      </c>
      <c r="GC27" s="39">
        <v>3531038</v>
      </c>
      <c r="GD27" s="39">
        <v>5502931</v>
      </c>
      <c r="GE27" s="39">
        <v>1112595</v>
      </c>
      <c r="GF27" s="39">
        <v>1191784</v>
      </c>
      <c r="GG27" s="42">
        <v>6134973</v>
      </c>
      <c r="GH27" s="38">
        <v>51144576</v>
      </c>
      <c r="GI27" s="39">
        <v>1974957</v>
      </c>
      <c r="GJ27" s="39">
        <v>4992</v>
      </c>
      <c r="GK27" s="39">
        <v>9297</v>
      </c>
      <c r="GL27" s="39">
        <v>2283</v>
      </c>
      <c r="GM27" s="39">
        <v>119031</v>
      </c>
      <c r="GN27" s="39">
        <v>4326</v>
      </c>
      <c r="GO27" s="40">
        <v>139929</v>
      </c>
      <c r="GP27" s="39">
        <v>0</v>
      </c>
      <c r="GQ27" s="39">
        <v>44411</v>
      </c>
      <c r="GR27" s="42">
        <v>62929</v>
      </c>
      <c r="GS27" s="43">
        <v>30106</v>
      </c>
      <c r="GT27" s="43">
        <v>0</v>
      </c>
      <c r="GU27" s="39">
        <v>1689673</v>
      </c>
      <c r="GV27" s="39">
        <v>7909</v>
      </c>
      <c r="GW27" s="41">
        <v>1697582</v>
      </c>
      <c r="GX27" s="38">
        <v>943</v>
      </c>
      <c r="GY27" s="39">
        <v>0</v>
      </c>
      <c r="GZ27" s="40">
        <v>943</v>
      </c>
      <c r="HA27" s="39">
        <v>0</v>
      </c>
      <c r="HB27" s="39">
        <v>9886758</v>
      </c>
      <c r="HC27" s="41">
        <v>0</v>
      </c>
      <c r="HD27" s="38">
        <v>5726497</v>
      </c>
      <c r="HE27" s="39">
        <v>260422</v>
      </c>
      <c r="HF27" s="39">
        <v>1350315</v>
      </c>
      <c r="HG27" s="39">
        <v>1691078</v>
      </c>
      <c r="HH27" s="39">
        <v>312999</v>
      </c>
      <c r="HI27" s="39">
        <v>188208</v>
      </c>
      <c r="HJ27" s="42">
        <v>2007033</v>
      </c>
      <c r="HK27" s="38">
        <v>17409244</v>
      </c>
      <c r="HL27" s="39">
        <v>763559</v>
      </c>
      <c r="HM27" s="39">
        <v>1235</v>
      </c>
      <c r="HN27" s="39">
        <v>2614</v>
      </c>
      <c r="HO27" s="39">
        <v>0</v>
      </c>
      <c r="HP27" s="39">
        <v>66445</v>
      </c>
      <c r="HQ27" s="39">
        <v>127</v>
      </c>
      <c r="HR27" s="40">
        <v>70421</v>
      </c>
      <c r="HS27" s="39">
        <v>0</v>
      </c>
      <c r="HT27" s="39">
        <v>11796</v>
      </c>
      <c r="HU27" s="42">
        <v>18615</v>
      </c>
      <c r="HV27" s="43">
        <v>8264</v>
      </c>
      <c r="HW27" s="43">
        <v>0</v>
      </c>
      <c r="HX27" s="39">
        <v>654463</v>
      </c>
      <c r="HY27" s="39">
        <v>0</v>
      </c>
      <c r="HZ27" s="41">
        <v>654463</v>
      </c>
      <c r="IA27" s="38">
        <v>2064</v>
      </c>
      <c r="IB27" s="39">
        <v>1</v>
      </c>
      <c r="IC27" s="40">
        <v>2065</v>
      </c>
      <c r="ID27" s="39">
        <v>0</v>
      </c>
      <c r="IE27" s="39">
        <v>63889294</v>
      </c>
      <c r="IF27" s="41">
        <v>0</v>
      </c>
      <c r="IG27" s="38">
        <v>23406382</v>
      </c>
      <c r="IH27" s="39">
        <v>1016105</v>
      </c>
      <c r="II27" s="39">
        <v>38073820</v>
      </c>
      <c r="IJ27" s="39">
        <v>17358011</v>
      </c>
      <c r="IK27" s="39">
        <v>2539398</v>
      </c>
      <c r="IL27" s="39">
        <v>441570</v>
      </c>
      <c r="IM27" s="42">
        <v>4790157</v>
      </c>
      <c r="IN27" s="38">
        <v>141934423</v>
      </c>
      <c r="IO27" s="39">
        <v>6050329</v>
      </c>
      <c r="IP27" s="39">
        <v>1552</v>
      </c>
      <c r="IQ27" s="39">
        <v>22398</v>
      </c>
      <c r="IR27" s="39">
        <v>0</v>
      </c>
      <c r="IS27" s="39">
        <v>431589</v>
      </c>
      <c r="IT27" s="39">
        <v>40920</v>
      </c>
      <c r="IU27" s="40">
        <v>496459</v>
      </c>
      <c r="IV27" s="39">
        <v>0</v>
      </c>
      <c r="IW27" s="39">
        <v>68096</v>
      </c>
      <c r="IX27" s="42">
        <v>76325</v>
      </c>
      <c r="IY27" s="43">
        <v>5780</v>
      </c>
      <c r="IZ27" s="43">
        <v>0</v>
      </c>
      <c r="JA27" s="39">
        <v>5403420</v>
      </c>
      <c r="JB27" s="39">
        <v>249</v>
      </c>
      <c r="JC27" s="41">
        <v>5403669</v>
      </c>
    </row>
    <row r="28" spans="1:263" ht="12" customHeight="1" x14ac:dyDescent="0.2">
      <c r="A28" s="14">
        <v>16</v>
      </c>
      <c r="B28" s="15" t="s">
        <v>70</v>
      </c>
      <c r="C28" s="32">
        <v>299</v>
      </c>
      <c r="D28" s="33">
        <v>5</v>
      </c>
      <c r="E28" s="34">
        <v>304</v>
      </c>
      <c r="F28" s="33">
        <v>0</v>
      </c>
      <c r="G28" s="33">
        <v>9650361</v>
      </c>
      <c r="H28" s="35">
        <v>0</v>
      </c>
      <c r="I28" s="32">
        <v>2553609</v>
      </c>
      <c r="J28" s="33">
        <v>72128</v>
      </c>
      <c r="K28" s="33">
        <v>1518864</v>
      </c>
      <c r="L28" s="33">
        <v>4152824</v>
      </c>
      <c r="M28" s="33">
        <v>235803</v>
      </c>
      <c r="N28" s="33">
        <v>38271</v>
      </c>
      <c r="O28" s="36">
        <v>664387</v>
      </c>
      <c r="P28" s="32">
        <v>17557473</v>
      </c>
      <c r="Q28" s="33">
        <v>797884</v>
      </c>
      <c r="R28" s="33">
        <v>33</v>
      </c>
      <c r="S28" s="33">
        <v>1657</v>
      </c>
      <c r="T28" s="33">
        <v>0</v>
      </c>
      <c r="U28" s="33">
        <v>76374</v>
      </c>
      <c r="V28" s="33">
        <v>2630</v>
      </c>
      <c r="W28" s="34">
        <v>80694</v>
      </c>
      <c r="X28" s="33">
        <v>0</v>
      </c>
      <c r="Y28" s="33">
        <v>7201</v>
      </c>
      <c r="Z28" s="36">
        <v>13949</v>
      </c>
      <c r="AA28" s="37">
        <v>0</v>
      </c>
      <c r="AB28" s="37">
        <v>0</v>
      </c>
      <c r="AC28" s="33">
        <v>689524</v>
      </c>
      <c r="AD28" s="33">
        <v>6516</v>
      </c>
      <c r="AE28" s="35">
        <v>696040</v>
      </c>
      <c r="AF28" s="32">
        <v>50</v>
      </c>
      <c r="AG28" s="33">
        <v>1</v>
      </c>
      <c r="AH28" s="34">
        <v>51</v>
      </c>
      <c r="AI28" s="33">
        <v>0</v>
      </c>
      <c r="AJ28" s="33">
        <v>3474705</v>
      </c>
      <c r="AK28" s="35">
        <v>0</v>
      </c>
      <c r="AL28" s="32">
        <v>634474</v>
      </c>
      <c r="AM28" s="33">
        <v>28815</v>
      </c>
      <c r="AN28" s="33">
        <v>3377836</v>
      </c>
      <c r="AO28" s="33">
        <v>84319</v>
      </c>
      <c r="AP28" s="33">
        <v>74983</v>
      </c>
      <c r="AQ28" s="33">
        <v>24438</v>
      </c>
      <c r="AR28" s="36">
        <v>125483</v>
      </c>
      <c r="AS28" s="32">
        <v>7574087</v>
      </c>
      <c r="AT28" s="33">
        <v>328388</v>
      </c>
      <c r="AU28" s="33">
        <v>0</v>
      </c>
      <c r="AV28" s="33">
        <v>934</v>
      </c>
      <c r="AW28" s="33">
        <v>0</v>
      </c>
      <c r="AX28" s="33">
        <v>22425</v>
      </c>
      <c r="AY28" s="33">
        <v>0</v>
      </c>
      <c r="AZ28" s="34">
        <v>23359</v>
      </c>
      <c r="BA28" s="33">
        <v>0</v>
      </c>
      <c r="BB28" s="33">
        <v>1763</v>
      </c>
      <c r="BC28" s="36">
        <v>2452</v>
      </c>
      <c r="BD28" s="37">
        <v>0</v>
      </c>
      <c r="BE28" s="37">
        <v>0</v>
      </c>
      <c r="BF28" s="33">
        <v>297458</v>
      </c>
      <c r="BG28" s="33">
        <v>3356</v>
      </c>
      <c r="BH28" s="35">
        <v>300814</v>
      </c>
      <c r="BI28" s="32">
        <v>25</v>
      </c>
      <c r="BJ28" s="33">
        <v>0</v>
      </c>
      <c r="BK28" s="34">
        <v>25</v>
      </c>
      <c r="BL28" s="33">
        <v>0</v>
      </c>
      <c r="BM28" s="33">
        <v>6127666</v>
      </c>
      <c r="BN28" s="35">
        <v>0</v>
      </c>
      <c r="BO28" s="32">
        <v>74836</v>
      </c>
      <c r="BP28" s="33">
        <v>106074</v>
      </c>
      <c r="BQ28" s="33">
        <v>1942361</v>
      </c>
      <c r="BR28" s="33">
        <v>943863</v>
      </c>
      <c r="BS28" s="33">
        <v>82238</v>
      </c>
      <c r="BT28" s="33">
        <v>18904</v>
      </c>
      <c r="BU28" s="36">
        <v>75925</v>
      </c>
      <c r="BV28" s="32">
        <v>9220017</v>
      </c>
      <c r="BW28" s="33">
        <v>460698</v>
      </c>
      <c r="BX28" s="33">
        <v>0</v>
      </c>
      <c r="BY28" s="33">
        <v>4095</v>
      </c>
      <c r="BZ28" s="33">
        <v>0</v>
      </c>
      <c r="CA28" s="33">
        <v>18116</v>
      </c>
      <c r="CB28" s="33">
        <v>0</v>
      </c>
      <c r="CC28" s="34">
        <v>22211</v>
      </c>
      <c r="CD28" s="33">
        <v>0</v>
      </c>
      <c r="CE28" s="33">
        <v>1357</v>
      </c>
      <c r="CF28" s="36">
        <v>1399</v>
      </c>
      <c r="CG28" s="37">
        <v>0</v>
      </c>
      <c r="CH28" s="37">
        <v>0</v>
      </c>
      <c r="CI28" s="33">
        <v>435731</v>
      </c>
      <c r="CJ28" s="33">
        <v>0</v>
      </c>
      <c r="CK28" s="35">
        <v>435731</v>
      </c>
      <c r="CL28" s="32">
        <v>4336</v>
      </c>
      <c r="CM28" s="33">
        <v>132</v>
      </c>
      <c r="CN28" s="34">
        <v>4468</v>
      </c>
      <c r="CO28" s="33">
        <v>0</v>
      </c>
      <c r="CP28" s="33">
        <v>45964647</v>
      </c>
      <c r="CQ28" s="35">
        <v>0</v>
      </c>
      <c r="CR28" s="32">
        <v>30341865</v>
      </c>
      <c r="CS28" s="33">
        <v>578590</v>
      </c>
      <c r="CT28" s="33">
        <v>10770116</v>
      </c>
      <c r="CU28" s="33">
        <v>11556590</v>
      </c>
      <c r="CV28" s="33">
        <v>1377586</v>
      </c>
      <c r="CW28" s="33">
        <v>2015592</v>
      </c>
      <c r="CX28" s="36">
        <v>7404179</v>
      </c>
      <c r="CY28" s="32">
        <v>95200807</v>
      </c>
      <c r="CZ28" s="37">
        <v>4016184</v>
      </c>
      <c r="DA28" s="33">
        <v>5548</v>
      </c>
      <c r="DB28" s="33">
        <v>14027</v>
      </c>
      <c r="DC28" s="33">
        <v>1054</v>
      </c>
      <c r="DD28" s="33">
        <v>302945</v>
      </c>
      <c r="DE28" s="33">
        <v>8287</v>
      </c>
      <c r="DF28" s="34">
        <v>331861</v>
      </c>
      <c r="DG28" s="33">
        <v>0</v>
      </c>
      <c r="DH28" s="33">
        <v>48024</v>
      </c>
      <c r="DI28" s="36">
        <v>74098</v>
      </c>
      <c r="DJ28" s="37">
        <v>28194</v>
      </c>
      <c r="DK28" s="37">
        <v>0</v>
      </c>
      <c r="DL28" s="33">
        <v>3479798</v>
      </c>
      <c r="DM28" s="33">
        <v>54209</v>
      </c>
      <c r="DN28" s="35">
        <v>3534007</v>
      </c>
      <c r="DO28" s="32">
        <v>2380</v>
      </c>
      <c r="DP28" s="33">
        <v>83</v>
      </c>
      <c r="DQ28" s="34">
        <v>2463</v>
      </c>
      <c r="DR28" s="33">
        <v>0</v>
      </c>
      <c r="DS28" s="33">
        <v>31888413</v>
      </c>
      <c r="DT28" s="35">
        <v>0</v>
      </c>
      <c r="DU28" s="32">
        <v>761556</v>
      </c>
      <c r="DV28" s="33">
        <v>229267</v>
      </c>
      <c r="DW28" s="33">
        <v>385261</v>
      </c>
      <c r="DX28" s="33">
        <v>2234661</v>
      </c>
      <c r="DY28" s="33">
        <v>719559</v>
      </c>
      <c r="DZ28" s="33">
        <v>347996</v>
      </c>
      <c r="EA28" s="36">
        <v>4849655</v>
      </c>
      <c r="EB28" s="32">
        <v>31717058</v>
      </c>
      <c r="EC28" s="33">
        <v>1768196</v>
      </c>
      <c r="ED28" s="33">
        <v>3485</v>
      </c>
      <c r="EE28" s="33">
        <v>3709</v>
      </c>
      <c r="EF28" s="33">
        <v>965</v>
      </c>
      <c r="EG28" s="33">
        <v>207178</v>
      </c>
      <c r="EH28" s="33">
        <v>1122</v>
      </c>
      <c r="EI28" s="34">
        <v>216459</v>
      </c>
      <c r="EJ28" s="33">
        <v>0</v>
      </c>
      <c r="EK28" s="33">
        <v>22095</v>
      </c>
      <c r="EL28" s="36">
        <v>26848</v>
      </c>
      <c r="EM28" s="37">
        <v>18769</v>
      </c>
      <c r="EN28" s="37">
        <v>0</v>
      </c>
      <c r="EO28" s="33">
        <v>1455534</v>
      </c>
      <c r="EP28" s="33">
        <v>28491</v>
      </c>
      <c r="EQ28" s="35">
        <v>1484025</v>
      </c>
      <c r="ER28" s="32">
        <v>1240</v>
      </c>
      <c r="ES28" s="33">
        <v>43</v>
      </c>
      <c r="ET28" s="34">
        <v>1283</v>
      </c>
      <c r="EU28" s="33">
        <v>0</v>
      </c>
      <c r="EV28" s="33">
        <v>2065405</v>
      </c>
      <c r="EW28" s="35">
        <v>0</v>
      </c>
      <c r="EX28" s="32">
        <v>15795801</v>
      </c>
      <c r="EY28" s="33">
        <v>104274</v>
      </c>
      <c r="EZ28" s="33">
        <v>738535</v>
      </c>
      <c r="FA28" s="33">
        <v>2718270</v>
      </c>
      <c r="FB28" s="33">
        <v>211258</v>
      </c>
      <c r="FC28" s="33">
        <v>1026256</v>
      </c>
      <c r="FD28" s="36">
        <v>1291881</v>
      </c>
      <c r="FE28" s="32">
        <v>21367918</v>
      </c>
      <c r="FF28" s="33">
        <v>662712</v>
      </c>
      <c r="FG28" s="33">
        <v>1751</v>
      </c>
      <c r="FH28" s="33">
        <v>1143</v>
      </c>
      <c r="FI28" s="33">
        <v>291</v>
      </c>
      <c r="FJ28" s="33">
        <v>16189</v>
      </c>
      <c r="FK28" s="33">
        <v>886</v>
      </c>
      <c r="FL28" s="34">
        <v>20260</v>
      </c>
      <c r="FM28" s="33">
        <v>0</v>
      </c>
      <c r="FN28" s="33">
        <v>7893</v>
      </c>
      <c r="FO28" s="36">
        <v>13940</v>
      </c>
      <c r="FP28" s="37">
        <v>7584</v>
      </c>
      <c r="FQ28" s="37">
        <v>0</v>
      </c>
      <c r="FR28" s="33">
        <v>598653</v>
      </c>
      <c r="FS28" s="33">
        <v>14382</v>
      </c>
      <c r="FT28" s="35">
        <v>613035</v>
      </c>
      <c r="FU28" s="32">
        <v>1667</v>
      </c>
      <c r="FV28" s="33">
        <v>65</v>
      </c>
      <c r="FW28" s="34">
        <v>1732</v>
      </c>
      <c r="FX28" s="33">
        <v>0</v>
      </c>
      <c r="FY28" s="33">
        <v>9960752</v>
      </c>
      <c r="FZ28" s="35">
        <v>0</v>
      </c>
      <c r="GA28" s="32">
        <v>7636886</v>
      </c>
      <c r="GB28" s="33">
        <v>228167</v>
      </c>
      <c r="GC28" s="33">
        <v>1593130</v>
      </c>
      <c r="GD28" s="33">
        <v>1717683</v>
      </c>
      <c r="GE28" s="33">
        <v>384524</v>
      </c>
      <c r="GF28" s="33">
        <v>562208</v>
      </c>
      <c r="GG28" s="36">
        <v>2848593</v>
      </c>
      <c r="GH28" s="32">
        <v>19234757</v>
      </c>
      <c r="GI28" s="33">
        <v>790873</v>
      </c>
      <c r="GJ28" s="33">
        <v>2396</v>
      </c>
      <c r="GK28" s="33">
        <v>4330</v>
      </c>
      <c r="GL28" s="33">
        <v>763</v>
      </c>
      <c r="GM28" s="33">
        <v>60570</v>
      </c>
      <c r="GN28" s="33">
        <v>4039</v>
      </c>
      <c r="GO28" s="34">
        <v>72098</v>
      </c>
      <c r="GP28" s="33">
        <v>0</v>
      </c>
      <c r="GQ28" s="33">
        <v>18224</v>
      </c>
      <c r="GR28" s="36">
        <v>24150</v>
      </c>
      <c r="GS28" s="37">
        <v>13484</v>
      </c>
      <c r="GT28" s="37">
        <v>0</v>
      </c>
      <c r="GU28" s="33">
        <v>647239</v>
      </c>
      <c r="GV28" s="33">
        <v>15678</v>
      </c>
      <c r="GW28" s="35">
        <v>662917</v>
      </c>
      <c r="GX28" s="32">
        <v>454</v>
      </c>
      <c r="GY28" s="33">
        <v>6</v>
      </c>
      <c r="GZ28" s="34">
        <v>460</v>
      </c>
      <c r="HA28" s="33">
        <v>0</v>
      </c>
      <c r="HB28" s="33">
        <v>4860416</v>
      </c>
      <c r="HC28" s="35">
        <v>0</v>
      </c>
      <c r="HD28" s="32">
        <v>1311496</v>
      </c>
      <c r="HE28" s="33">
        <v>10727</v>
      </c>
      <c r="HF28" s="33">
        <v>568096</v>
      </c>
      <c r="HG28" s="33">
        <v>560606</v>
      </c>
      <c r="HH28" s="33">
        <v>126367</v>
      </c>
      <c r="HI28" s="33">
        <v>125642</v>
      </c>
      <c r="HJ28" s="36">
        <v>992771</v>
      </c>
      <c r="HK28" s="32">
        <v>6570579</v>
      </c>
      <c r="HL28" s="33">
        <v>313060</v>
      </c>
      <c r="HM28" s="33">
        <v>624</v>
      </c>
      <c r="HN28" s="33">
        <v>924</v>
      </c>
      <c r="HO28" s="33">
        <v>0</v>
      </c>
      <c r="HP28" s="33">
        <v>32523</v>
      </c>
      <c r="HQ28" s="33">
        <v>288</v>
      </c>
      <c r="HR28" s="34">
        <v>34359</v>
      </c>
      <c r="HS28" s="33">
        <v>0</v>
      </c>
      <c r="HT28" s="33">
        <v>4892</v>
      </c>
      <c r="HU28" s="36">
        <v>8303</v>
      </c>
      <c r="HV28" s="37">
        <v>3986</v>
      </c>
      <c r="HW28" s="37">
        <v>0</v>
      </c>
      <c r="HX28" s="33">
        <v>258024</v>
      </c>
      <c r="HY28" s="33">
        <v>3496</v>
      </c>
      <c r="HZ28" s="35">
        <v>261520</v>
      </c>
      <c r="IA28" s="32">
        <v>975</v>
      </c>
      <c r="IB28" s="33">
        <v>18</v>
      </c>
      <c r="IC28" s="34">
        <v>993</v>
      </c>
      <c r="ID28" s="33">
        <v>0</v>
      </c>
      <c r="IE28" s="33">
        <v>29078074</v>
      </c>
      <c r="IF28" s="35">
        <v>0</v>
      </c>
      <c r="IG28" s="32">
        <v>5597682</v>
      </c>
      <c r="IH28" s="33">
        <v>235422</v>
      </c>
      <c r="II28" s="33">
        <v>7870355</v>
      </c>
      <c r="IJ28" s="33">
        <v>6560031</v>
      </c>
      <c r="IK28" s="33">
        <v>655437</v>
      </c>
      <c r="IL28" s="33">
        <v>301486</v>
      </c>
      <c r="IM28" s="36">
        <v>2270934</v>
      </c>
      <c r="IN28" s="32">
        <v>48027553</v>
      </c>
      <c r="IO28" s="33">
        <v>2249539</v>
      </c>
      <c r="IP28" s="33">
        <v>777</v>
      </c>
      <c r="IQ28" s="33">
        <v>7630</v>
      </c>
      <c r="IR28" s="33">
        <v>0</v>
      </c>
      <c r="IS28" s="33">
        <v>193663</v>
      </c>
      <c r="IT28" s="33">
        <v>3074</v>
      </c>
      <c r="IU28" s="34">
        <v>205144</v>
      </c>
      <c r="IV28" s="33">
        <v>0</v>
      </c>
      <c r="IW28" s="33">
        <v>17015</v>
      </c>
      <c r="IX28" s="36">
        <v>27705</v>
      </c>
      <c r="IY28" s="37">
        <v>3140</v>
      </c>
      <c r="IZ28" s="37">
        <v>0</v>
      </c>
      <c r="JA28" s="33">
        <v>1975882</v>
      </c>
      <c r="JB28" s="33">
        <v>20653</v>
      </c>
      <c r="JC28" s="35">
        <v>1996535</v>
      </c>
    </row>
    <row r="29" spans="1:263" ht="12" customHeight="1" x14ac:dyDescent="0.2">
      <c r="A29" s="16">
        <v>17</v>
      </c>
      <c r="B29" s="17" t="s">
        <v>71</v>
      </c>
      <c r="C29" s="38">
        <v>143</v>
      </c>
      <c r="D29" s="39">
        <v>0</v>
      </c>
      <c r="E29" s="40">
        <v>143</v>
      </c>
      <c r="F29" s="39">
        <v>0</v>
      </c>
      <c r="G29" s="39">
        <v>4407533</v>
      </c>
      <c r="H29" s="41">
        <v>0</v>
      </c>
      <c r="I29" s="38">
        <v>2335740</v>
      </c>
      <c r="J29" s="39">
        <v>43018</v>
      </c>
      <c r="K29" s="39">
        <v>823856</v>
      </c>
      <c r="L29" s="39">
        <v>279138</v>
      </c>
      <c r="M29" s="39">
        <v>82524</v>
      </c>
      <c r="N29" s="39">
        <v>26854</v>
      </c>
      <c r="O29" s="42">
        <v>325585</v>
      </c>
      <c r="P29" s="38">
        <v>7673078</v>
      </c>
      <c r="Q29" s="39">
        <v>353588</v>
      </c>
      <c r="R29" s="39">
        <v>23</v>
      </c>
      <c r="S29" s="39">
        <v>197</v>
      </c>
      <c r="T29" s="39">
        <v>0</v>
      </c>
      <c r="U29" s="39">
        <v>34992</v>
      </c>
      <c r="V29" s="39">
        <v>43</v>
      </c>
      <c r="W29" s="40">
        <v>35255</v>
      </c>
      <c r="X29" s="39">
        <v>0</v>
      </c>
      <c r="Y29" s="39">
        <v>2596</v>
      </c>
      <c r="Z29" s="42">
        <v>3864</v>
      </c>
      <c r="AA29" s="43">
        <v>0</v>
      </c>
      <c r="AB29" s="43">
        <v>0</v>
      </c>
      <c r="AC29" s="39">
        <v>311873</v>
      </c>
      <c r="AD29" s="39">
        <v>0</v>
      </c>
      <c r="AE29" s="41">
        <v>311873</v>
      </c>
      <c r="AF29" s="38">
        <v>22</v>
      </c>
      <c r="AG29" s="39">
        <v>0</v>
      </c>
      <c r="AH29" s="40">
        <v>22</v>
      </c>
      <c r="AI29" s="39">
        <v>0</v>
      </c>
      <c r="AJ29" s="39">
        <v>1429405</v>
      </c>
      <c r="AK29" s="41">
        <v>0</v>
      </c>
      <c r="AL29" s="38">
        <v>98198</v>
      </c>
      <c r="AM29" s="39">
        <v>0</v>
      </c>
      <c r="AN29" s="39">
        <v>4548255</v>
      </c>
      <c r="AO29" s="39">
        <v>26152</v>
      </c>
      <c r="AP29" s="39">
        <v>36411</v>
      </c>
      <c r="AQ29" s="39">
        <v>1019</v>
      </c>
      <c r="AR29" s="42">
        <v>50762</v>
      </c>
      <c r="AS29" s="38">
        <v>6088678</v>
      </c>
      <c r="AT29" s="39">
        <v>224020</v>
      </c>
      <c r="AU29" s="39">
        <v>0</v>
      </c>
      <c r="AV29" s="39">
        <v>234</v>
      </c>
      <c r="AW29" s="39">
        <v>0</v>
      </c>
      <c r="AX29" s="39">
        <v>8691</v>
      </c>
      <c r="AY29" s="39">
        <v>0</v>
      </c>
      <c r="AZ29" s="40">
        <v>8925</v>
      </c>
      <c r="BA29" s="39">
        <v>0</v>
      </c>
      <c r="BB29" s="39">
        <v>950</v>
      </c>
      <c r="BC29" s="42">
        <v>1549</v>
      </c>
      <c r="BD29" s="43">
        <v>0</v>
      </c>
      <c r="BE29" s="43">
        <v>0</v>
      </c>
      <c r="BF29" s="39">
        <v>212596</v>
      </c>
      <c r="BG29" s="39">
        <v>0</v>
      </c>
      <c r="BH29" s="41">
        <v>212596</v>
      </c>
      <c r="BI29" s="38">
        <v>12</v>
      </c>
      <c r="BJ29" s="39">
        <v>0</v>
      </c>
      <c r="BK29" s="40">
        <v>12</v>
      </c>
      <c r="BL29" s="39">
        <v>0</v>
      </c>
      <c r="BM29" s="39">
        <v>2358497</v>
      </c>
      <c r="BN29" s="41">
        <v>0</v>
      </c>
      <c r="BO29" s="38">
        <v>223473</v>
      </c>
      <c r="BP29" s="39">
        <v>0</v>
      </c>
      <c r="BQ29" s="39">
        <v>237898</v>
      </c>
      <c r="BR29" s="39">
        <v>28593</v>
      </c>
      <c r="BS29" s="39">
        <v>16535</v>
      </c>
      <c r="BT29" s="39">
        <v>0</v>
      </c>
      <c r="BU29" s="42">
        <v>28569</v>
      </c>
      <c r="BV29" s="38">
        <v>2836427</v>
      </c>
      <c r="BW29" s="39">
        <v>154990</v>
      </c>
      <c r="BX29" s="39">
        <v>0</v>
      </c>
      <c r="BY29" s="39">
        <v>553</v>
      </c>
      <c r="BZ29" s="39">
        <v>0</v>
      </c>
      <c r="CA29" s="39">
        <v>6421</v>
      </c>
      <c r="CB29" s="39">
        <v>0</v>
      </c>
      <c r="CC29" s="40">
        <v>6974</v>
      </c>
      <c r="CD29" s="39">
        <v>0</v>
      </c>
      <c r="CE29" s="39">
        <v>417</v>
      </c>
      <c r="CF29" s="42">
        <v>1680</v>
      </c>
      <c r="CG29" s="43">
        <v>0</v>
      </c>
      <c r="CH29" s="43">
        <v>0</v>
      </c>
      <c r="CI29" s="39">
        <v>145919</v>
      </c>
      <c r="CJ29" s="39">
        <v>0</v>
      </c>
      <c r="CK29" s="41">
        <v>145919</v>
      </c>
      <c r="CL29" s="38">
        <v>3831</v>
      </c>
      <c r="CM29" s="39">
        <v>82</v>
      </c>
      <c r="CN29" s="40">
        <v>3913</v>
      </c>
      <c r="CO29" s="39">
        <v>0</v>
      </c>
      <c r="CP29" s="39">
        <v>29737445</v>
      </c>
      <c r="CQ29" s="41">
        <v>0</v>
      </c>
      <c r="CR29" s="38">
        <v>24937666</v>
      </c>
      <c r="CS29" s="39">
        <v>350631</v>
      </c>
      <c r="CT29" s="39">
        <v>8617597</v>
      </c>
      <c r="CU29" s="39">
        <v>6042049</v>
      </c>
      <c r="CV29" s="39">
        <v>709072</v>
      </c>
      <c r="CW29" s="39">
        <v>688409</v>
      </c>
      <c r="CX29" s="42">
        <v>6182188</v>
      </c>
      <c r="CY29" s="38">
        <v>64900681</v>
      </c>
      <c r="CZ29" s="43">
        <v>2656365</v>
      </c>
      <c r="DA29" s="39">
        <v>5086</v>
      </c>
      <c r="DB29" s="39">
        <v>6634</v>
      </c>
      <c r="DC29" s="39">
        <v>2885</v>
      </c>
      <c r="DD29" s="39">
        <v>192860</v>
      </c>
      <c r="DE29" s="39">
        <v>3816</v>
      </c>
      <c r="DF29" s="40">
        <v>211281</v>
      </c>
      <c r="DG29" s="39">
        <v>0</v>
      </c>
      <c r="DH29" s="39">
        <v>29829</v>
      </c>
      <c r="DI29" s="42">
        <v>58626</v>
      </c>
      <c r="DJ29" s="43">
        <v>27359</v>
      </c>
      <c r="DK29" s="43">
        <v>0</v>
      </c>
      <c r="DL29" s="39">
        <v>2323885</v>
      </c>
      <c r="DM29" s="39">
        <v>5385</v>
      </c>
      <c r="DN29" s="41">
        <v>2329270</v>
      </c>
      <c r="DO29" s="38">
        <v>2110</v>
      </c>
      <c r="DP29" s="39">
        <v>62</v>
      </c>
      <c r="DQ29" s="40">
        <v>2172</v>
      </c>
      <c r="DR29" s="39">
        <v>0</v>
      </c>
      <c r="DS29" s="39">
        <v>20655868</v>
      </c>
      <c r="DT29" s="41">
        <v>0</v>
      </c>
      <c r="DU29" s="38">
        <v>766105</v>
      </c>
      <c r="DV29" s="39">
        <v>79042</v>
      </c>
      <c r="DW29" s="39">
        <v>464256</v>
      </c>
      <c r="DX29" s="39">
        <v>1110654</v>
      </c>
      <c r="DY29" s="39">
        <v>300936</v>
      </c>
      <c r="DZ29" s="39">
        <v>183738</v>
      </c>
      <c r="EA29" s="42">
        <v>4101113</v>
      </c>
      <c r="EB29" s="38">
        <v>19459486</v>
      </c>
      <c r="EC29" s="39">
        <v>1082157</v>
      </c>
      <c r="ED29" s="39">
        <v>3229</v>
      </c>
      <c r="EE29" s="39">
        <v>2582</v>
      </c>
      <c r="EF29" s="39">
        <v>2661</v>
      </c>
      <c r="EG29" s="39">
        <v>127507</v>
      </c>
      <c r="EH29" s="39">
        <v>1087</v>
      </c>
      <c r="EI29" s="40">
        <v>137066</v>
      </c>
      <c r="EJ29" s="39">
        <v>0</v>
      </c>
      <c r="EK29" s="39">
        <v>11488</v>
      </c>
      <c r="EL29" s="42">
        <v>17426</v>
      </c>
      <c r="EM29" s="43">
        <v>18604</v>
      </c>
      <c r="EN29" s="43">
        <v>0</v>
      </c>
      <c r="EO29" s="39">
        <v>892800</v>
      </c>
      <c r="EP29" s="39">
        <v>4773</v>
      </c>
      <c r="EQ29" s="41">
        <v>897573</v>
      </c>
      <c r="ER29" s="38">
        <v>1212</v>
      </c>
      <c r="ES29" s="39">
        <v>26</v>
      </c>
      <c r="ET29" s="40">
        <v>1238</v>
      </c>
      <c r="EU29" s="39">
        <v>0</v>
      </c>
      <c r="EV29" s="39">
        <v>1984123</v>
      </c>
      <c r="EW29" s="41">
        <v>0</v>
      </c>
      <c r="EX29" s="38">
        <v>12081546</v>
      </c>
      <c r="EY29" s="39">
        <v>93666</v>
      </c>
      <c r="EZ29" s="39">
        <v>893265</v>
      </c>
      <c r="FA29" s="39">
        <v>2494134</v>
      </c>
      <c r="FB29" s="39">
        <v>96054</v>
      </c>
      <c r="FC29" s="39">
        <v>134346</v>
      </c>
      <c r="FD29" s="42">
        <v>1213240</v>
      </c>
      <c r="FE29" s="38">
        <v>16563894</v>
      </c>
      <c r="FF29" s="39">
        <v>519067</v>
      </c>
      <c r="FG29" s="39">
        <v>1642</v>
      </c>
      <c r="FH29" s="39">
        <v>1157</v>
      </c>
      <c r="FI29" s="39">
        <v>517</v>
      </c>
      <c r="FJ29" s="39">
        <v>15718</v>
      </c>
      <c r="FK29" s="39">
        <v>36</v>
      </c>
      <c r="FL29" s="40">
        <v>19070</v>
      </c>
      <c r="FM29" s="39">
        <v>0</v>
      </c>
      <c r="FN29" s="39">
        <v>5150</v>
      </c>
      <c r="FO29" s="42">
        <v>7502</v>
      </c>
      <c r="FP29" s="43">
        <v>7460</v>
      </c>
      <c r="FQ29" s="43">
        <v>0</v>
      </c>
      <c r="FR29" s="39">
        <v>479265</v>
      </c>
      <c r="FS29" s="39">
        <v>620</v>
      </c>
      <c r="FT29" s="41">
        <v>479885</v>
      </c>
      <c r="FU29" s="38">
        <v>1738</v>
      </c>
      <c r="FV29" s="39">
        <v>56</v>
      </c>
      <c r="FW29" s="40">
        <v>1794</v>
      </c>
      <c r="FX29" s="39">
        <v>0</v>
      </c>
      <c r="FY29" s="39">
        <v>10276100</v>
      </c>
      <c r="FZ29" s="41">
        <v>0</v>
      </c>
      <c r="GA29" s="38">
        <v>7271810</v>
      </c>
      <c r="GB29" s="39">
        <v>182981</v>
      </c>
      <c r="GC29" s="39">
        <v>1673356</v>
      </c>
      <c r="GD29" s="39">
        <v>1933300</v>
      </c>
      <c r="GE29" s="39">
        <v>246823</v>
      </c>
      <c r="GF29" s="39">
        <v>300977</v>
      </c>
      <c r="GG29" s="42">
        <v>3021002</v>
      </c>
      <c r="GH29" s="38">
        <v>18864345</v>
      </c>
      <c r="GI29" s="39">
        <v>786018</v>
      </c>
      <c r="GJ29" s="39">
        <v>2514</v>
      </c>
      <c r="GK29" s="39">
        <v>3540</v>
      </c>
      <c r="GL29" s="39">
        <v>2368</v>
      </c>
      <c r="GM29" s="39">
        <v>59415</v>
      </c>
      <c r="GN29" s="39">
        <v>1162</v>
      </c>
      <c r="GO29" s="40">
        <v>68999</v>
      </c>
      <c r="GP29" s="39">
        <v>0</v>
      </c>
      <c r="GQ29" s="39">
        <v>14046</v>
      </c>
      <c r="GR29" s="42">
        <v>31744</v>
      </c>
      <c r="GS29" s="43">
        <v>15121</v>
      </c>
      <c r="GT29" s="43">
        <v>0</v>
      </c>
      <c r="GU29" s="39">
        <v>651343</v>
      </c>
      <c r="GV29" s="39">
        <v>4765</v>
      </c>
      <c r="GW29" s="41">
        <v>656108</v>
      </c>
      <c r="GX29" s="38">
        <v>355</v>
      </c>
      <c r="GY29" s="39">
        <v>0</v>
      </c>
      <c r="GZ29" s="40">
        <v>355</v>
      </c>
      <c r="HA29" s="39">
        <v>0</v>
      </c>
      <c r="HB29" s="39">
        <v>3690530</v>
      </c>
      <c r="HC29" s="41">
        <v>0</v>
      </c>
      <c r="HD29" s="38">
        <v>1373162</v>
      </c>
      <c r="HE29" s="39">
        <v>9495</v>
      </c>
      <c r="HF29" s="39">
        <v>278993</v>
      </c>
      <c r="HG29" s="39">
        <v>626534</v>
      </c>
      <c r="HH29" s="39">
        <v>95285</v>
      </c>
      <c r="HI29" s="39">
        <v>167199</v>
      </c>
      <c r="HJ29" s="42">
        <v>743166</v>
      </c>
      <c r="HK29" s="38">
        <v>5498032</v>
      </c>
      <c r="HL29" s="39">
        <v>253536</v>
      </c>
      <c r="HM29" s="39">
        <v>473</v>
      </c>
      <c r="HN29" s="39">
        <v>509</v>
      </c>
      <c r="HO29" s="39">
        <v>0</v>
      </c>
      <c r="HP29" s="39">
        <v>25709</v>
      </c>
      <c r="HQ29" s="39">
        <v>1794</v>
      </c>
      <c r="HR29" s="40">
        <v>28485</v>
      </c>
      <c r="HS29" s="39">
        <v>0</v>
      </c>
      <c r="HT29" s="39">
        <v>3258</v>
      </c>
      <c r="HU29" s="42">
        <v>4438</v>
      </c>
      <c r="HV29" s="43">
        <v>3025</v>
      </c>
      <c r="HW29" s="43">
        <v>0</v>
      </c>
      <c r="HX29" s="39">
        <v>214330</v>
      </c>
      <c r="HY29" s="39">
        <v>0</v>
      </c>
      <c r="HZ29" s="41">
        <v>214330</v>
      </c>
      <c r="IA29" s="38">
        <v>526</v>
      </c>
      <c r="IB29" s="39">
        <v>0</v>
      </c>
      <c r="IC29" s="40">
        <v>526</v>
      </c>
      <c r="ID29" s="39">
        <v>0</v>
      </c>
      <c r="IE29" s="39">
        <v>13786692</v>
      </c>
      <c r="IF29" s="41">
        <v>0</v>
      </c>
      <c r="IG29" s="38">
        <v>4211148</v>
      </c>
      <c r="IH29" s="39">
        <v>64489</v>
      </c>
      <c r="II29" s="39">
        <v>5771983</v>
      </c>
      <c r="IJ29" s="39">
        <v>988081</v>
      </c>
      <c r="IK29" s="39">
        <v>270910</v>
      </c>
      <c r="IL29" s="39">
        <v>85887</v>
      </c>
      <c r="IM29" s="42">
        <v>1204780</v>
      </c>
      <c r="IN29" s="38">
        <v>23974410</v>
      </c>
      <c r="IO29" s="39">
        <v>1097744</v>
      </c>
      <c r="IP29" s="39">
        <v>457</v>
      </c>
      <c r="IQ29" s="39">
        <v>1428</v>
      </c>
      <c r="IR29" s="39">
        <v>0</v>
      </c>
      <c r="IS29" s="39">
        <v>92018</v>
      </c>
      <c r="IT29" s="39">
        <v>824</v>
      </c>
      <c r="IU29" s="40">
        <v>94727</v>
      </c>
      <c r="IV29" s="39">
        <v>0</v>
      </c>
      <c r="IW29" s="39">
        <v>7375</v>
      </c>
      <c r="IX29" s="42">
        <v>14942</v>
      </c>
      <c r="IY29" s="43">
        <v>1753</v>
      </c>
      <c r="IZ29" s="43">
        <v>0</v>
      </c>
      <c r="JA29" s="39">
        <v>978947</v>
      </c>
      <c r="JB29" s="39">
        <v>0</v>
      </c>
      <c r="JC29" s="41">
        <v>978947</v>
      </c>
    </row>
    <row r="30" spans="1:263" ht="12" customHeight="1" x14ac:dyDescent="0.2">
      <c r="A30" s="14">
        <v>18</v>
      </c>
      <c r="B30" s="15" t="s">
        <v>72</v>
      </c>
      <c r="C30" s="32">
        <v>87</v>
      </c>
      <c r="D30" s="33">
        <v>0</v>
      </c>
      <c r="E30" s="34">
        <v>87</v>
      </c>
      <c r="F30" s="33">
        <v>0</v>
      </c>
      <c r="G30" s="33">
        <v>2684598</v>
      </c>
      <c r="H30" s="35">
        <v>0</v>
      </c>
      <c r="I30" s="32">
        <v>2763252</v>
      </c>
      <c r="J30" s="33">
        <v>33292</v>
      </c>
      <c r="K30" s="33">
        <v>513388</v>
      </c>
      <c r="L30" s="33">
        <v>4510123</v>
      </c>
      <c r="M30" s="33">
        <v>33999</v>
      </c>
      <c r="N30" s="33">
        <v>8896</v>
      </c>
      <c r="O30" s="36">
        <v>185376</v>
      </c>
      <c r="P30" s="32">
        <v>10362172</v>
      </c>
      <c r="Q30" s="33">
        <v>386638</v>
      </c>
      <c r="R30" s="33">
        <v>11</v>
      </c>
      <c r="S30" s="33">
        <v>847</v>
      </c>
      <c r="T30" s="33">
        <v>0</v>
      </c>
      <c r="U30" s="33">
        <v>40914</v>
      </c>
      <c r="V30" s="33">
        <v>13</v>
      </c>
      <c r="W30" s="34">
        <v>41785</v>
      </c>
      <c r="X30" s="33">
        <v>0</v>
      </c>
      <c r="Y30" s="33">
        <v>1044</v>
      </c>
      <c r="Z30" s="36">
        <v>2374</v>
      </c>
      <c r="AA30" s="37">
        <v>0</v>
      </c>
      <c r="AB30" s="37">
        <v>0</v>
      </c>
      <c r="AC30" s="33">
        <v>341435</v>
      </c>
      <c r="AD30" s="33">
        <v>0</v>
      </c>
      <c r="AE30" s="35">
        <v>341435</v>
      </c>
      <c r="AF30" s="32">
        <v>13</v>
      </c>
      <c r="AG30" s="33">
        <v>0</v>
      </c>
      <c r="AH30" s="34">
        <v>13</v>
      </c>
      <c r="AI30" s="33">
        <v>0</v>
      </c>
      <c r="AJ30" s="33">
        <v>928046</v>
      </c>
      <c r="AK30" s="35">
        <v>0</v>
      </c>
      <c r="AL30" s="32">
        <v>76014</v>
      </c>
      <c r="AM30" s="33">
        <v>0</v>
      </c>
      <c r="AN30" s="33">
        <v>327487</v>
      </c>
      <c r="AO30" s="33">
        <v>317344</v>
      </c>
      <c r="AP30" s="33">
        <v>33395</v>
      </c>
      <c r="AQ30" s="33">
        <v>619</v>
      </c>
      <c r="AR30" s="36">
        <v>24022</v>
      </c>
      <c r="AS30" s="32">
        <v>1658883</v>
      </c>
      <c r="AT30" s="33">
        <v>76887</v>
      </c>
      <c r="AU30" s="33">
        <v>0</v>
      </c>
      <c r="AV30" s="33">
        <v>343</v>
      </c>
      <c r="AW30" s="33">
        <v>0</v>
      </c>
      <c r="AX30" s="33">
        <v>11249</v>
      </c>
      <c r="AY30" s="33">
        <v>0</v>
      </c>
      <c r="AZ30" s="34">
        <v>11592</v>
      </c>
      <c r="BA30" s="33">
        <v>0</v>
      </c>
      <c r="BB30" s="33">
        <v>1045</v>
      </c>
      <c r="BC30" s="36">
        <v>9326</v>
      </c>
      <c r="BD30" s="37">
        <v>0</v>
      </c>
      <c r="BE30" s="37">
        <v>0</v>
      </c>
      <c r="BF30" s="33">
        <v>54924</v>
      </c>
      <c r="BG30" s="33">
        <v>0</v>
      </c>
      <c r="BH30" s="35">
        <v>54924</v>
      </c>
      <c r="BI30" s="32">
        <v>6</v>
      </c>
      <c r="BJ30" s="33">
        <v>0</v>
      </c>
      <c r="BK30" s="34">
        <v>6</v>
      </c>
      <c r="BL30" s="33">
        <v>0</v>
      </c>
      <c r="BM30" s="33">
        <v>1129968</v>
      </c>
      <c r="BN30" s="35">
        <v>0</v>
      </c>
      <c r="BO30" s="32">
        <v>44789</v>
      </c>
      <c r="BP30" s="33">
        <v>0</v>
      </c>
      <c r="BQ30" s="33">
        <v>81463</v>
      </c>
      <c r="BR30" s="33">
        <v>77755</v>
      </c>
      <c r="BS30" s="33">
        <v>2605</v>
      </c>
      <c r="BT30" s="33">
        <v>0</v>
      </c>
      <c r="BU30" s="36">
        <v>12825</v>
      </c>
      <c r="BV30" s="32">
        <v>1323755</v>
      </c>
      <c r="BW30" s="33">
        <v>73218</v>
      </c>
      <c r="BX30" s="33">
        <v>0</v>
      </c>
      <c r="BY30" s="33">
        <v>1339</v>
      </c>
      <c r="BZ30" s="33">
        <v>0</v>
      </c>
      <c r="CA30" s="33">
        <v>5162</v>
      </c>
      <c r="CB30" s="33">
        <v>96</v>
      </c>
      <c r="CC30" s="34">
        <v>6597</v>
      </c>
      <c r="CD30" s="33">
        <v>0</v>
      </c>
      <c r="CE30" s="33">
        <v>141</v>
      </c>
      <c r="CF30" s="36">
        <v>207</v>
      </c>
      <c r="CG30" s="37">
        <v>0</v>
      </c>
      <c r="CH30" s="37">
        <v>0</v>
      </c>
      <c r="CI30" s="33">
        <v>66273</v>
      </c>
      <c r="CJ30" s="33">
        <v>0</v>
      </c>
      <c r="CK30" s="35">
        <v>66273</v>
      </c>
      <c r="CL30" s="32">
        <v>2369</v>
      </c>
      <c r="CM30" s="33">
        <v>50</v>
      </c>
      <c r="CN30" s="34">
        <v>2419</v>
      </c>
      <c r="CO30" s="33">
        <v>0</v>
      </c>
      <c r="CP30" s="33">
        <v>18266468</v>
      </c>
      <c r="CQ30" s="35">
        <v>0</v>
      </c>
      <c r="CR30" s="32">
        <v>18031189</v>
      </c>
      <c r="CS30" s="33">
        <v>161800</v>
      </c>
      <c r="CT30" s="33">
        <v>3100672</v>
      </c>
      <c r="CU30" s="33">
        <v>6694644</v>
      </c>
      <c r="CV30" s="33">
        <v>372685</v>
      </c>
      <c r="CW30" s="33">
        <v>774465</v>
      </c>
      <c r="CX30" s="36">
        <v>3892659</v>
      </c>
      <c r="CY30" s="32">
        <v>43509264</v>
      </c>
      <c r="CZ30" s="37">
        <v>1735120</v>
      </c>
      <c r="DA30" s="33">
        <v>3240</v>
      </c>
      <c r="DB30" s="33">
        <v>6335</v>
      </c>
      <c r="DC30" s="33">
        <v>1786</v>
      </c>
      <c r="DD30" s="33">
        <v>154796</v>
      </c>
      <c r="DE30" s="33">
        <v>706</v>
      </c>
      <c r="DF30" s="34">
        <v>166863</v>
      </c>
      <c r="DG30" s="33">
        <v>0</v>
      </c>
      <c r="DH30" s="33">
        <v>16687</v>
      </c>
      <c r="DI30" s="36">
        <v>32855</v>
      </c>
      <c r="DJ30" s="37">
        <v>17384</v>
      </c>
      <c r="DK30" s="37">
        <v>0</v>
      </c>
      <c r="DL30" s="33">
        <v>1497379</v>
      </c>
      <c r="DM30" s="33">
        <v>3952</v>
      </c>
      <c r="DN30" s="35">
        <v>1501331</v>
      </c>
      <c r="DO30" s="32">
        <v>1262</v>
      </c>
      <c r="DP30" s="33">
        <v>37</v>
      </c>
      <c r="DQ30" s="34">
        <v>1299</v>
      </c>
      <c r="DR30" s="33">
        <v>0</v>
      </c>
      <c r="DS30" s="33">
        <v>12579268</v>
      </c>
      <c r="DT30" s="35">
        <v>0</v>
      </c>
      <c r="DU30" s="32">
        <v>352094</v>
      </c>
      <c r="DV30" s="33">
        <v>28115</v>
      </c>
      <c r="DW30" s="33">
        <v>287526</v>
      </c>
      <c r="DX30" s="33">
        <v>821628</v>
      </c>
      <c r="DY30" s="33">
        <v>165990</v>
      </c>
      <c r="DZ30" s="33">
        <v>149699</v>
      </c>
      <c r="EA30" s="36">
        <v>2542528</v>
      </c>
      <c r="EB30" s="32">
        <v>11841792</v>
      </c>
      <c r="EC30" s="33">
        <v>656886</v>
      </c>
      <c r="ED30" s="33">
        <v>1978</v>
      </c>
      <c r="EE30" s="33">
        <v>1110</v>
      </c>
      <c r="EF30" s="33">
        <v>1691</v>
      </c>
      <c r="EG30" s="33">
        <v>82299</v>
      </c>
      <c r="EH30" s="33">
        <v>332</v>
      </c>
      <c r="EI30" s="34">
        <v>87410</v>
      </c>
      <c r="EJ30" s="33">
        <v>0</v>
      </c>
      <c r="EK30" s="33">
        <v>6474</v>
      </c>
      <c r="EL30" s="36">
        <v>11680</v>
      </c>
      <c r="EM30" s="37">
        <v>11466</v>
      </c>
      <c r="EN30" s="37">
        <v>0</v>
      </c>
      <c r="EO30" s="33">
        <v>536549</v>
      </c>
      <c r="EP30" s="33">
        <v>3307</v>
      </c>
      <c r="EQ30" s="35">
        <v>539856</v>
      </c>
      <c r="ER30" s="32">
        <v>762</v>
      </c>
      <c r="ES30" s="33">
        <v>19</v>
      </c>
      <c r="ET30" s="34">
        <v>781</v>
      </c>
      <c r="EU30" s="33">
        <v>0</v>
      </c>
      <c r="EV30" s="33">
        <v>1256005</v>
      </c>
      <c r="EW30" s="35">
        <v>0</v>
      </c>
      <c r="EX30" s="32">
        <v>8327833</v>
      </c>
      <c r="EY30" s="33">
        <v>12719</v>
      </c>
      <c r="EZ30" s="33">
        <v>458541</v>
      </c>
      <c r="FA30" s="33">
        <v>408329</v>
      </c>
      <c r="FB30" s="33">
        <v>80446</v>
      </c>
      <c r="FC30" s="33">
        <v>234493</v>
      </c>
      <c r="FD30" s="36">
        <v>782133</v>
      </c>
      <c r="FE30" s="32">
        <v>9996233</v>
      </c>
      <c r="FF30" s="33">
        <v>309924</v>
      </c>
      <c r="FG30" s="33">
        <v>1132</v>
      </c>
      <c r="FH30" s="33">
        <v>764</v>
      </c>
      <c r="FI30" s="33">
        <v>266</v>
      </c>
      <c r="FJ30" s="33">
        <v>12175</v>
      </c>
      <c r="FK30" s="33">
        <v>353</v>
      </c>
      <c r="FL30" s="34">
        <v>14690</v>
      </c>
      <c r="FM30" s="33">
        <v>0</v>
      </c>
      <c r="FN30" s="33">
        <v>3336</v>
      </c>
      <c r="FO30" s="36">
        <v>3537</v>
      </c>
      <c r="FP30" s="37">
        <v>4948</v>
      </c>
      <c r="FQ30" s="37">
        <v>0</v>
      </c>
      <c r="FR30" s="33">
        <v>282791</v>
      </c>
      <c r="FS30" s="33">
        <v>622</v>
      </c>
      <c r="FT30" s="35">
        <v>283413</v>
      </c>
      <c r="FU30" s="32">
        <v>1052</v>
      </c>
      <c r="FV30" s="33">
        <v>31</v>
      </c>
      <c r="FW30" s="34">
        <v>1083</v>
      </c>
      <c r="FX30" s="33">
        <v>0</v>
      </c>
      <c r="FY30" s="33">
        <v>6280485</v>
      </c>
      <c r="FZ30" s="35">
        <v>0</v>
      </c>
      <c r="GA30" s="32">
        <v>4796849</v>
      </c>
      <c r="GB30" s="33">
        <v>60657</v>
      </c>
      <c r="GC30" s="33">
        <v>718411</v>
      </c>
      <c r="GD30" s="33">
        <v>861865</v>
      </c>
      <c r="GE30" s="33">
        <v>124643</v>
      </c>
      <c r="GF30" s="33">
        <v>481062</v>
      </c>
      <c r="GG30" s="36">
        <v>1870517</v>
      </c>
      <c r="GH30" s="32">
        <v>11453455</v>
      </c>
      <c r="GI30" s="33">
        <v>476935</v>
      </c>
      <c r="GJ30" s="33">
        <v>1516</v>
      </c>
      <c r="GK30" s="33">
        <v>1800</v>
      </c>
      <c r="GL30" s="33">
        <v>1520</v>
      </c>
      <c r="GM30" s="33">
        <v>40721</v>
      </c>
      <c r="GN30" s="33">
        <v>216</v>
      </c>
      <c r="GO30" s="34">
        <v>45773</v>
      </c>
      <c r="GP30" s="33">
        <v>0</v>
      </c>
      <c r="GQ30" s="33">
        <v>6845</v>
      </c>
      <c r="GR30" s="36">
        <v>10564</v>
      </c>
      <c r="GS30" s="37">
        <v>9470</v>
      </c>
      <c r="GT30" s="37">
        <v>0</v>
      </c>
      <c r="GU30" s="33">
        <v>400953</v>
      </c>
      <c r="GV30" s="33">
        <v>3330</v>
      </c>
      <c r="GW30" s="35">
        <v>404283</v>
      </c>
      <c r="GX30" s="32">
        <v>221</v>
      </c>
      <c r="GY30" s="33">
        <v>0</v>
      </c>
      <c r="GZ30" s="34">
        <v>221</v>
      </c>
      <c r="HA30" s="33">
        <v>0</v>
      </c>
      <c r="HB30" s="33">
        <v>2312542</v>
      </c>
      <c r="HC30" s="35">
        <v>0</v>
      </c>
      <c r="HD30" s="32">
        <v>1001054</v>
      </c>
      <c r="HE30" s="33">
        <v>51032</v>
      </c>
      <c r="HF30" s="33">
        <v>228601</v>
      </c>
      <c r="HG30" s="33">
        <v>354143</v>
      </c>
      <c r="HH30" s="33">
        <v>27053</v>
      </c>
      <c r="HI30" s="33">
        <v>40402</v>
      </c>
      <c r="HJ30" s="36">
        <v>473572</v>
      </c>
      <c r="HK30" s="32">
        <v>3541255</v>
      </c>
      <c r="HL30" s="33">
        <v>162614</v>
      </c>
      <c r="HM30" s="33">
        <v>290</v>
      </c>
      <c r="HN30" s="33">
        <v>817</v>
      </c>
      <c r="HO30" s="33">
        <v>0</v>
      </c>
      <c r="HP30" s="33">
        <v>16085</v>
      </c>
      <c r="HQ30" s="33">
        <v>22</v>
      </c>
      <c r="HR30" s="34">
        <v>17214</v>
      </c>
      <c r="HS30" s="33">
        <v>0</v>
      </c>
      <c r="HT30" s="33">
        <v>1856</v>
      </c>
      <c r="HU30" s="36">
        <v>4326</v>
      </c>
      <c r="HV30" s="37">
        <v>1802</v>
      </c>
      <c r="HW30" s="37">
        <v>0</v>
      </c>
      <c r="HX30" s="33">
        <v>137416</v>
      </c>
      <c r="HY30" s="33">
        <v>0</v>
      </c>
      <c r="HZ30" s="35">
        <v>137416</v>
      </c>
      <c r="IA30" s="32">
        <v>334</v>
      </c>
      <c r="IB30" s="33">
        <v>0</v>
      </c>
      <c r="IC30" s="34">
        <v>334</v>
      </c>
      <c r="ID30" s="33">
        <v>0</v>
      </c>
      <c r="IE30" s="33">
        <v>8417436</v>
      </c>
      <c r="IF30" s="35">
        <v>0</v>
      </c>
      <c r="IG30" s="32">
        <v>3905453</v>
      </c>
      <c r="IH30" s="33">
        <v>37392</v>
      </c>
      <c r="II30" s="33">
        <v>1695119</v>
      </c>
      <c r="IJ30" s="33">
        <v>5070307</v>
      </c>
      <c r="IK30" s="33">
        <v>140543</v>
      </c>
      <c r="IL30" s="33">
        <v>18508</v>
      </c>
      <c r="IM30" s="36">
        <v>766437</v>
      </c>
      <c r="IN30" s="32">
        <v>18518321</v>
      </c>
      <c r="IO30" s="33">
        <v>785647</v>
      </c>
      <c r="IP30" s="33">
        <v>302</v>
      </c>
      <c r="IQ30" s="33">
        <v>2954</v>
      </c>
      <c r="IR30" s="33">
        <v>0</v>
      </c>
      <c r="IS30" s="33">
        <v>85815</v>
      </c>
      <c r="IT30" s="33">
        <v>115</v>
      </c>
      <c r="IU30" s="34">
        <v>89186</v>
      </c>
      <c r="IV30" s="33">
        <v>0</v>
      </c>
      <c r="IW30" s="33">
        <v>4650</v>
      </c>
      <c r="IX30" s="36">
        <v>14428</v>
      </c>
      <c r="IY30" s="37">
        <v>1164</v>
      </c>
      <c r="IZ30" s="37">
        <v>0</v>
      </c>
      <c r="JA30" s="33">
        <v>676219</v>
      </c>
      <c r="JB30" s="33">
        <v>0</v>
      </c>
      <c r="JC30" s="35">
        <v>676219</v>
      </c>
    </row>
    <row r="31" spans="1:263" ht="12" customHeight="1" x14ac:dyDescent="0.2">
      <c r="A31" s="16">
        <v>19</v>
      </c>
      <c r="B31" s="17" t="s">
        <v>73</v>
      </c>
      <c r="C31" s="38">
        <v>211</v>
      </c>
      <c r="D31" s="39">
        <v>0</v>
      </c>
      <c r="E31" s="40">
        <v>211</v>
      </c>
      <c r="F31" s="39">
        <v>0</v>
      </c>
      <c r="G31" s="39">
        <v>6609310</v>
      </c>
      <c r="H31" s="41">
        <v>0</v>
      </c>
      <c r="I31" s="38">
        <v>3520181</v>
      </c>
      <c r="J31" s="39">
        <v>16011</v>
      </c>
      <c r="K31" s="39">
        <v>1473885</v>
      </c>
      <c r="L31" s="39">
        <v>613965</v>
      </c>
      <c r="M31" s="39">
        <v>161731</v>
      </c>
      <c r="N31" s="39">
        <v>41954</v>
      </c>
      <c r="O31" s="42">
        <v>465861</v>
      </c>
      <c r="P31" s="38">
        <v>11971176</v>
      </c>
      <c r="Q31" s="39">
        <v>543693</v>
      </c>
      <c r="R31" s="39">
        <v>30</v>
      </c>
      <c r="S31" s="39">
        <v>1444</v>
      </c>
      <c r="T31" s="39">
        <v>0</v>
      </c>
      <c r="U31" s="39">
        <v>53274</v>
      </c>
      <c r="V31" s="39">
        <v>82</v>
      </c>
      <c r="W31" s="40">
        <v>54830</v>
      </c>
      <c r="X31" s="39">
        <v>0</v>
      </c>
      <c r="Y31" s="39">
        <v>5409</v>
      </c>
      <c r="Z31" s="42">
        <v>6680</v>
      </c>
      <c r="AA31" s="43">
        <v>0</v>
      </c>
      <c r="AB31" s="43">
        <v>0</v>
      </c>
      <c r="AC31" s="39">
        <v>476774</v>
      </c>
      <c r="AD31" s="39">
        <v>0</v>
      </c>
      <c r="AE31" s="41">
        <v>476774</v>
      </c>
      <c r="AF31" s="38">
        <v>29</v>
      </c>
      <c r="AG31" s="39">
        <v>0</v>
      </c>
      <c r="AH31" s="40">
        <v>29</v>
      </c>
      <c r="AI31" s="39">
        <v>0</v>
      </c>
      <c r="AJ31" s="39">
        <v>2092400</v>
      </c>
      <c r="AK31" s="41">
        <v>0</v>
      </c>
      <c r="AL31" s="38">
        <v>502544</v>
      </c>
      <c r="AM31" s="39">
        <v>0</v>
      </c>
      <c r="AN31" s="39">
        <v>7947977</v>
      </c>
      <c r="AO31" s="39">
        <v>77726</v>
      </c>
      <c r="AP31" s="39">
        <v>67519</v>
      </c>
      <c r="AQ31" s="39">
        <v>0</v>
      </c>
      <c r="AR31" s="42">
        <v>69984</v>
      </c>
      <c r="AS31" s="38">
        <v>10618182</v>
      </c>
      <c r="AT31" s="39">
        <v>379217</v>
      </c>
      <c r="AU31" s="39">
        <v>0</v>
      </c>
      <c r="AV31" s="39">
        <v>1594</v>
      </c>
      <c r="AW31" s="39">
        <v>0</v>
      </c>
      <c r="AX31" s="39">
        <v>29987</v>
      </c>
      <c r="AY31" s="39">
        <v>46</v>
      </c>
      <c r="AZ31" s="40">
        <v>31627</v>
      </c>
      <c r="BA31" s="39">
        <v>0</v>
      </c>
      <c r="BB31" s="39">
        <v>1179</v>
      </c>
      <c r="BC31" s="42">
        <v>2264</v>
      </c>
      <c r="BD31" s="43">
        <v>0</v>
      </c>
      <c r="BE31" s="43">
        <v>0</v>
      </c>
      <c r="BF31" s="39">
        <v>344147</v>
      </c>
      <c r="BG31" s="39">
        <v>0</v>
      </c>
      <c r="BH31" s="41">
        <v>344147</v>
      </c>
      <c r="BI31" s="38">
        <v>9</v>
      </c>
      <c r="BJ31" s="39">
        <v>0</v>
      </c>
      <c r="BK31" s="40">
        <v>9</v>
      </c>
      <c r="BL31" s="39">
        <v>0</v>
      </c>
      <c r="BM31" s="39">
        <v>2505368</v>
      </c>
      <c r="BN31" s="41">
        <v>0</v>
      </c>
      <c r="BO31" s="38">
        <v>820852</v>
      </c>
      <c r="BP31" s="39">
        <v>3000</v>
      </c>
      <c r="BQ31" s="39">
        <v>326810</v>
      </c>
      <c r="BR31" s="39">
        <v>100114</v>
      </c>
      <c r="BS31" s="39">
        <v>182029</v>
      </c>
      <c r="BT31" s="39">
        <v>0</v>
      </c>
      <c r="BU31" s="42">
        <v>17623</v>
      </c>
      <c r="BV31" s="38">
        <v>3920550</v>
      </c>
      <c r="BW31" s="39">
        <v>192320</v>
      </c>
      <c r="BX31" s="39">
        <v>0</v>
      </c>
      <c r="BY31" s="39">
        <v>3357</v>
      </c>
      <c r="BZ31" s="39">
        <v>0</v>
      </c>
      <c r="CA31" s="39">
        <v>9102</v>
      </c>
      <c r="CB31" s="39">
        <v>0</v>
      </c>
      <c r="CC31" s="40">
        <v>12459</v>
      </c>
      <c r="CD31" s="39">
        <v>0</v>
      </c>
      <c r="CE31" s="39">
        <v>9826</v>
      </c>
      <c r="CF31" s="42">
        <v>0</v>
      </c>
      <c r="CG31" s="43">
        <v>0</v>
      </c>
      <c r="CH31" s="43">
        <v>0</v>
      </c>
      <c r="CI31" s="39">
        <v>170035</v>
      </c>
      <c r="CJ31" s="39">
        <v>0</v>
      </c>
      <c r="CK31" s="41">
        <v>170035</v>
      </c>
      <c r="CL31" s="38">
        <v>5437</v>
      </c>
      <c r="CM31" s="39">
        <v>122</v>
      </c>
      <c r="CN31" s="40">
        <v>5559</v>
      </c>
      <c r="CO31" s="39">
        <v>0</v>
      </c>
      <c r="CP31" s="39">
        <v>39326002</v>
      </c>
      <c r="CQ31" s="41">
        <v>0</v>
      </c>
      <c r="CR31" s="38">
        <v>40847940</v>
      </c>
      <c r="CS31" s="39">
        <v>331128</v>
      </c>
      <c r="CT31" s="39">
        <v>21458593</v>
      </c>
      <c r="CU31" s="39">
        <v>5765588</v>
      </c>
      <c r="CV31" s="39">
        <v>1218308</v>
      </c>
      <c r="CW31" s="39">
        <v>1109013</v>
      </c>
      <c r="CX31" s="42">
        <v>8420289</v>
      </c>
      <c r="CY31" s="38">
        <v>101636283</v>
      </c>
      <c r="CZ31" s="43">
        <v>3977364</v>
      </c>
      <c r="DA31" s="39">
        <v>7315</v>
      </c>
      <c r="DB31" s="39">
        <v>14436</v>
      </c>
      <c r="DC31" s="39">
        <v>3294</v>
      </c>
      <c r="DD31" s="39">
        <v>294236</v>
      </c>
      <c r="DE31" s="39">
        <v>2463</v>
      </c>
      <c r="DF31" s="40">
        <v>321744</v>
      </c>
      <c r="DG31" s="39">
        <v>0</v>
      </c>
      <c r="DH31" s="39">
        <v>52382</v>
      </c>
      <c r="DI31" s="42">
        <v>65012</v>
      </c>
      <c r="DJ31" s="43">
        <v>39577</v>
      </c>
      <c r="DK31" s="43">
        <v>0</v>
      </c>
      <c r="DL31" s="39">
        <v>3491902</v>
      </c>
      <c r="DM31" s="39">
        <v>6747</v>
      </c>
      <c r="DN31" s="41">
        <v>3498649</v>
      </c>
      <c r="DO31" s="38">
        <v>2787</v>
      </c>
      <c r="DP31" s="39">
        <v>79</v>
      </c>
      <c r="DQ31" s="40">
        <v>2866</v>
      </c>
      <c r="DR31" s="39">
        <v>0</v>
      </c>
      <c r="DS31" s="39">
        <v>25392014</v>
      </c>
      <c r="DT31" s="41">
        <v>0</v>
      </c>
      <c r="DU31" s="38">
        <v>785128</v>
      </c>
      <c r="DV31" s="39">
        <v>63395</v>
      </c>
      <c r="DW31" s="39">
        <v>305866</v>
      </c>
      <c r="DX31" s="39">
        <v>1448382</v>
      </c>
      <c r="DY31" s="39">
        <v>549967</v>
      </c>
      <c r="DZ31" s="39">
        <v>228776</v>
      </c>
      <c r="EA31" s="42">
        <v>5287572</v>
      </c>
      <c r="EB31" s="38">
        <v>23485956</v>
      </c>
      <c r="EC31" s="39">
        <v>1309157</v>
      </c>
      <c r="ED31" s="39">
        <v>4379</v>
      </c>
      <c r="EE31" s="39">
        <v>4215</v>
      </c>
      <c r="EF31" s="39">
        <v>3150</v>
      </c>
      <c r="EG31" s="39">
        <v>155560</v>
      </c>
      <c r="EH31" s="39">
        <v>552</v>
      </c>
      <c r="EI31" s="40">
        <v>167856</v>
      </c>
      <c r="EJ31" s="39">
        <v>0</v>
      </c>
      <c r="EK31" s="39">
        <v>24830</v>
      </c>
      <c r="EL31" s="42">
        <v>22943</v>
      </c>
      <c r="EM31" s="43">
        <v>25476</v>
      </c>
      <c r="EN31" s="43">
        <v>0</v>
      </c>
      <c r="EO31" s="39">
        <v>1062762</v>
      </c>
      <c r="EP31" s="39">
        <v>5290</v>
      </c>
      <c r="EQ31" s="41">
        <v>1068052</v>
      </c>
      <c r="ER31" s="38">
        <v>2038</v>
      </c>
      <c r="ES31" s="39">
        <v>61</v>
      </c>
      <c r="ET31" s="40">
        <v>2099</v>
      </c>
      <c r="EU31" s="39">
        <v>0</v>
      </c>
      <c r="EV31" s="39">
        <v>3365767</v>
      </c>
      <c r="EW31" s="41">
        <v>0</v>
      </c>
      <c r="EX31" s="38">
        <v>20086229</v>
      </c>
      <c r="EY31" s="39">
        <v>73360</v>
      </c>
      <c r="EZ31" s="39">
        <v>2558484</v>
      </c>
      <c r="FA31" s="39">
        <v>1607894</v>
      </c>
      <c r="FB31" s="39">
        <v>203749</v>
      </c>
      <c r="FC31" s="39">
        <v>428669</v>
      </c>
      <c r="FD31" s="42">
        <v>2047532</v>
      </c>
      <c r="FE31" s="38">
        <v>26276620</v>
      </c>
      <c r="FF31" s="39">
        <v>826178</v>
      </c>
      <c r="FG31" s="39">
        <v>2915</v>
      </c>
      <c r="FH31" s="39">
        <v>1627</v>
      </c>
      <c r="FI31" s="39">
        <v>912</v>
      </c>
      <c r="FJ31" s="39">
        <v>28680</v>
      </c>
      <c r="FK31" s="39">
        <v>1801</v>
      </c>
      <c r="FL31" s="40">
        <v>35935</v>
      </c>
      <c r="FM31" s="39">
        <v>0</v>
      </c>
      <c r="FN31" s="39">
        <v>8565</v>
      </c>
      <c r="FO31" s="42">
        <v>13349</v>
      </c>
      <c r="FP31" s="43">
        <v>13090</v>
      </c>
      <c r="FQ31" s="43">
        <v>0</v>
      </c>
      <c r="FR31" s="39">
        <v>753860</v>
      </c>
      <c r="FS31" s="39">
        <v>1379</v>
      </c>
      <c r="FT31" s="41">
        <v>755239</v>
      </c>
      <c r="FU31" s="38">
        <v>2260</v>
      </c>
      <c r="FV31" s="39">
        <v>61</v>
      </c>
      <c r="FW31" s="40">
        <v>2321</v>
      </c>
      <c r="FX31" s="39">
        <v>0</v>
      </c>
      <c r="FY31" s="39">
        <v>12874985</v>
      </c>
      <c r="FZ31" s="41">
        <v>0</v>
      </c>
      <c r="GA31" s="38">
        <v>8578272</v>
      </c>
      <c r="GB31" s="39">
        <v>166099</v>
      </c>
      <c r="GC31" s="39">
        <v>3249783</v>
      </c>
      <c r="GD31" s="39">
        <v>1809548</v>
      </c>
      <c r="GE31" s="39">
        <v>290827</v>
      </c>
      <c r="GF31" s="39">
        <v>434816</v>
      </c>
      <c r="GG31" s="42">
        <v>3879311</v>
      </c>
      <c r="GH31" s="38">
        <v>23525019</v>
      </c>
      <c r="GI31" s="39">
        <v>977113</v>
      </c>
      <c r="GJ31" s="39">
        <v>3287</v>
      </c>
      <c r="GK31" s="39">
        <v>4390</v>
      </c>
      <c r="GL31" s="39">
        <v>2382</v>
      </c>
      <c r="GM31" s="39">
        <v>82671</v>
      </c>
      <c r="GN31" s="39">
        <v>359</v>
      </c>
      <c r="GO31" s="40">
        <v>93089</v>
      </c>
      <c r="GP31" s="39">
        <v>0</v>
      </c>
      <c r="GQ31" s="39">
        <v>17694</v>
      </c>
      <c r="GR31" s="42">
        <v>25975</v>
      </c>
      <c r="GS31" s="43">
        <v>20502</v>
      </c>
      <c r="GT31" s="43">
        <v>0</v>
      </c>
      <c r="GU31" s="39">
        <v>814485</v>
      </c>
      <c r="GV31" s="39">
        <v>5368</v>
      </c>
      <c r="GW31" s="41">
        <v>819853</v>
      </c>
      <c r="GX31" s="38">
        <v>432</v>
      </c>
      <c r="GY31" s="39">
        <v>0</v>
      </c>
      <c r="GZ31" s="40">
        <v>432</v>
      </c>
      <c r="HA31" s="39">
        <v>0</v>
      </c>
      <c r="HB31" s="39">
        <v>4525058</v>
      </c>
      <c r="HC31" s="41">
        <v>0</v>
      </c>
      <c r="HD31" s="38">
        <v>2372073</v>
      </c>
      <c r="HE31" s="39">
        <v>40382</v>
      </c>
      <c r="HF31" s="39">
        <v>2107908</v>
      </c>
      <c r="HG31" s="39">
        <v>431061</v>
      </c>
      <c r="HH31" s="39">
        <v>122618</v>
      </c>
      <c r="HI31" s="39">
        <v>33388</v>
      </c>
      <c r="HJ31" s="42">
        <v>917575</v>
      </c>
      <c r="HK31" s="38">
        <v>8714913</v>
      </c>
      <c r="HL31" s="39">
        <v>370467</v>
      </c>
      <c r="HM31" s="39">
        <v>561</v>
      </c>
      <c r="HN31" s="39">
        <v>893</v>
      </c>
      <c r="HO31" s="39">
        <v>0</v>
      </c>
      <c r="HP31" s="39">
        <v>34108</v>
      </c>
      <c r="HQ31" s="39">
        <v>34</v>
      </c>
      <c r="HR31" s="40">
        <v>35596</v>
      </c>
      <c r="HS31" s="39">
        <v>0</v>
      </c>
      <c r="HT31" s="39">
        <v>4603</v>
      </c>
      <c r="HU31" s="42">
        <v>4037</v>
      </c>
      <c r="HV31" s="43">
        <v>3765</v>
      </c>
      <c r="HW31" s="43">
        <v>0</v>
      </c>
      <c r="HX31" s="39">
        <v>322466</v>
      </c>
      <c r="HY31" s="39">
        <v>0</v>
      </c>
      <c r="HZ31" s="41">
        <v>322466</v>
      </c>
      <c r="IA31" s="38">
        <v>707</v>
      </c>
      <c r="IB31" s="39">
        <v>0</v>
      </c>
      <c r="IC31" s="40">
        <v>707</v>
      </c>
      <c r="ID31" s="39">
        <v>0</v>
      </c>
      <c r="IE31" s="39">
        <v>18560192</v>
      </c>
      <c r="IF31" s="41">
        <v>0</v>
      </c>
      <c r="IG31" s="38">
        <v>9811366</v>
      </c>
      <c r="IH31" s="39">
        <v>51287</v>
      </c>
      <c r="II31" s="39">
        <v>13542418</v>
      </c>
      <c r="IJ31" s="39">
        <v>1917085</v>
      </c>
      <c r="IK31" s="39">
        <v>601114</v>
      </c>
      <c r="IL31" s="39">
        <v>212140</v>
      </c>
      <c r="IM31" s="42">
        <v>1575871</v>
      </c>
      <c r="IN31" s="38">
        <v>43119731</v>
      </c>
      <c r="IO31" s="39">
        <v>1803606</v>
      </c>
      <c r="IP31" s="39">
        <v>552</v>
      </c>
      <c r="IQ31" s="39">
        <v>7526</v>
      </c>
      <c r="IR31" s="39">
        <v>0</v>
      </c>
      <c r="IS31" s="39">
        <v>148777</v>
      </c>
      <c r="IT31" s="39">
        <v>269</v>
      </c>
      <c r="IU31" s="40">
        <v>157124</v>
      </c>
      <c r="IV31" s="39">
        <v>0</v>
      </c>
      <c r="IW31" s="39">
        <v>21520</v>
      </c>
      <c r="IX31" s="42">
        <v>21651</v>
      </c>
      <c r="IY31" s="43">
        <v>2220</v>
      </c>
      <c r="IZ31" s="43">
        <v>0</v>
      </c>
      <c r="JA31" s="39">
        <v>1601091</v>
      </c>
      <c r="JB31" s="39">
        <v>0</v>
      </c>
      <c r="JC31" s="41">
        <v>1601091</v>
      </c>
    </row>
    <row r="32" spans="1:263" ht="12" customHeight="1" x14ac:dyDescent="0.2">
      <c r="A32" s="14">
        <v>20</v>
      </c>
      <c r="B32" s="15" t="s">
        <v>74</v>
      </c>
      <c r="C32" s="32">
        <v>426</v>
      </c>
      <c r="D32" s="33">
        <v>0</v>
      </c>
      <c r="E32" s="34">
        <v>426</v>
      </c>
      <c r="F32" s="33">
        <v>0</v>
      </c>
      <c r="G32" s="33">
        <v>13787483</v>
      </c>
      <c r="H32" s="35">
        <v>0</v>
      </c>
      <c r="I32" s="32">
        <v>5230805</v>
      </c>
      <c r="J32" s="33">
        <v>35789</v>
      </c>
      <c r="K32" s="33">
        <v>3502356</v>
      </c>
      <c r="L32" s="33">
        <v>1435101</v>
      </c>
      <c r="M32" s="33">
        <v>1233850</v>
      </c>
      <c r="N32" s="33">
        <v>47787</v>
      </c>
      <c r="O32" s="36">
        <v>947668</v>
      </c>
      <c r="P32" s="32">
        <v>24325503</v>
      </c>
      <c r="Q32" s="33">
        <v>1115372</v>
      </c>
      <c r="R32" s="33">
        <v>55</v>
      </c>
      <c r="S32" s="33">
        <v>2334</v>
      </c>
      <c r="T32" s="33">
        <v>0</v>
      </c>
      <c r="U32" s="33">
        <v>91959</v>
      </c>
      <c r="V32" s="33">
        <v>1756</v>
      </c>
      <c r="W32" s="34">
        <v>96104</v>
      </c>
      <c r="X32" s="33">
        <v>0</v>
      </c>
      <c r="Y32" s="33">
        <v>33108</v>
      </c>
      <c r="Z32" s="36">
        <v>13845</v>
      </c>
      <c r="AA32" s="37">
        <v>0</v>
      </c>
      <c r="AB32" s="37">
        <v>0</v>
      </c>
      <c r="AC32" s="33">
        <v>972315</v>
      </c>
      <c r="AD32" s="33">
        <v>0</v>
      </c>
      <c r="AE32" s="35">
        <v>972315</v>
      </c>
      <c r="AF32" s="32">
        <v>87</v>
      </c>
      <c r="AG32" s="33">
        <v>0</v>
      </c>
      <c r="AH32" s="34">
        <v>87</v>
      </c>
      <c r="AI32" s="33">
        <v>0</v>
      </c>
      <c r="AJ32" s="33">
        <v>5966619</v>
      </c>
      <c r="AK32" s="35">
        <v>0</v>
      </c>
      <c r="AL32" s="32">
        <v>779648</v>
      </c>
      <c r="AM32" s="33">
        <v>6447</v>
      </c>
      <c r="AN32" s="33">
        <v>71761</v>
      </c>
      <c r="AO32" s="33">
        <v>603194</v>
      </c>
      <c r="AP32" s="33">
        <v>756598</v>
      </c>
      <c r="AQ32" s="33">
        <v>80293</v>
      </c>
      <c r="AR32" s="36">
        <v>225706</v>
      </c>
      <c r="AS32" s="32">
        <v>8038854</v>
      </c>
      <c r="AT32" s="33">
        <v>412905</v>
      </c>
      <c r="AU32" s="33">
        <v>0</v>
      </c>
      <c r="AV32" s="33">
        <v>1834</v>
      </c>
      <c r="AW32" s="33">
        <v>0</v>
      </c>
      <c r="AX32" s="33">
        <v>33385</v>
      </c>
      <c r="AY32" s="33">
        <v>1009</v>
      </c>
      <c r="AZ32" s="34">
        <v>36228</v>
      </c>
      <c r="BA32" s="33">
        <v>0</v>
      </c>
      <c r="BB32" s="33">
        <v>12921</v>
      </c>
      <c r="BC32" s="36">
        <v>17050</v>
      </c>
      <c r="BD32" s="37">
        <v>0</v>
      </c>
      <c r="BE32" s="37">
        <v>0</v>
      </c>
      <c r="BF32" s="33">
        <v>346706</v>
      </c>
      <c r="BG32" s="33">
        <v>0</v>
      </c>
      <c r="BH32" s="35">
        <v>346706</v>
      </c>
      <c r="BI32" s="32">
        <v>24</v>
      </c>
      <c r="BJ32" s="33">
        <v>0</v>
      </c>
      <c r="BK32" s="34">
        <v>24</v>
      </c>
      <c r="BL32" s="33">
        <v>0</v>
      </c>
      <c r="BM32" s="33">
        <v>5394430</v>
      </c>
      <c r="BN32" s="35">
        <v>0</v>
      </c>
      <c r="BO32" s="32">
        <v>811318</v>
      </c>
      <c r="BP32" s="33">
        <v>60157</v>
      </c>
      <c r="BQ32" s="33">
        <v>810198</v>
      </c>
      <c r="BR32" s="33">
        <v>4787350</v>
      </c>
      <c r="BS32" s="33">
        <v>116577</v>
      </c>
      <c r="BT32" s="33">
        <v>0</v>
      </c>
      <c r="BU32" s="36">
        <v>55646</v>
      </c>
      <c r="BV32" s="32">
        <v>11924384</v>
      </c>
      <c r="BW32" s="33">
        <v>519339</v>
      </c>
      <c r="BX32" s="33">
        <v>0</v>
      </c>
      <c r="BY32" s="33">
        <v>16486</v>
      </c>
      <c r="BZ32" s="33">
        <v>0</v>
      </c>
      <c r="CA32" s="33">
        <v>35420</v>
      </c>
      <c r="CB32" s="33">
        <v>2</v>
      </c>
      <c r="CC32" s="34">
        <v>51908</v>
      </c>
      <c r="CD32" s="33">
        <v>0</v>
      </c>
      <c r="CE32" s="33">
        <v>3726</v>
      </c>
      <c r="CF32" s="36">
        <v>3911</v>
      </c>
      <c r="CG32" s="37">
        <v>0</v>
      </c>
      <c r="CH32" s="37">
        <v>0</v>
      </c>
      <c r="CI32" s="33">
        <v>459794</v>
      </c>
      <c r="CJ32" s="33">
        <v>0</v>
      </c>
      <c r="CK32" s="35">
        <v>459794</v>
      </c>
      <c r="CL32" s="32">
        <v>8918</v>
      </c>
      <c r="CM32" s="33">
        <v>81</v>
      </c>
      <c r="CN32" s="34">
        <v>8999</v>
      </c>
      <c r="CO32" s="33">
        <v>0</v>
      </c>
      <c r="CP32" s="33">
        <v>74010271</v>
      </c>
      <c r="CQ32" s="35">
        <v>0</v>
      </c>
      <c r="CR32" s="32">
        <v>85074080</v>
      </c>
      <c r="CS32" s="33">
        <v>747767</v>
      </c>
      <c r="CT32" s="33">
        <v>15913031</v>
      </c>
      <c r="CU32" s="33">
        <v>16770955</v>
      </c>
      <c r="CV32" s="33">
        <v>3458521</v>
      </c>
      <c r="CW32" s="33">
        <v>1767438</v>
      </c>
      <c r="CX32" s="36">
        <v>14452898</v>
      </c>
      <c r="CY32" s="32">
        <v>183289165</v>
      </c>
      <c r="CZ32" s="37">
        <v>7284456</v>
      </c>
      <c r="DA32" s="33">
        <v>11766</v>
      </c>
      <c r="DB32" s="33">
        <v>35116</v>
      </c>
      <c r="DC32" s="33">
        <v>4976</v>
      </c>
      <c r="DD32" s="33">
        <v>503763</v>
      </c>
      <c r="DE32" s="33">
        <v>7188</v>
      </c>
      <c r="DF32" s="34">
        <v>562809</v>
      </c>
      <c r="DG32" s="33">
        <v>0</v>
      </c>
      <c r="DH32" s="33">
        <v>115778</v>
      </c>
      <c r="DI32" s="36">
        <v>132951</v>
      </c>
      <c r="DJ32" s="37">
        <v>65009</v>
      </c>
      <c r="DK32" s="37">
        <v>0</v>
      </c>
      <c r="DL32" s="33">
        <v>6405132</v>
      </c>
      <c r="DM32" s="33">
        <v>2777</v>
      </c>
      <c r="DN32" s="35">
        <v>6407909</v>
      </c>
      <c r="DO32" s="32">
        <v>4573</v>
      </c>
      <c r="DP32" s="33">
        <v>11</v>
      </c>
      <c r="DQ32" s="34">
        <v>4584</v>
      </c>
      <c r="DR32" s="33">
        <v>0</v>
      </c>
      <c r="DS32" s="33">
        <v>48285185</v>
      </c>
      <c r="DT32" s="35">
        <v>0</v>
      </c>
      <c r="DU32" s="32">
        <v>1308809</v>
      </c>
      <c r="DV32" s="33">
        <v>170380</v>
      </c>
      <c r="DW32" s="33">
        <v>513637</v>
      </c>
      <c r="DX32" s="33">
        <v>2861012</v>
      </c>
      <c r="DY32" s="33">
        <v>797195</v>
      </c>
      <c r="DZ32" s="33">
        <v>446055</v>
      </c>
      <c r="EA32" s="36">
        <v>9091719</v>
      </c>
      <c r="EB32" s="32">
        <v>45290554</v>
      </c>
      <c r="EC32" s="33">
        <v>2538329</v>
      </c>
      <c r="ED32" s="33">
        <v>6750</v>
      </c>
      <c r="EE32" s="33">
        <v>4453</v>
      </c>
      <c r="EF32" s="33">
        <v>4411</v>
      </c>
      <c r="EG32" s="33">
        <v>293544</v>
      </c>
      <c r="EH32" s="33">
        <v>1660</v>
      </c>
      <c r="EI32" s="34">
        <v>310818</v>
      </c>
      <c r="EJ32" s="33">
        <v>0</v>
      </c>
      <c r="EK32" s="33">
        <v>26808</v>
      </c>
      <c r="EL32" s="36">
        <v>41922</v>
      </c>
      <c r="EM32" s="37">
        <v>41377</v>
      </c>
      <c r="EN32" s="37">
        <v>0</v>
      </c>
      <c r="EO32" s="33">
        <v>2117180</v>
      </c>
      <c r="EP32" s="33">
        <v>224</v>
      </c>
      <c r="EQ32" s="35">
        <v>2117404</v>
      </c>
      <c r="ER32" s="32">
        <v>3020</v>
      </c>
      <c r="ES32" s="33">
        <v>53</v>
      </c>
      <c r="ET32" s="34">
        <v>3073</v>
      </c>
      <c r="EU32" s="33">
        <v>0</v>
      </c>
      <c r="EV32" s="33">
        <v>4968271</v>
      </c>
      <c r="EW32" s="35">
        <v>0</v>
      </c>
      <c r="EX32" s="32">
        <v>40692096</v>
      </c>
      <c r="EY32" s="33">
        <v>216188</v>
      </c>
      <c r="EZ32" s="33">
        <v>1800590</v>
      </c>
      <c r="FA32" s="33">
        <v>3102264</v>
      </c>
      <c r="FB32" s="33">
        <v>285748</v>
      </c>
      <c r="FC32" s="33">
        <v>775931</v>
      </c>
      <c r="FD32" s="36">
        <v>3148323</v>
      </c>
      <c r="FE32" s="32">
        <v>48692765</v>
      </c>
      <c r="FF32" s="33">
        <v>1509461</v>
      </c>
      <c r="FG32" s="33">
        <v>4478</v>
      </c>
      <c r="FH32" s="33">
        <v>2834</v>
      </c>
      <c r="FI32" s="33">
        <v>1327</v>
      </c>
      <c r="FJ32" s="33">
        <v>52476</v>
      </c>
      <c r="FK32" s="33">
        <v>122</v>
      </c>
      <c r="FL32" s="34">
        <v>61237</v>
      </c>
      <c r="FM32" s="33">
        <v>0</v>
      </c>
      <c r="FN32" s="33">
        <v>14139</v>
      </c>
      <c r="FO32" s="36">
        <v>15355</v>
      </c>
      <c r="FP32" s="37">
        <v>19535</v>
      </c>
      <c r="FQ32" s="37">
        <v>0</v>
      </c>
      <c r="FR32" s="33">
        <v>1398321</v>
      </c>
      <c r="FS32" s="33">
        <v>874</v>
      </c>
      <c r="FT32" s="35">
        <v>1399195</v>
      </c>
      <c r="FU32" s="32">
        <v>3650</v>
      </c>
      <c r="FV32" s="33">
        <v>27</v>
      </c>
      <c r="FW32" s="34">
        <v>3677</v>
      </c>
      <c r="FX32" s="33">
        <v>0</v>
      </c>
      <c r="FY32" s="33">
        <v>20748071</v>
      </c>
      <c r="FZ32" s="35">
        <v>0</v>
      </c>
      <c r="GA32" s="32">
        <v>23710706</v>
      </c>
      <c r="GB32" s="33">
        <v>138492</v>
      </c>
      <c r="GC32" s="33">
        <v>2715494</v>
      </c>
      <c r="GD32" s="33">
        <v>4350081</v>
      </c>
      <c r="GE32" s="33">
        <v>503382</v>
      </c>
      <c r="GF32" s="33">
        <v>495023</v>
      </c>
      <c r="GG32" s="36">
        <v>6185674</v>
      </c>
      <c r="GH32" s="32">
        <v>46475575</v>
      </c>
      <c r="GI32" s="33">
        <v>1828554</v>
      </c>
      <c r="GJ32" s="33">
        <v>5074</v>
      </c>
      <c r="GK32" s="33">
        <v>8853</v>
      </c>
      <c r="GL32" s="33">
        <v>3649</v>
      </c>
      <c r="GM32" s="33">
        <v>123673</v>
      </c>
      <c r="GN32" s="33">
        <v>3777</v>
      </c>
      <c r="GO32" s="34">
        <v>145026</v>
      </c>
      <c r="GP32" s="33">
        <v>0</v>
      </c>
      <c r="GQ32" s="33">
        <v>33159</v>
      </c>
      <c r="GR32" s="36">
        <v>53203</v>
      </c>
      <c r="GS32" s="37">
        <v>33173</v>
      </c>
      <c r="GT32" s="37">
        <v>0</v>
      </c>
      <c r="GU32" s="33">
        <v>1562822</v>
      </c>
      <c r="GV32" s="33">
        <v>1171</v>
      </c>
      <c r="GW32" s="35">
        <v>1563993</v>
      </c>
      <c r="GX32" s="32">
        <v>806</v>
      </c>
      <c r="GY32" s="33">
        <v>1</v>
      </c>
      <c r="GZ32" s="34">
        <v>807</v>
      </c>
      <c r="HA32" s="33">
        <v>0</v>
      </c>
      <c r="HB32" s="33">
        <v>8503691</v>
      </c>
      <c r="HC32" s="35">
        <v>0</v>
      </c>
      <c r="HD32" s="32">
        <v>4228485</v>
      </c>
      <c r="HE32" s="33">
        <v>154613</v>
      </c>
      <c r="HF32" s="33">
        <v>804593</v>
      </c>
      <c r="HG32" s="33">
        <v>1280078</v>
      </c>
      <c r="HH32" s="33">
        <v>208083</v>
      </c>
      <c r="HI32" s="33">
        <v>126270</v>
      </c>
      <c r="HJ32" s="36">
        <v>1777384</v>
      </c>
      <c r="HK32" s="32">
        <v>13528429</v>
      </c>
      <c r="HL32" s="33">
        <v>610862</v>
      </c>
      <c r="HM32" s="33">
        <v>1079</v>
      </c>
      <c r="HN32" s="33">
        <v>1719</v>
      </c>
      <c r="HO32" s="33">
        <v>0</v>
      </c>
      <c r="HP32" s="33">
        <v>52716</v>
      </c>
      <c r="HQ32" s="33">
        <v>450</v>
      </c>
      <c r="HR32" s="34">
        <v>55964</v>
      </c>
      <c r="HS32" s="33">
        <v>0</v>
      </c>
      <c r="HT32" s="33">
        <v>8979</v>
      </c>
      <c r="HU32" s="36">
        <v>16356</v>
      </c>
      <c r="HV32" s="37">
        <v>7720</v>
      </c>
      <c r="HW32" s="37">
        <v>0</v>
      </c>
      <c r="HX32" s="33">
        <v>521111</v>
      </c>
      <c r="HY32" s="33">
        <v>732</v>
      </c>
      <c r="HZ32" s="35">
        <v>521843</v>
      </c>
      <c r="IA32" s="32">
        <v>1442</v>
      </c>
      <c r="IB32" s="33">
        <v>0</v>
      </c>
      <c r="IC32" s="34">
        <v>1442</v>
      </c>
      <c r="ID32" s="33">
        <v>0</v>
      </c>
      <c r="IE32" s="33">
        <v>39790238</v>
      </c>
      <c r="IF32" s="35">
        <v>0</v>
      </c>
      <c r="IG32" s="32">
        <v>16442793</v>
      </c>
      <c r="IH32" s="33">
        <v>238474</v>
      </c>
      <c r="II32" s="33">
        <v>10592354</v>
      </c>
      <c r="IJ32" s="33">
        <v>8038532</v>
      </c>
      <c r="IK32" s="33">
        <v>2461308</v>
      </c>
      <c r="IL32" s="33">
        <v>370214</v>
      </c>
      <c r="IM32" s="36">
        <v>3341517</v>
      </c>
      <c r="IN32" s="32">
        <v>74592396</v>
      </c>
      <c r="IO32" s="33">
        <v>3335579</v>
      </c>
      <c r="IP32" s="33">
        <v>1135</v>
      </c>
      <c r="IQ32" s="33">
        <v>21710</v>
      </c>
      <c r="IR32" s="33">
        <v>0</v>
      </c>
      <c r="IS32" s="33">
        <v>274898</v>
      </c>
      <c r="IT32" s="33">
        <v>2839</v>
      </c>
      <c r="IU32" s="34">
        <v>300582</v>
      </c>
      <c r="IV32" s="33">
        <v>0</v>
      </c>
      <c r="IW32" s="33">
        <v>59501</v>
      </c>
      <c r="IX32" s="36">
        <v>48037</v>
      </c>
      <c r="IY32" s="37">
        <v>4581</v>
      </c>
      <c r="IZ32" s="37">
        <v>0</v>
      </c>
      <c r="JA32" s="33">
        <v>2922878</v>
      </c>
      <c r="JB32" s="33">
        <v>0</v>
      </c>
      <c r="JC32" s="35">
        <v>2922878</v>
      </c>
    </row>
    <row r="33" spans="1:263" ht="12" customHeight="1" x14ac:dyDescent="0.2">
      <c r="A33" s="16">
        <v>21</v>
      </c>
      <c r="B33" s="17" t="s">
        <v>75</v>
      </c>
      <c r="C33" s="38">
        <v>165</v>
      </c>
      <c r="D33" s="39">
        <v>0</v>
      </c>
      <c r="E33" s="40">
        <v>165</v>
      </c>
      <c r="F33" s="39">
        <v>0</v>
      </c>
      <c r="G33" s="39">
        <v>5230318</v>
      </c>
      <c r="H33" s="41">
        <v>0</v>
      </c>
      <c r="I33" s="38">
        <v>7662254</v>
      </c>
      <c r="J33" s="39">
        <v>83532</v>
      </c>
      <c r="K33" s="39">
        <v>608911</v>
      </c>
      <c r="L33" s="39">
        <v>231590</v>
      </c>
      <c r="M33" s="39">
        <v>155352</v>
      </c>
      <c r="N33" s="39">
        <v>20273</v>
      </c>
      <c r="O33" s="42">
        <v>371337</v>
      </c>
      <c r="P33" s="38">
        <v>13620893</v>
      </c>
      <c r="Q33" s="39">
        <v>556395</v>
      </c>
      <c r="R33" s="39">
        <v>18</v>
      </c>
      <c r="S33" s="39">
        <v>682</v>
      </c>
      <c r="T33" s="39">
        <v>0</v>
      </c>
      <c r="U33" s="39">
        <v>41665</v>
      </c>
      <c r="V33" s="39">
        <v>269</v>
      </c>
      <c r="W33" s="40">
        <v>42634</v>
      </c>
      <c r="X33" s="39">
        <v>0</v>
      </c>
      <c r="Y33" s="39">
        <v>4542</v>
      </c>
      <c r="Z33" s="42">
        <v>5581</v>
      </c>
      <c r="AA33" s="43">
        <v>0</v>
      </c>
      <c r="AB33" s="43">
        <v>0</v>
      </c>
      <c r="AC33" s="39">
        <v>503638</v>
      </c>
      <c r="AD33" s="39">
        <v>0</v>
      </c>
      <c r="AE33" s="41">
        <v>503638</v>
      </c>
      <c r="AF33" s="38">
        <v>30</v>
      </c>
      <c r="AG33" s="39">
        <v>0</v>
      </c>
      <c r="AH33" s="40">
        <v>30</v>
      </c>
      <c r="AI33" s="39">
        <v>0</v>
      </c>
      <c r="AJ33" s="39">
        <v>1963742</v>
      </c>
      <c r="AK33" s="41">
        <v>0</v>
      </c>
      <c r="AL33" s="38">
        <v>678926</v>
      </c>
      <c r="AM33" s="39">
        <v>12331</v>
      </c>
      <c r="AN33" s="39">
        <v>1433025</v>
      </c>
      <c r="AO33" s="39">
        <v>84934</v>
      </c>
      <c r="AP33" s="39">
        <v>41671</v>
      </c>
      <c r="AQ33" s="39">
        <v>580</v>
      </c>
      <c r="AR33" s="42">
        <v>63187</v>
      </c>
      <c r="AS33" s="38">
        <v>4152022</v>
      </c>
      <c r="AT33" s="39">
        <v>181873</v>
      </c>
      <c r="AU33" s="39">
        <v>0</v>
      </c>
      <c r="AV33" s="39">
        <v>50</v>
      </c>
      <c r="AW33" s="39">
        <v>0</v>
      </c>
      <c r="AX33" s="39">
        <v>15913</v>
      </c>
      <c r="AY33" s="39">
        <v>21</v>
      </c>
      <c r="AZ33" s="40">
        <v>15984</v>
      </c>
      <c r="BA33" s="39">
        <v>0</v>
      </c>
      <c r="BB33" s="39">
        <v>1151</v>
      </c>
      <c r="BC33" s="42">
        <v>3166</v>
      </c>
      <c r="BD33" s="43">
        <v>0</v>
      </c>
      <c r="BE33" s="43">
        <v>0</v>
      </c>
      <c r="BF33" s="39">
        <v>161572</v>
      </c>
      <c r="BG33" s="39">
        <v>0</v>
      </c>
      <c r="BH33" s="41">
        <v>161572</v>
      </c>
      <c r="BI33" s="38">
        <v>7</v>
      </c>
      <c r="BJ33" s="39">
        <v>0</v>
      </c>
      <c r="BK33" s="40">
        <v>7</v>
      </c>
      <c r="BL33" s="39">
        <v>0</v>
      </c>
      <c r="BM33" s="39">
        <v>1031861</v>
      </c>
      <c r="BN33" s="41">
        <v>0</v>
      </c>
      <c r="BO33" s="38">
        <v>104</v>
      </c>
      <c r="BP33" s="39">
        <v>9363</v>
      </c>
      <c r="BQ33" s="39">
        <v>36548</v>
      </c>
      <c r="BR33" s="39">
        <v>27944</v>
      </c>
      <c r="BS33" s="39">
        <v>1800</v>
      </c>
      <c r="BT33" s="39">
        <v>0</v>
      </c>
      <c r="BU33" s="42">
        <v>17182</v>
      </c>
      <c r="BV33" s="38">
        <v>1090438</v>
      </c>
      <c r="BW33" s="39">
        <v>63378</v>
      </c>
      <c r="BX33" s="39">
        <v>0</v>
      </c>
      <c r="BY33" s="39">
        <v>1635</v>
      </c>
      <c r="BZ33" s="39">
        <v>0</v>
      </c>
      <c r="CA33" s="39">
        <v>3127</v>
      </c>
      <c r="CB33" s="39">
        <v>0</v>
      </c>
      <c r="CC33" s="40">
        <v>4762</v>
      </c>
      <c r="CD33" s="39">
        <v>0</v>
      </c>
      <c r="CE33" s="39">
        <v>905</v>
      </c>
      <c r="CF33" s="42">
        <v>91</v>
      </c>
      <c r="CG33" s="43">
        <v>0</v>
      </c>
      <c r="CH33" s="43">
        <v>0</v>
      </c>
      <c r="CI33" s="39">
        <v>57620</v>
      </c>
      <c r="CJ33" s="39">
        <v>0</v>
      </c>
      <c r="CK33" s="41">
        <v>57620</v>
      </c>
      <c r="CL33" s="38">
        <v>4965</v>
      </c>
      <c r="CM33" s="39">
        <v>96</v>
      </c>
      <c r="CN33" s="40">
        <v>5061</v>
      </c>
      <c r="CO33" s="39">
        <v>0</v>
      </c>
      <c r="CP33" s="39">
        <v>33579051</v>
      </c>
      <c r="CQ33" s="41">
        <v>0</v>
      </c>
      <c r="CR33" s="38">
        <v>53521336</v>
      </c>
      <c r="CS33" s="39">
        <v>532367</v>
      </c>
      <c r="CT33" s="39">
        <v>7076506</v>
      </c>
      <c r="CU33" s="39">
        <v>4602868</v>
      </c>
      <c r="CV33" s="39">
        <v>772687</v>
      </c>
      <c r="CW33" s="39">
        <v>1061258</v>
      </c>
      <c r="CX33" s="42">
        <v>7758017</v>
      </c>
      <c r="CY33" s="38">
        <v>93388056</v>
      </c>
      <c r="CZ33" s="43">
        <v>3583841</v>
      </c>
      <c r="DA33" s="39">
        <v>6625</v>
      </c>
      <c r="DB33" s="39">
        <v>7860</v>
      </c>
      <c r="DC33" s="39">
        <v>2918</v>
      </c>
      <c r="DD33" s="39">
        <v>208839</v>
      </c>
      <c r="DE33" s="39">
        <v>635</v>
      </c>
      <c r="DF33" s="40">
        <v>226877</v>
      </c>
      <c r="DG33" s="39">
        <v>0</v>
      </c>
      <c r="DH33" s="39">
        <v>33745</v>
      </c>
      <c r="DI33" s="42">
        <v>66335</v>
      </c>
      <c r="DJ33" s="43">
        <v>36083</v>
      </c>
      <c r="DK33" s="43">
        <v>0</v>
      </c>
      <c r="DL33" s="39">
        <v>3214940</v>
      </c>
      <c r="DM33" s="39">
        <v>5861</v>
      </c>
      <c r="DN33" s="41">
        <v>3220801</v>
      </c>
      <c r="DO33" s="38">
        <v>2413</v>
      </c>
      <c r="DP33" s="39">
        <v>65</v>
      </c>
      <c r="DQ33" s="40">
        <v>2478</v>
      </c>
      <c r="DR33" s="39">
        <v>0</v>
      </c>
      <c r="DS33" s="39">
        <v>20223607</v>
      </c>
      <c r="DT33" s="41">
        <v>0</v>
      </c>
      <c r="DU33" s="38">
        <v>668765</v>
      </c>
      <c r="DV33" s="39">
        <v>65553</v>
      </c>
      <c r="DW33" s="39">
        <v>340695</v>
      </c>
      <c r="DX33" s="39">
        <v>1110292</v>
      </c>
      <c r="DY33" s="39">
        <v>312823</v>
      </c>
      <c r="DZ33" s="39">
        <v>281822</v>
      </c>
      <c r="EA33" s="42">
        <v>4683560</v>
      </c>
      <c r="EB33" s="38">
        <v>18319997</v>
      </c>
      <c r="EC33" s="39">
        <v>1017085</v>
      </c>
      <c r="ED33" s="39">
        <v>3949</v>
      </c>
      <c r="EE33" s="39">
        <v>1790</v>
      </c>
      <c r="EF33" s="39">
        <v>2346</v>
      </c>
      <c r="EG33" s="39">
        <v>122934</v>
      </c>
      <c r="EH33" s="39">
        <v>531</v>
      </c>
      <c r="EI33" s="40">
        <v>131550</v>
      </c>
      <c r="EJ33" s="39">
        <v>0</v>
      </c>
      <c r="EK33" s="39">
        <v>12305</v>
      </c>
      <c r="EL33" s="42">
        <v>18763</v>
      </c>
      <c r="EM33" s="43">
        <v>23082</v>
      </c>
      <c r="EN33" s="43">
        <v>0</v>
      </c>
      <c r="EO33" s="39">
        <v>826559</v>
      </c>
      <c r="EP33" s="39">
        <v>4826</v>
      </c>
      <c r="EQ33" s="41">
        <v>831385</v>
      </c>
      <c r="ER33" s="38">
        <v>1873</v>
      </c>
      <c r="ES33" s="39">
        <v>38</v>
      </c>
      <c r="ET33" s="40">
        <v>1911</v>
      </c>
      <c r="EU33" s="39">
        <v>0</v>
      </c>
      <c r="EV33" s="39">
        <v>2993176</v>
      </c>
      <c r="EW33" s="41">
        <v>0</v>
      </c>
      <c r="EX33" s="38">
        <v>22523878</v>
      </c>
      <c r="EY33" s="39">
        <v>167756</v>
      </c>
      <c r="EZ33" s="39">
        <v>3263711</v>
      </c>
      <c r="FA33" s="39">
        <v>1039232</v>
      </c>
      <c r="FB33" s="39">
        <v>112647</v>
      </c>
      <c r="FC33" s="39">
        <v>474193</v>
      </c>
      <c r="FD33" s="42">
        <v>1931272</v>
      </c>
      <c r="FE33" s="38">
        <v>28643321</v>
      </c>
      <c r="FF33" s="39">
        <v>894290</v>
      </c>
      <c r="FG33" s="39">
        <v>2646</v>
      </c>
      <c r="FH33" s="39">
        <v>1043</v>
      </c>
      <c r="FI33" s="39">
        <v>848</v>
      </c>
      <c r="FJ33" s="39">
        <v>19327</v>
      </c>
      <c r="FK33" s="39">
        <v>33</v>
      </c>
      <c r="FL33" s="40">
        <v>23897</v>
      </c>
      <c r="FM33" s="39">
        <v>0</v>
      </c>
      <c r="FN33" s="39">
        <v>4947</v>
      </c>
      <c r="FO33" s="42">
        <v>7949</v>
      </c>
      <c r="FP33" s="43">
        <v>11912</v>
      </c>
      <c r="FQ33" s="43">
        <v>0</v>
      </c>
      <c r="FR33" s="39">
        <v>844594</v>
      </c>
      <c r="FS33" s="39">
        <v>991</v>
      </c>
      <c r="FT33" s="41">
        <v>845585</v>
      </c>
      <c r="FU33" s="38">
        <v>2142</v>
      </c>
      <c r="FV33" s="39">
        <v>58</v>
      </c>
      <c r="FW33" s="40">
        <v>2200</v>
      </c>
      <c r="FX33" s="39">
        <v>0</v>
      </c>
      <c r="FY33" s="39">
        <v>12424094</v>
      </c>
      <c r="FZ33" s="41">
        <v>0</v>
      </c>
      <c r="GA33" s="38">
        <v>14381310</v>
      </c>
      <c r="GB33" s="39">
        <v>141507</v>
      </c>
      <c r="GC33" s="39">
        <v>662746</v>
      </c>
      <c r="GD33" s="39">
        <v>2442325</v>
      </c>
      <c r="GE33" s="39">
        <v>262460</v>
      </c>
      <c r="GF33" s="39">
        <v>435657</v>
      </c>
      <c r="GG33" s="42">
        <v>3721149</v>
      </c>
      <c r="GH33" s="38">
        <v>27028950</v>
      </c>
      <c r="GI33" s="39">
        <v>1072409</v>
      </c>
      <c r="GJ33" s="39">
        <v>3061</v>
      </c>
      <c r="GK33" s="39">
        <v>3503</v>
      </c>
      <c r="GL33" s="39">
        <v>2070</v>
      </c>
      <c r="GM33" s="39">
        <v>66496</v>
      </c>
      <c r="GN33" s="39">
        <v>287</v>
      </c>
      <c r="GO33" s="40">
        <v>75417</v>
      </c>
      <c r="GP33" s="39">
        <v>0</v>
      </c>
      <c r="GQ33" s="39">
        <v>15605</v>
      </c>
      <c r="GR33" s="42">
        <v>40151</v>
      </c>
      <c r="GS33" s="43">
        <v>19482</v>
      </c>
      <c r="GT33" s="43">
        <v>0</v>
      </c>
      <c r="GU33" s="39">
        <v>916884</v>
      </c>
      <c r="GV33" s="39">
        <v>4870</v>
      </c>
      <c r="GW33" s="41">
        <v>921754</v>
      </c>
      <c r="GX33" s="38">
        <v>368</v>
      </c>
      <c r="GY33" s="39">
        <v>0</v>
      </c>
      <c r="GZ33" s="40">
        <v>368</v>
      </c>
      <c r="HA33" s="39">
        <v>0</v>
      </c>
      <c r="HB33" s="39">
        <v>3838950</v>
      </c>
      <c r="HC33" s="41">
        <v>0</v>
      </c>
      <c r="HD33" s="38">
        <v>2266573</v>
      </c>
      <c r="HE33" s="39">
        <v>26614</v>
      </c>
      <c r="HF33" s="39">
        <v>253003</v>
      </c>
      <c r="HG33" s="39">
        <v>387843</v>
      </c>
      <c r="HH33" s="39">
        <v>98715</v>
      </c>
      <c r="HI33" s="39">
        <v>69997</v>
      </c>
      <c r="HJ33" s="42">
        <v>793130</v>
      </c>
      <c r="HK33" s="38">
        <v>6148565</v>
      </c>
      <c r="HL33" s="39">
        <v>275999</v>
      </c>
      <c r="HM33" s="39">
        <v>465</v>
      </c>
      <c r="HN33" s="39">
        <v>536</v>
      </c>
      <c r="HO33" s="39">
        <v>0</v>
      </c>
      <c r="HP33" s="39">
        <v>23088</v>
      </c>
      <c r="HQ33" s="39">
        <v>17</v>
      </c>
      <c r="HR33" s="40">
        <v>24106</v>
      </c>
      <c r="HS33" s="39">
        <v>0</v>
      </c>
      <c r="HT33" s="39">
        <v>3300</v>
      </c>
      <c r="HU33" s="42">
        <v>4986</v>
      </c>
      <c r="HV33" s="43">
        <v>3098</v>
      </c>
      <c r="HW33" s="43">
        <v>0</v>
      </c>
      <c r="HX33" s="39">
        <v>240509</v>
      </c>
      <c r="HY33" s="39">
        <v>0</v>
      </c>
      <c r="HZ33" s="41">
        <v>240509</v>
      </c>
      <c r="IA33" s="38">
        <v>582</v>
      </c>
      <c r="IB33" s="39">
        <v>0</v>
      </c>
      <c r="IC33" s="40">
        <v>582</v>
      </c>
      <c r="ID33" s="39">
        <v>0</v>
      </c>
      <c r="IE33" s="39">
        <v>14322831</v>
      </c>
      <c r="IF33" s="41">
        <v>0</v>
      </c>
      <c r="IG33" s="38">
        <v>14349575</v>
      </c>
      <c r="IH33" s="39">
        <v>196490</v>
      </c>
      <c r="II33" s="39">
        <v>2897046</v>
      </c>
      <c r="IJ33" s="39">
        <v>733468</v>
      </c>
      <c r="IK33" s="39">
        <v>298865</v>
      </c>
      <c r="IL33" s="39">
        <v>81411</v>
      </c>
      <c r="IM33" s="42">
        <v>1312466</v>
      </c>
      <c r="IN33" s="38">
        <v>31567220</v>
      </c>
      <c r="IO33" s="39">
        <v>1341143</v>
      </c>
      <c r="IP33" s="39">
        <v>453</v>
      </c>
      <c r="IQ33" s="39">
        <v>2778</v>
      </c>
      <c r="IR33" s="39">
        <v>0</v>
      </c>
      <c r="IS33" s="39">
        <v>99928</v>
      </c>
      <c r="IT33" s="39">
        <v>298</v>
      </c>
      <c r="IU33" s="40">
        <v>103457</v>
      </c>
      <c r="IV33" s="39">
        <v>0</v>
      </c>
      <c r="IW33" s="39">
        <v>9893</v>
      </c>
      <c r="IX33" s="42">
        <v>13249</v>
      </c>
      <c r="IY33" s="43">
        <v>1591</v>
      </c>
      <c r="IZ33" s="43">
        <v>0</v>
      </c>
      <c r="JA33" s="39">
        <v>1212953</v>
      </c>
      <c r="JB33" s="39">
        <v>0</v>
      </c>
      <c r="JC33" s="41">
        <v>1212953</v>
      </c>
    </row>
    <row r="34" spans="1:263" ht="12" customHeight="1" x14ac:dyDescent="0.2">
      <c r="A34" s="14">
        <v>22</v>
      </c>
      <c r="B34" s="15" t="s">
        <v>76</v>
      </c>
      <c r="C34" s="32">
        <v>132</v>
      </c>
      <c r="D34" s="33">
        <v>0</v>
      </c>
      <c r="E34" s="34">
        <v>132</v>
      </c>
      <c r="F34" s="33">
        <v>0</v>
      </c>
      <c r="G34" s="33">
        <v>4183313</v>
      </c>
      <c r="H34" s="35">
        <v>0</v>
      </c>
      <c r="I34" s="32">
        <v>997579</v>
      </c>
      <c r="J34" s="33">
        <v>33444</v>
      </c>
      <c r="K34" s="33">
        <v>743742</v>
      </c>
      <c r="L34" s="33">
        <v>216812</v>
      </c>
      <c r="M34" s="33">
        <v>219731</v>
      </c>
      <c r="N34" s="33">
        <v>11973</v>
      </c>
      <c r="O34" s="36">
        <v>267589</v>
      </c>
      <c r="P34" s="32">
        <v>6139005</v>
      </c>
      <c r="Q34" s="33">
        <v>302065</v>
      </c>
      <c r="R34" s="33">
        <v>15</v>
      </c>
      <c r="S34" s="33">
        <v>1285</v>
      </c>
      <c r="T34" s="33">
        <v>0</v>
      </c>
      <c r="U34" s="33">
        <v>21744</v>
      </c>
      <c r="V34" s="33">
        <v>677</v>
      </c>
      <c r="W34" s="34">
        <v>23721</v>
      </c>
      <c r="X34" s="33">
        <v>0</v>
      </c>
      <c r="Y34" s="33">
        <v>6222</v>
      </c>
      <c r="Z34" s="36">
        <v>3518</v>
      </c>
      <c r="AA34" s="37">
        <v>0</v>
      </c>
      <c r="AB34" s="37">
        <v>0</v>
      </c>
      <c r="AC34" s="33">
        <v>268604</v>
      </c>
      <c r="AD34" s="33">
        <v>0</v>
      </c>
      <c r="AE34" s="35">
        <v>268604</v>
      </c>
      <c r="AF34" s="32">
        <v>22</v>
      </c>
      <c r="AG34" s="33">
        <v>0</v>
      </c>
      <c r="AH34" s="34">
        <v>22</v>
      </c>
      <c r="AI34" s="33">
        <v>0</v>
      </c>
      <c r="AJ34" s="33">
        <v>1461042</v>
      </c>
      <c r="AK34" s="35">
        <v>0</v>
      </c>
      <c r="AL34" s="32">
        <v>261022</v>
      </c>
      <c r="AM34" s="33">
        <v>0</v>
      </c>
      <c r="AN34" s="33">
        <v>2018</v>
      </c>
      <c r="AO34" s="33">
        <v>90242</v>
      </c>
      <c r="AP34" s="33">
        <v>21586</v>
      </c>
      <c r="AQ34" s="33">
        <v>0</v>
      </c>
      <c r="AR34" s="36">
        <v>44446</v>
      </c>
      <c r="AS34" s="32">
        <v>1791464</v>
      </c>
      <c r="AT34" s="33">
        <v>96162</v>
      </c>
      <c r="AU34" s="33">
        <v>0</v>
      </c>
      <c r="AV34" s="33">
        <v>366</v>
      </c>
      <c r="AW34" s="33">
        <v>0</v>
      </c>
      <c r="AX34" s="33">
        <v>9555</v>
      </c>
      <c r="AY34" s="33">
        <v>192</v>
      </c>
      <c r="AZ34" s="34">
        <v>10113</v>
      </c>
      <c r="BA34" s="33">
        <v>0</v>
      </c>
      <c r="BB34" s="33">
        <v>1358</v>
      </c>
      <c r="BC34" s="36">
        <v>3457</v>
      </c>
      <c r="BD34" s="37">
        <v>0</v>
      </c>
      <c r="BE34" s="37">
        <v>0</v>
      </c>
      <c r="BF34" s="33">
        <v>81234</v>
      </c>
      <c r="BG34" s="33">
        <v>0</v>
      </c>
      <c r="BH34" s="35">
        <v>81234</v>
      </c>
      <c r="BI34" s="32">
        <v>7</v>
      </c>
      <c r="BJ34" s="33">
        <v>0</v>
      </c>
      <c r="BK34" s="34">
        <v>7</v>
      </c>
      <c r="BL34" s="33">
        <v>0</v>
      </c>
      <c r="BM34" s="33">
        <v>1008694</v>
      </c>
      <c r="BN34" s="35">
        <v>0</v>
      </c>
      <c r="BO34" s="32">
        <v>0</v>
      </c>
      <c r="BP34" s="33">
        <v>1537</v>
      </c>
      <c r="BQ34" s="33">
        <v>4419492</v>
      </c>
      <c r="BR34" s="33">
        <v>76817</v>
      </c>
      <c r="BS34" s="33">
        <v>32727</v>
      </c>
      <c r="BT34" s="33">
        <v>0</v>
      </c>
      <c r="BU34" s="36">
        <v>19273</v>
      </c>
      <c r="BV34" s="32">
        <v>5519994</v>
      </c>
      <c r="BW34" s="33">
        <v>195319</v>
      </c>
      <c r="BX34" s="33">
        <v>0</v>
      </c>
      <c r="BY34" s="33">
        <v>1639</v>
      </c>
      <c r="BZ34" s="33">
        <v>0</v>
      </c>
      <c r="CA34" s="33">
        <v>3706</v>
      </c>
      <c r="CB34" s="33">
        <v>6977</v>
      </c>
      <c r="CC34" s="34">
        <v>12322</v>
      </c>
      <c r="CD34" s="33">
        <v>0</v>
      </c>
      <c r="CE34" s="33">
        <v>808</v>
      </c>
      <c r="CF34" s="36">
        <v>861</v>
      </c>
      <c r="CG34" s="37">
        <v>0</v>
      </c>
      <c r="CH34" s="37">
        <v>0</v>
      </c>
      <c r="CI34" s="33">
        <v>181328</v>
      </c>
      <c r="CJ34" s="33">
        <v>0</v>
      </c>
      <c r="CK34" s="35">
        <v>181328</v>
      </c>
      <c r="CL34" s="32">
        <v>3716</v>
      </c>
      <c r="CM34" s="33">
        <v>85</v>
      </c>
      <c r="CN34" s="34">
        <v>3801</v>
      </c>
      <c r="CO34" s="33">
        <v>0</v>
      </c>
      <c r="CP34" s="33">
        <v>25193154</v>
      </c>
      <c r="CQ34" s="35">
        <v>0</v>
      </c>
      <c r="CR34" s="32">
        <v>27038011</v>
      </c>
      <c r="CS34" s="33">
        <v>479456</v>
      </c>
      <c r="CT34" s="33">
        <v>8740932</v>
      </c>
      <c r="CU34" s="33">
        <v>3660020</v>
      </c>
      <c r="CV34" s="33">
        <v>755848</v>
      </c>
      <c r="CW34" s="33">
        <v>764175</v>
      </c>
      <c r="CX34" s="36">
        <v>5804169</v>
      </c>
      <c r="CY34" s="32">
        <v>60827427</v>
      </c>
      <c r="CZ34" s="37">
        <v>2416337</v>
      </c>
      <c r="DA34" s="33">
        <v>5127</v>
      </c>
      <c r="DB34" s="33">
        <v>7808</v>
      </c>
      <c r="DC34" s="33">
        <v>2747</v>
      </c>
      <c r="DD34" s="33">
        <v>156103</v>
      </c>
      <c r="DE34" s="33">
        <v>10192</v>
      </c>
      <c r="DF34" s="34">
        <v>181977</v>
      </c>
      <c r="DG34" s="33">
        <v>0</v>
      </c>
      <c r="DH34" s="33">
        <v>30556</v>
      </c>
      <c r="DI34" s="36">
        <v>52360</v>
      </c>
      <c r="DJ34" s="37">
        <v>28013</v>
      </c>
      <c r="DK34" s="37">
        <v>0</v>
      </c>
      <c r="DL34" s="33">
        <v>2118532</v>
      </c>
      <c r="DM34" s="33">
        <v>4899</v>
      </c>
      <c r="DN34" s="35">
        <v>2123431</v>
      </c>
      <c r="DO34" s="32">
        <v>1857</v>
      </c>
      <c r="DP34" s="33">
        <v>61</v>
      </c>
      <c r="DQ34" s="34">
        <v>1918</v>
      </c>
      <c r="DR34" s="33">
        <v>0</v>
      </c>
      <c r="DS34" s="33">
        <v>16083249</v>
      </c>
      <c r="DT34" s="35">
        <v>0</v>
      </c>
      <c r="DU34" s="32">
        <v>479518</v>
      </c>
      <c r="DV34" s="33">
        <v>77712</v>
      </c>
      <c r="DW34" s="33">
        <v>177564</v>
      </c>
      <c r="DX34" s="33">
        <v>949801</v>
      </c>
      <c r="DY34" s="33">
        <v>272386</v>
      </c>
      <c r="DZ34" s="33">
        <v>201468</v>
      </c>
      <c r="EA34" s="36">
        <v>3631324</v>
      </c>
      <c r="EB34" s="32">
        <v>14610374</v>
      </c>
      <c r="EC34" s="33">
        <v>813619</v>
      </c>
      <c r="ED34" s="33">
        <v>3088</v>
      </c>
      <c r="EE34" s="33">
        <v>1900</v>
      </c>
      <c r="EF34" s="33">
        <v>2718</v>
      </c>
      <c r="EG34" s="33">
        <v>97636</v>
      </c>
      <c r="EH34" s="33">
        <v>8355</v>
      </c>
      <c r="EI34" s="34">
        <v>113697</v>
      </c>
      <c r="EJ34" s="33">
        <v>0</v>
      </c>
      <c r="EK34" s="33">
        <v>11340</v>
      </c>
      <c r="EL34" s="36">
        <v>17962</v>
      </c>
      <c r="EM34" s="37">
        <v>18185</v>
      </c>
      <c r="EN34" s="37">
        <v>0</v>
      </c>
      <c r="EO34" s="33">
        <v>648339</v>
      </c>
      <c r="EP34" s="33">
        <v>4096</v>
      </c>
      <c r="EQ34" s="35">
        <v>652435</v>
      </c>
      <c r="ER34" s="32">
        <v>1436</v>
      </c>
      <c r="ES34" s="33">
        <v>41</v>
      </c>
      <c r="ET34" s="34">
        <v>1477</v>
      </c>
      <c r="EU34" s="33">
        <v>0</v>
      </c>
      <c r="EV34" s="33">
        <v>2370433</v>
      </c>
      <c r="EW34" s="35">
        <v>0</v>
      </c>
      <c r="EX34" s="32">
        <v>15109564</v>
      </c>
      <c r="EY34" s="33">
        <v>129116</v>
      </c>
      <c r="EZ34" s="33">
        <v>1295596</v>
      </c>
      <c r="FA34" s="33">
        <v>1010137</v>
      </c>
      <c r="FB34" s="33">
        <v>149209</v>
      </c>
      <c r="FC34" s="33">
        <v>414679</v>
      </c>
      <c r="FD34" s="36">
        <v>1503975</v>
      </c>
      <c r="FE34" s="32">
        <v>18974759</v>
      </c>
      <c r="FF34" s="33">
        <v>598798</v>
      </c>
      <c r="FG34" s="33">
        <v>2168</v>
      </c>
      <c r="FH34" s="33">
        <v>1333</v>
      </c>
      <c r="FI34" s="33">
        <v>774</v>
      </c>
      <c r="FJ34" s="33">
        <v>22673</v>
      </c>
      <c r="FK34" s="33">
        <v>1349</v>
      </c>
      <c r="FL34" s="34">
        <v>28297</v>
      </c>
      <c r="FM34" s="33">
        <v>0</v>
      </c>
      <c r="FN34" s="33">
        <v>6752</v>
      </c>
      <c r="FO34" s="36">
        <v>8303</v>
      </c>
      <c r="FP34" s="37">
        <v>9410</v>
      </c>
      <c r="FQ34" s="37">
        <v>0</v>
      </c>
      <c r="FR34" s="33">
        <v>545098</v>
      </c>
      <c r="FS34" s="33">
        <v>938</v>
      </c>
      <c r="FT34" s="35">
        <v>546036</v>
      </c>
      <c r="FU34" s="32">
        <v>1595</v>
      </c>
      <c r="FV34" s="33">
        <v>44</v>
      </c>
      <c r="FW34" s="34">
        <v>1639</v>
      </c>
      <c r="FX34" s="33">
        <v>0</v>
      </c>
      <c r="FY34" s="33">
        <v>9281159</v>
      </c>
      <c r="FZ34" s="35">
        <v>0</v>
      </c>
      <c r="GA34" s="32">
        <v>6788457</v>
      </c>
      <c r="GB34" s="33">
        <v>174887</v>
      </c>
      <c r="GC34" s="33">
        <v>776730</v>
      </c>
      <c r="GD34" s="33">
        <v>1374867</v>
      </c>
      <c r="GE34" s="33">
        <v>172354</v>
      </c>
      <c r="GF34" s="33">
        <v>280195</v>
      </c>
      <c r="GG34" s="36">
        <v>2810555</v>
      </c>
      <c r="GH34" s="32">
        <v>16038094</v>
      </c>
      <c r="GI34" s="33">
        <v>677876</v>
      </c>
      <c r="GJ34" s="33">
        <v>2318</v>
      </c>
      <c r="GK34" s="33">
        <v>2673</v>
      </c>
      <c r="GL34" s="33">
        <v>1973</v>
      </c>
      <c r="GM34" s="33">
        <v>51861</v>
      </c>
      <c r="GN34" s="33">
        <v>292</v>
      </c>
      <c r="GO34" s="34">
        <v>59117</v>
      </c>
      <c r="GP34" s="33">
        <v>0</v>
      </c>
      <c r="GQ34" s="33">
        <v>10000</v>
      </c>
      <c r="GR34" s="36">
        <v>24004</v>
      </c>
      <c r="GS34" s="37">
        <v>15086</v>
      </c>
      <c r="GT34" s="37">
        <v>0</v>
      </c>
      <c r="GU34" s="33">
        <v>565708</v>
      </c>
      <c r="GV34" s="33">
        <v>3961</v>
      </c>
      <c r="GW34" s="35">
        <v>569669</v>
      </c>
      <c r="GX34" s="32">
        <v>260</v>
      </c>
      <c r="GY34" s="33">
        <v>0</v>
      </c>
      <c r="GZ34" s="34">
        <v>260</v>
      </c>
      <c r="HA34" s="33">
        <v>0</v>
      </c>
      <c r="HB34" s="33">
        <v>2706384</v>
      </c>
      <c r="HC34" s="35">
        <v>0</v>
      </c>
      <c r="HD34" s="32">
        <v>1393491</v>
      </c>
      <c r="HE34" s="33">
        <v>20247</v>
      </c>
      <c r="HF34" s="33">
        <v>268254</v>
      </c>
      <c r="HG34" s="33">
        <v>306583</v>
      </c>
      <c r="HH34" s="33">
        <v>51968</v>
      </c>
      <c r="HI34" s="33">
        <v>33766</v>
      </c>
      <c r="HJ34" s="36">
        <v>561574</v>
      </c>
      <c r="HK34" s="32">
        <v>4219119</v>
      </c>
      <c r="HL34" s="33">
        <v>191379</v>
      </c>
      <c r="HM34" s="33">
        <v>333</v>
      </c>
      <c r="HN34" s="33">
        <v>360</v>
      </c>
      <c r="HO34" s="33">
        <v>0</v>
      </c>
      <c r="HP34" s="33">
        <v>18094</v>
      </c>
      <c r="HQ34" s="33">
        <v>114</v>
      </c>
      <c r="HR34" s="34">
        <v>18901</v>
      </c>
      <c r="HS34" s="33">
        <v>0</v>
      </c>
      <c r="HT34" s="33">
        <v>1785</v>
      </c>
      <c r="HU34" s="36">
        <v>5090</v>
      </c>
      <c r="HV34" s="37">
        <v>2347</v>
      </c>
      <c r="HW34" s="37">
        <v>0</v>
      </c>
      <c r="HX34" s="33">
        <v>163256</v>
      </c>
      <c r="HY34" s="33">
        <v>0</v>
      </c>
      <c r="HZ34" s="35">
        <v>163256</v>
      </c>
      <c r="IA34" s="32">
        <v>425</v>
      </c>
      <c r="IB34" s="33">
        <v>0</v>
      </c>
      <c r="IC34" s="34">
        <v>425</v>
      </c>
      <c r="ID34" s="33">
        <v>0</v>
      </c>
      <c r="IE34" s="33">
        <v>10835178</v>
      </c>
      <c r="IF34" s="35">
        <v>0</v>
      </c>
      <c r="IG34" s="32">
        <v>3746499</v>
      </c>
      <c r="IH34" s="33">
        <v>155206</v>
      </c>
      <c r="II34" s="33">
        <v>6400352</v>
      </c>
      <c r="IJ34" s="33">
        <v>968433</v>
      </c>
      <c r="IK34" s="33">
        <v>382317</v>
      </c>
      <c r="IL34" s="33">
        <v>35535</v>
      </c>
      <c r="IM34" s="36">
        <v>928065</v>
      </c>
      <c r="IN34" s="32">
        <v>21595455</v>
      </c>
      <c r="IO34" s="33">
        <v>948284</v>
      </c>
      <c r="IP34" s="33">
        <v>308</v>
      </c>
      <c r="IQ34" s="33">
        <v>3442</v>
      </c>
      <c r="IR34" s="33">
        <v>0</v>
      </c>
      <c r="IS34" s="33">
        <v>63475</v>
      </c>
      <c r="IT34" s="33">
        <v>8437</v>
      </c>
      <c r="IU34" s="34">
        <v>75662</v>
      </c>
      <c r="IV34" s="33">
        <v>0</v>
      </c>
      <c r="IW34" s="33">
        <v>12019</v>
      </c>
      <c r="IX34" s="36">
        <v>14963</v>
      </c>
      <c r="IY34" s="37">
        <v>1170</v>
      </c>
      <c r="IZ34" s="37">
        <v>0</v>
      </c>
      <c r="JA34" s="33">
        <v>844470</v>
      </c>
      <c r="JB34" s="33">
        <v>0</v>
      </c>
      <c r="JC34" s="35">
        <v>844470</v>
      </c>
    </row>
    <row r="35" spans="1:263" ht="12" customHeight="1" x14ac:dyDescent="0.2">
      <c r="A35" s="16">
        <v>23</v>
      </c>
      <c r="B35" s="17" t="s">
        <v>77</v>
      </c>
      <c r="C35" s="38">
        <v>193</v>
      </c>
      <c r="D35" s="39">
        <v>0</v>
      </c>
      <c r="E35" s="40">
        <v>193</v>
      </c>
      <c r="F35" s="39">
        <v>0</v>
      </c>
      <c r="G35" s="39">
        <v>6068270</v>
      </c>
      <c r="H35" s="41">
        <v>0</v>
      </c>
      <c r="I35" s="38">
        <v>6316486</v>
      </c>
      <c r="J35" s="39">
        <v>59165</v>
      </c>
      <c r="K35" s="39">
        <v>1726247</v>
      </c>
      <c r="L35" s="39">
        <v>1456072</v>
      </c>
      <c r="M35" s="39">
        <v>130274</v>
      </c>
      <c r="N35" s="39">
        <v>13114</v>
      </c>
      <c r="O35" s="42">
        <v>430042</v>
      </c>
      <c r="P35" s="38">
        <v>15339586</v>
      </c>
      <c r="Q35" s="39">
        <v>630702</v>
      </c>
      <c r="R35" s="39">
        <v>18</v>
      </c>
      <c r="S35" s="39">
        <v>595</v>
      </c>
      <c r="T35" s="39">
        <v>0</v>
      </c>
      <c r="U35" s="39">
        <v>37016</v>
      </c>
      <c r="V35" s="39">
        <v>146</v>
      </c>
      <c r="W35" s="40">
        <v>37775</v>
      </c>
      <c r="X35" s="39">
        <v>0</v>
      </c>
      <c r="Y35" s="39">
        <v>3834</v>
      </c>
      <c r="Z35" s="42">
        <v>15315</v>
      </c>
      <c r="AA35" s="43">
        <v>0</v>
      </c>
      <c r="AB35" s="43">
        <v>0</v>
      </c>
      <c r="AC35" s="39">
        <v>573778</v>
      </c>
      <c r="AD35" s="39">
        <v>0</v>
      </c>
      <c r="AE35" s="41">
        <v>573778</v>
      </c>
      <c r="AF35" s="38">
        <v>43</v>
      </c>
      <c r="AG35" s="39">
        <v>0</v>
      </c>
      <c r="AH35" s="40">
        <v>43</v>
      </c>
      <c r="AI35" s="39">
        <v>0</v>
      </c>
      <c r="AJ35" s="39">
        <v>3185882</v>
      </c>
      <c r="AK35" s="41">
        <v>0</v>
      </c>
      <c r="AL35" s="38">
        <v>3799502</v>
      </c>
      <c r="AM35" s="39">
        <v>0</v>
      </c>
      <c r="AN35" s="39">
        <v>2261</v>
      </c>
      <c r="AO35" s="39">
        <v>132887</v>
      </c>
      <c r="AP35" s="39">
        <v>77349</v>
      </c>
      <c r="AQ35" s="39">
        <v>1482</v>
      </c>
      <c r="AR35" s="42">
        <v>93304</v>
      </c>
      <c r="AS35" s="38">
        <v>7106059</v>
      </c>
      <c r="AT35" s="39">
        <v>305958</v>
      </c>
      <c r="AU35" s="39">
        <v>0</v>
      </c>
      <c r="AV35" s="39">
        <v>143</v>
      </c>
      <c r="AW35" s="39">
        <v>0</v>
      </c>
      <c r="AX35" s="39">
        <v>24875</v>
      </c>
      <c r="AY35" s="39">
        <v>9</v>
      </c>
      <c r="AZ35" s="40">
        <v>25027</v>
      </c>
      <c r="BA35" s="39">
        <v>0</v>
      </c>
      <c r="BB35" s="39">
        <v>2062</v>
      </c>
      <c r="BC35" s="42">
        <v>5252</v>
      </c>
      <c r="BD35" s="43">
        <v>0</v>
      </c>
      <c r="BE35" s="43">
        <v>0</v>
      </c>
      <c r="BF35" s="39">
        <v>273617</v>
      </c>
      <c r="BG35" s="39">
        <v>0</v>
      </c>
      <c r="BH35" s="41">
        <v>273617</v>
      </c>
      <c r="BI35" s="38">
        <v>18</v>
      </c>
      <c r="BJ35" s="39">
        <v>0</v>
      </c>
      <c r="BK35" s="40">
        <v>18</v>
      </c>
      <c r="BL35" s="39">
        <v>0</v>
      </c>
      <c r="BM35" s="39">
        <v>5673992</v>
      </c>
      <c r="BN35" s="41">
        <v>0</v>
      </c>
      <c r="BO35" s="38">
        <v>415462</v>
      </c>
      <c r="BP35" s="39">
        <v>0</v>
      </c>
      <c r="BQ35" s="39">
        <v>2718846</v>
      </c>
      <c r="BR35" s="39">
        <v>127678</v>
      </c>
      <c r="BS35" s="39">
        <v>16585</v>
      </c>
      <c r="BT35" s="39">
        <v>0</v>
      </c>
      <c r="BU35" s="42">
        <v>41711</v>
      </c>
      <c r="BV35" s="38">
        <v>8910852</v>
      </c>
      <c r="BW35" s="39">
        <v>436294</v>
      </c>
      <c r="BX35" s="39">
        <v>0</v>
      </c>
      <c r="BY35" s="39">
        <v>1105</v>
      </c>
      <c r="BZ35" s="39">
        <v>0</v>
      </c>
      <c r="CA35" s="39">
        <v>10245</v>
      </c>
      <c r="CB35" s="39">
        <v>0</v>
      </c>
      <c r="CC35" s="40">
        <v>11350</v>
      </c>
      <c r="CD35" s="39">
        <v>0</v>
      </c>
      <c r="CE35" s="39">
        <v>862</v>
      </c>
      <c r="CF35" s="42">
        <v>3513</v>
      </c>
      <c r="CG35" s="43">
        <v>0</v>
      </c>
      <c r="CH35" s="43">
        <v>0</v>
      </c>
      <c r="CI35" s="39">
        <v>420569</v>
      </c>
      <c r="CJ35" s="39">
        <v>0</v>
      </c>
      <c r="CK35" s="41">
        <v>420569</v>
      </c>
      <c r="CL35" s="38">
        <v>5505</v>
      </c>
      <c r="CM35" s="39">
        <v>126</v>
      </c>
      <c r="CN35" s="40">
        <v>5631</v>
      </c>
      <c r="CO35" s="39">
        <v>0</v>
      </c>
      <c r="CP35" s="39">
        <v>44345328</v>
      </c>
      <c r="CQ35" s="41">
        <v>0</v>
      </c>
      <c r="CR35" s="38">
        <v>56657811</v>
      </c>
      <c r="CS35" s="39">
        <v>377498</v>
      </c>
      <c r="CT35" s="39">
        <v>12616539</v>
      </c>
      <c r="CU35" s="39">
        <v>7685574</v>
      </c>
      <c r="CV35" s="39">
        <v>1004285</v>
      </c>
      <c r="CW35" s="39">
        <v>1125734</v>
      </c>
      <c r="CX35" s="42">
        <v>9021139</v>
      </c>
      <c r="CY35" s="38">
        <v>114791630</v>
      </c>
      <c r="CZ35" s="43">
        <v>4507820</v>
      </c>
      <c r="DA35" s="39">
        <v>7608</v>
      </c>
      <c r="DB35" s="39">
        <v>9063</v>
      </c>
      <c r="DC35" s="39">
        <v>3701</v>
      </c>
      <c r="DD35" s="39">
        <v>272889</v>
      </c>
      <c r="DE35" s="39">
        <v>1546</v>
      </c>
      <c r="DF35" s="40">
        <v>294807</v>
      </c>
      <c r="DG35" s="39">
        <v>0</v>
      </c>
      <c r="DH35" s="39">
        <v>42759</v>
      </c>
      <c r="DI35" s="42">
        <v>77925</v>
      </c>
      <c r="DJ35" s="43">
        <v>42633</v>
      </c>
      <c r="DK35" s="43">
        <v>55</v>
      </c>
      <c r="DL35" s="39">
        <v>4042293</v>
      </c>
      <c r="DM35" s="39">
        <v>7348</v>
      </c>
      <c r="DN35" s="41">
        <v>4049641</v>
      </c>
      <c r="DO35" s="38">
        <v>2842</v>
      </c>
      <c r="DP35" s="39">
        <v>86</v>
      </c>
      <c r="DQ35" s="40">
        <v>2928</v>
      </c>
      <c r="DR35" s="39">
        <v>0</v>
      </c>
      <c r="DS35" s="39">
        <v>26529278</v>
      </c>
      <c r="DT35" s="41">
        <v>0</v>
      </c>
      <c r="DU35" s="38">
        <v>799936</v>
      </c>
      <c r="DV35" s="39">
        <v>142800</v>
      </c>
      <c r="DW35" s="39">
        <v>364567</v>
      </c>
      <c r="DX35" s="39">
        <v>1514991</v>
      </c>
      <c r="DY35" s="39">
        <v>411904</v>
      </c>
      <c r="DZ35" s="39">
        <v>242370</v>
      </c>
      <c r="EA35" s="42">
        <v>5730454</v>
      </c>
      <c r="EB35" s="38">
        <v>24275392</v>
      </c>
      <c r="EC35" s="39">
        <v>1355533</v>
      </c>
      <c r="ED35" s="39">
        <v>4593</v>
      </c>
      <c r="EE35" s="39">
        <v>2886</v>
      </c>
      <c r="EF35" s="39">
        <v>3226</v>
      </c>
      <c r="EG35" s="39">
        <v>151744</v>
      </c>
      <c r="EH35" s="39">
        <v>1228</v>
      </c>
      <c r="EI35" s="40">
        <v>163677</v>
      </c>
      <c r="EJ35" s="39">
        <v>0</v>
      </c>
      <c r="EK35" s="39">
        <v>16140</v>
      </c>
      <c r="EL35" s="42">
        <v>20406</v>
      </c>
      <c r="EM35" s="43">
        <v>27849</v>
      </c>
      <c r="EN35" s="43">
        <v>0</v>
      </c>
      <c r="EO35" s="39">
        <v>1121431</v>
      </c>
      <c r="EP35" s="39">
        <v>6030</v>
      </c>
      <c r="EQ35" s="41">
        <v>1127461</v>
      </c>
      <c r="ER35" s="38">
        <v>2003</v>
      </c>
      <c r="ES35" s="39">
        <v>57</v>
      </c>
      <c r="ET35" s="40">
        <v>2060</v>
      </c>
      <c r="EU35" s="39">
        <v>0</v>
      </c>
      <c r="EV35" s="39">
        <v>3358343</v>
      </c>
      <c r="EW35" s="41">
        <v>0</v>
      </c>
      <c r="EX35" s="38">
        <v>26501665</v>
      </c>
      <c r="EY35" s="39">
        <v>139917</v>
      </c>
      <c r="EZ35" s="39">
        <v>4019353</v>
      </c>
      <c r="FA35" s="39">
        <v>2117002</v>
      </c>
      <c r="FB35" s="39">
        <v>181258</v>
      </c>
      <c r="FC35" s="39">
        <v>542650</v>
      </c>
      <c r="FD35" s="42">
        <v>2130837</v>
      </c>
      <c r="FE35" s="38">
        <v>34729351</v>
      </c>
      <c r="FF35" s="39">
        <v>1079944</v>
      </c>
      <c r="FG35" s="39">
        <v>3051</v>
      </c>
      <c r="FH35" s="39">
        <v>1512</v>
      </c>
      <c r="FI35" s="39">
        <v>1180</v>
      </c>
      <c r="FJ35" s="39">
        <v>30969</v>
      </c>
      <c r="FK35" s="39">
        <v>163</v>
      </c>
      <c r="FL35" s="40">
        <v>36875</v>
      </c>
      <c r="FM35" s="39">
        <v>0</v>
      </c>
      <c r="FN35" s="39">
        <v>7263</v>
      </c>
      <c r="FO35" s="42">
        <v>9620</v>
      </c>
      <c r="FP35" s="43">
        <v>13329</v>
      </c>
      <c r="FQ35" s="43">
        <v>55</v>
      </c>
      <c r="FR35" s="39">
        <v>1011184</v>
      </c>
      <c r="FS35" s="39">
        <v>1618</v>
      </c>
      <c r="FT35" s="41">
        <v>1012802</v>
      </c>
      <c r="FU35" s="38">
        <v>2325</v>
      </c>
      <c r="FV35" s="39">
        <v>69</v>
      </c>
      <c r="FW35" s="40">
        <v>2394</v>
      </c>
      <c r="FX35" s="39">
        <v>0</v>
      </c>
      <c r="FY35" s="39">
        <v>13706790</v>
      </c>
      <c r="FZ35" s="41">
        <v>0</v>
      </c>
      <c r="GA35" s="38">
        <v>11409305</v>
      </c>
      <c r="GB35" s="39">
        <v>92535</v>
      </c>
      <c r="GC35" s="39">
        <v>2058881</v>
      </c>
      <c r="GD35" s="39">
        <v>2275225</v>
      </c>
      <c r="GE35" s="39">
        <v>272244</v>
      </c>
      <c r="GF35" s="39">
        <v>415443</v>
      </c>
      <c r="GG35" s="42">
        <v>4189679</v>
      </c>
      <c r="GH35" s="38">
        <v>26040744</v>
      </c>
      <c r="GI35" s="39">
        <v>1066634</v>
      </c>
      <c r="GJ35" s="39">
        <v>3361</v>
      </c>
      <c r="GK35" s="39">
        <v>4783</v>
      </c>
      <c r="GL35" s="39">
        <v>2521</v>
      </c>
      <c r="GM35" s="39">
        <v>85739</v>
      </c>
      <c r="GN35" s="39">
        <v>434</v>
      </c>
      <c r="GO35" s="40">
        <v>96838</v>
      </c>
      <c r="GP35" s="39">
        <v>0</v>
      </c>
      <c r="GQ35" s="39">
        <v>17471</v>
      </c>
      <c r="GR35" s="42">
        <v>29761</v>
      </c>
      <c r="GS35" s="43">
        <v>22474</v>
      </c>
      <c r="GT35" s="43">
        <v>0</v>
      </c>
      <c r="GU35" s="39">
        <v>894360</v>
      </c>
      <c r="GV35" s="39">
        <v>5730</v>
      </c>
      <c r="GW35" s="41">
        <v>900090</v>
      </c>
      <c r="GX35" s="38">
        <v>449</v>
      </c>
      <c r="GY35" s="39">
        <v>0</v>
      </c>
      <c r="GZ35" s="40">
        <v>449</v>
      </c>
      <c r="HA35" s="39">
        <v>0</v>
      </c>
      <c r="HB35" s="39">
        <v>4749894</v>
      </c>
      <c r="HC35" s="41">
        <v>0</v>
      </c>
      <c r="HD35" s="38">
        <v>3348924</v>
      </c>
      <c r="HE35" s="39">
        <v>9138</v>
      </c>
      <c r="HF35" s="39">
        <v>397511</v>
      </c>
      <c r="HG35" s="39">
        <v>517068</v>
      </c>
      <c r="HH35" s="39">
        <v>106978</v>
      </c>
      <c r="HI35" s="39">
        <v>111300</v>
      </c>
      <c r="HJ35" s="42">
        <v>1010674</v>
      </c>
      <c r="HK35" s="38">
        <v>8230139</v>
      </c>
      <c r="HL35" s="39">
        <v>359096</v>
      </c>
      <c r="HM35" s="39">
        <v>601</v>
      </c>
      <c r="HN35" s="39">
        <v>622</v>
      </c>
      <c r="HO35" s="39">
        <v>0</v>
      </c>
      <c r="HP35" s="39">
        <v>30740</v>
      </c>
      <c r="HQ35" s="39">
        <v>78</v>
      </c>
      <c r="HR35" s="40">
        <v>32041</v>
      </c>
      <c r="HS35" s="39">
        <v>0</v>
      </c>
      <c r="HT35" s="39">
        <v>4243</v>
      </c>
      <c r="HU35" s="42">
        <v>5437</v>
      </c>
      <c r="HV35" s="43">
        <v>4111</v>
      </c>
      <c r="HW35" s="43">
        <v>0</v>
      </c>
      <c r="HX35" s="39">
        <v>313264</v>
      </c>
      <c r="HY35" s="39">
        <v>0</v>
      </c>
      <c r="HZ35" s="41">
        <v>313264</v>
      </c>
      <c r="IA35" s="38">
        <v>728</v>
      </c>
      <c r="IB35" s="39">
        <v>0</v>
      </c>
      <c r="IC35" s="40">
        <v>728</v>
      </c>
      <c r="ID35" s="39">
        <v>0</v>
      </c>
      <c r="IE35" s="39">
        <v>22530301</v>
      </c>
      <c r="IF35" s="41">
        <v>0</v>
      </c>
      <c r="IG35" s="38">
        <v>15397917</v>
      </c>
      <c r="IH35" s="39">
        <v>135908</v>
      </c>
      <c r="II35" s="39">
        <v>6140794</v>
      </c>
      <c r="IJ35" s="39">
        <v>2776279</v>
      </c>
      <c r="IK35" s="39">
        <v>443805</v>
      </c>
      <c r="IL35" s="39">
        <v>56341</v>
      </c>
      <c r="IM35" s="42">
        <v>1689949</v>
      </c>
      <c r="IN35" s="38">
        <v>45791396</v>
      </c>
      <c r="IO35" s="39">
        <v>2002146</v>
      </c>
      <c r="IP35" s="39">
        <v>595</v>
      </c>
      <c r="IQ35" s="39">
        <v>2146</v>
      </c>
      <c r="IR35" s="39">
        <v>0</v>
      </c>
      <c r="IS35" s="39">
        <v>125441</v>
      </c>
      <c r="IT35" s="39">
        <v>871</v>
      </c>
      <c r="IU35" s="40">
        <v>129053</v>
      </c>
      <c r="IV35" s="39">
        <v>0</v>
      </c>
      <c r="IW35" s="39">
        <v>13782</v>
      </c>
      <c r="IX35" s="42">
        <v>33107</v>
      </c>
      <c r="IY35" s="43">
        <v>2719</v>
      </c>
      <c r="IZ35" s="43">
        <v>0</v>
      </c>
      <c r="JA35" s="39">
        <v>1823485</v>
      </c>
      <c r="JB35" s="39">
        <v>0</v>
      </c>
      <c r="JC35" s="41">
        <v>1823485</v>
      </c>
    </row>
    <row r="36" spans="1:263" ht="12" customHeight="1" x14ac:dyDescent="0.2">
      <c r="A36" s="14">
        <v>24</v>
      </c>
      <c r="B36" s="15" t="s">
        <v>78</v>
      </c>
      <c r="C36" s="32">
        <f>SUM(C13:C35)</f>
        <v>11414</v>
      </c>
      <c r="D36" s="33">
        <f t="shared" ref="D36:BT36" si="0">SUM(D13:D35)</f>
        <v>7</v>
      </c>
      <c r="E36" s="34">
        <f t="shared" si="0"/>
        <v>11421</v>
      </c>
      <c r="F36" s="33">
        <f t="shared" si="0"/>
        <v>0</v>
      </c>
      <c r="G36" s="33">
        <f t="shared" si="0"/>
        <v>369592816</v>
      </c>
      <c r="H36" s="35">
        <f t="shared" si="0"/>
        <v>0</v>
      </c>
      <c r="I36" s="32">
        <f t="shared" si="0"/>
        <v>124443058</v>
      </c>
      <c r="J36" s="33">
        <f t="shared" si="0"/>
        <v>4317494</v>
      </c>
      <c r="K36" s="33">
        <f t="shared" si="0"/>
        <v>176716903</v>
      </c>
      <c r="L36" s="33">
        <f t="shared" si="0"/>
        <v>137426355</v>
      </c>
      <c r="M36" s="33">
        <f t="shared" si="0"/>
        <v>18849944</v>
      </c>
      <c r="N36" s="33">
        <f t="shared" si="0"/>
        <v>2556932</v>
      </c>
      <c r="O36" s="36">
        <f t="shared" si="0"/>
        <v>25917123</v>
      </c>
      <c r="P36" s="32">
        <f t="shared" si="0"/>
        <v>807986379</v>
      </c>
      <c r="Q36" s="33">
        <f t="shared" si="0"/>
        <v>34635760</v>
      </c>
      <c r="R36" s="33">
        <f t="shared" si="0"/>
        <v>1313</v>
      </c>
      <c r="S36" s="33">
        <f t="shared" si="0"/>
        <v>60546</v>
      </c>
      <c r="T36" s="33">
        <f t="shared" si="0"/>
        <v>0</v>
      </c>
      <c r="U36" s="33">
        <f t="shared" si="0"/>
        <v>3190582</v>
      </c>
      <c r="V36" s="33">
        <f t="shared" si="0"/>
        <v>82586</v>
      </c>
      <c r="W36" s="34">
        <f t="shared" si="0"/>
        <v>3335027</v>
      </c>
      <c r="X36" s="33">
        <f t="shared" si="0"/>
        <v>0</v>
      </c>
      <c r="Y36" s="33">
        <f t="shared" si="0"/>
        <v>435099</v>
      </c>
      <c r="Z36" s="36">
        <f t="shared" si="0"/>
        <v>564613</v>
      </c>
      <c r="AA36" s="37">
        <f t="shared" si="0"/>
        <v>0</v>
      </c>
      <c r="AB36" s="37">
        <f t="shared" si="0"/>
        <v>0</v>
      </c>
      <c r="AC36" s="33">
        <f t="shared" si="0"/>
        <v>30293011</v>
      </c>
      <c r="AD36" s="33">
        <f t="shared" si="0"/>
        <v>8010</v>
      </c>
      <c r="AE36" s="35">
        <f t="shared" si="0"/>
        <v>30301021</v>
      </c>
      <c r="AF36" s="32">
        <f t="shared" si="0"/>
        <v>3127</v>
      </c>
      <c r="AG36" s="33">
        <f t="shared" si="0"/>
        <v>1</v>
      </c>
      <c r="AH36" s="34">
        <f t="shared" si="0"/>
        <v>3128</v>
      </c>
      <c r="AI36" s="33">
        <f t="shared" si="0"/>
        <v>0</v>
      </c>
      <c r="AJ36" s="33">
        <f t="shared" si="0"/>
        <v>221900468</v>
      </c>
      <c r="AK36" s="35">
        <f t="shared" si="0"/>
        <v>0</v>
      </c>
      <c r="AL36" s="32">
        <f t="shared" si="0"/>
        <v>31703730</v>
      </c>
      <c r="AM36" s="33">
        <f t="shared" si="0"/>
        <v>1794469</v>
      </c>
      <c r="AN36" s="33">
        <f t="shared" si="0"/>
        <v>134070919</v>
      </c>
      <c r="AO36" s="33">
        <f t="shared" si="0"/>
        <v>87296555</v>
      </c>
      <c r="AP36" s="33">
        <f t="shared" si="0"/>
        <v>8955829</v>
      </c>
      <c r="AQ36" s="33">
        <f t="shared" si="0"/>
        <v>1298533</v>
      </c>
      <c r="AR36" s="36">
        <f t="shared" si="0"/>
        <v>7686086</v>
      </c>
      <c r="AS36" s="32">
        <f t="shared" si="0"/>
        <v>479334417</v>
      </c>
      <c r="AT36" s="33">
        <f t="shared" si="0"/>
        <v>20840810</v>
      </c>
      <c r="AU36" s="33">
        <f t="shared" si="0"/>
        <v>0</v>
      </c>
      <c r="AV36" s="33">
        <f t="shared" si="0"/>
        <v>65574</v>
      </c>
      <c r="AW36" s="33">
        <f t="shared" si="0"/>
        <v>0</v>
      </c>
      <c r="AX36" s="33">
        <f t="shared" si="0"/>
        <v>1630291</v>
      </c>
      <c r="AY36" s="33">
        <f t="shared" si="0"/>
        <v>65903</v>
      </c>
      <c r="AZ36" s="34">
        <f t="shared" si="0"/>
        <v>1761768</v>
      </c>
      <c r="BA36" s="33">
        <f t="shared" si="0"/>
        <v>0</v>
      </c>
      <c r="BB36" s="33">
        <f t="shared" si="0"/>
        <v>197170</v>
      </c>
      <c r="BC36" s="36">
        <f t="shared" si="0"/>
        <v>326763</v>
      </c>
      <c r="BD36" s="37">
        <f t="shared" ref="BD36" si="1">SUM(BD13:BD35)</f>
        <v>0</v>
      </c>
      <c r="BE36" s="37">
        <f t="shared" si="0"/>
        <v>0</v>
      </c>
      <c r="BF36" s="33">
        <f t="shared" si="0"/>
        <v>18551753</v>
      </c>
      <c r="BG36" s="33">
        <f t="shared" si="0"/>
        <v>3356</v>
      </c>
      <c r="BH36" s="35">
        <f t="shared" si="0"/>
        <v>18555109</v>
      </c>
      <c r="BI36" s="32">
        <f t="shared" si="0"/>
        <v>1819</v>
      </c>
      <c r="BJ36" s="33">
        <f t="shared" si="0"/>
        <v>1</v>
      </c>
      <c r="BK36" s="34">
        <f t="shared" si="0"/>
        <v>1820</v>
      </c>
      <c r="BL36" s="33">
        <f t="shared" si="0"/>
        <v>0</v>
      </c>
      <c r="BM36" s="33">
        <f t="shared" si="0"/>
        <v>543890039</v>
      </c>
      <c r="BN36" s="35">
        <f t="shared" si="0"/>
        <v>0</v>
      </c>
      <c r="BO36" s="32">
        <f t="shared" si="0"/>
        <v>48646688</v>
      </c>
      <c r="BP36" s="33">
        <f t="shared" si="0"/>
        <v>3069595</v>
      </c>
      <c r="BQ36" s="33">
        <f t="shared" si="0"/>
        <v>346680051</v>
      </c>
      <c r="BR36" s="33">
        <f t="shared" si="0"/>
        <v>506289710</v>
      </c>
      <c r="BS36" s="33">
        <f t="shared" si="0"/>
        <v>24791703</v>
      </c>
      <c r="BT36" s="33">
        <f t="shared" si="0"/>
        <v>4859782</v>
      </c>
      <c r="BU36" s="36">
        <f t="shared" ref="BU36:EJ36" si="2">SUM(BU13:BU35)</f>
        <v>4708133</v>
      </c>
      <c r="BV36" s="32">
        <f t="shared" si="2"/>
        <v>1473519435</v>
      </c>
      <c r="BW36" s="33">
        <f t="shared" si="2"/>
        <v>60449700</v>
      </c>
      <c r="BX36" s="33">
        <f t="shared" si="2"/>
        <v>0</v>
      </c>
      <c r="BY36" s="33">
        <f t="shared" si="2"/>
        <v>1052799</v>
      </c>
      <c r="BZ36" s="33">
        <f t="shared" si="2"/>
        <v>0</v>
      </c>
      <c r="CA36" s="33">
        <f t="shared" si="2"/>
        <v>3418866</v>
      </c>
      <c r="CB36" s="33">
        <f t="shared" si="2"/>
        <v>169915</v>
      </c>
      <c r="CC36" s="34">
        <f t="shared" si="2"/>
        <v>4641580</v>
      </c>
      <c r="CD36" s="33">
        <f t="shared" si="2"/>
        <v>0</v>
      </c>
      <c r="CE36" s="33">
        <f t="shared" si="2"/>
        <v>570945</v>
      </c>
      <c r="CF36" s="36">
        <f t="shared" si="2"/>
        <v>432428</v>
      </c>
      <c r="CG36" s="37">
        <f t="shared" si="2"/>
        <v>0</v>
      </c>
      <c r="CH36" s="37">
        <f t="shared" si="2"/>
        <v>0</v>
      </c>
      <c r="CI36" s="33">
        <f>SUM(CI13:CI35)</f>
        <v>54804687</v>
      </c>
      <c r="CJ36" s="33">
        <f t="shared" si="2"/>
        <v>60</v>
      </c>
      <c r="CK36" s="35">
        <f t="shared" si="2"/>
        <v>54804747</v>
      </c>
      <c r="CL36" s="32">
        <f t="shared" si="2"/>
        <v>145435</v>
      </c>
      <c r="CM36" s="33">
        <f t="shared" si="2"/>
        <v>1910</v>
      </c>
      <c r="CN36" s="34">
        <f t="shared" si="2"/>
        <v>147345</v>
      </c>
      <c r="CO36" s="33">
        <f t="shared" si="2"/>
        <v>0</v>
      </c>
      <c r="CP36" s="33">
        <f t="shared" si="2"/>
        <v>1998635723</v>
      </c>
      <c r="CQ36" s="35">
        <f t="shared" si="2"/>
        <v>0</v>
      </c>
      <c r="CR36" s="32">
        <f t="shared" si="2"/>
        <v>1269750328</v>
      </c>
      <c r="CS36" s="33">
        <f t="shared" si="2"/>
        <v>26717388</v>
      </c>
      <c r="CT36" s="33">
        <f t="shared" si="2"/>
        <v>996401577</v>
      </c>
      <c r="CU36" s="33">
        <f t="shared" si="2"/>
        <v>1016359397</v>
      </c>
      <c r="CV36" s="33">
        <f t="shared" si="2"/>
        <v>97232548</v>
      </c>
      <c r="CW36" s="33">
        <f t="shared" si="2"/>
        <v>46506951</v>
      </c>
      <c r="CX36" s="36">
        <f t="shared" si="2"/>
        <v>250609433</v>
      </c>
      <c r="CY36" s="32">
        <f t="shared" si="2"/>
        <v>5200994479</v>
      </c>
      <c r="CZ36" s="37">
        <f t="shared" si="2"/>
        <v>208781578</v>
      </c>
      <c r="DA36" s="33">
        <f t="shared" si="2"/>
        <v>174890</v>
      </c>
      <c r="DB36" s="33">
        <f t="shared" si="2"/>
        <v>1412182</v>
      </c>
      <c r="DC36" s="33">
        <f t="shared" si="2"/>
        <v>56635</v>
      </c>
      <c r="DD36" s="33">
        <f t="shared" si="2"/>
        <v>15126286</v>
      </c>
      <c r="DE36" s="33">
        <f t="shared" si="2"/>
        <v>593148</v>
      </c>
      <c r="DF36" s="34">
        <f t="shared" si="2"/>
        <v>17363141</v>
      </c>
      <c r="DG36" s="33">
        <f t="shared" si="2"/>
        <v>0</v>
      </c>
      <c r="DH36" s="33">
        <f t="shared" si="2"/>
        <v>2651067</v>
      </c>
      <c r="DI36" s="36">
        <f t="shared" si="2"/>
        <v>3357305</v>
      </c>
      <c r="DJ36" s="37">
        <f t="shared" ref="DJ36" si="3">SUM(DJ13:DJ35)</f>
        <v>908739</v>
      </c>
      <c r="DK36" s="37">
        <f t="shared" si="2"/>
        <v>55</v>
      </c>
      <c r="DL36" s="33">
        <f t="shared" si="2"/>
        <v>184334621</v>
      </c>
      <c r="DM36" s="33">
        <f t="shared" si="2"/>
        <v>166650</v>
      </c>
      <c r="DN36" s="35">
        <f t="shared" si="2"/>
        <v>184501271</v>
      </c>
      <c r="DO36" s="32">
        <f t="shared" si="2"/>
        <v>80228</v>
      </c>
      <c r="DP36" s="33">
        <f t="shared" si="2"/>
        <v>1002</v>
      </c>
      <c r="DQ36" s="34">
        <f t="shared" si="2"/>
        <v>81230</v>
      </c>
      <c r="DR36" s="33">
        <f t="shared" si="2"/>
        <v>0</v>
      </c>
      <c r="DS36" s="33">
        <f t="shared" si="2"/>
        <v>1299624662</v>
      </c>
      <c r="DT36" s="35">
        <f t="shared" si="2"/>
        <v>0</v>
      </c>
      <c r="DU36" s="32">
        <f t="shared" si="2"/>
        <v>32653857</v>
      </c>
      <c r="DV36" s="33">
        <f t="shared" si="2"/>
        <v>5575193</v>
      </c>
      <c r="DW36" s="33">
        <f t="shared" si="2"/>
        <v>22271061</v>
      </c>
      <c r="DX36" s="33">
        <f t="shared" si="2"/>
        <v>72797888</v>
      </c>
      <c r="DY36" s="33">
        <f t="shared" si="2"/>
        <v>29169656</v>
      </c>
      <c r="DZ36" s="33">
        <f t="shared" si="2"/>
        <v>8077117</v>
      </c>
      <c r="EA36" s="36">
        <f t="shared" si="2"/>
        <v>164811962</v>
      </c>
      <c r="EB36" s="32">
        <f t="shared" si="2"/>
        <v>1305357472</v>
      </c>
      <c r="EC36" s="33">
        <f t="shared" si="2"/>
        <v>73327079</v>
      </c>
      <c r="ED36" s="33">
        <f t="shared" si="2"/>
        <v>108866</v>
      </c>
      <c r="EE36" s="33">
        <f t="shared" si="2"/>
        <v>124909</v>
      </c>
      <c r="EF36" s="33">
        <f t="shared" si="2"/>
        <v>49204</v>
      </c>
      <c r="EG36" s="33">
        <f t="shared" si="2"/>
        <v>8169718</v>
      </c>
      <c r="EH36" s="33">
        <f t="shared" si="2"/>
        <v>137506</v>
      </c>
      <c r="EI36" s="34">
        <f t="shared" si="2"/>
        <v>8590203</v>
      </c>
      <c r="EJ36" s="33">
        <f t="shared" si="2"/>
        <v>0</v>
      </c>
      <c r="EK36" s="33">
        <f t="shared" ref="EK36:JC36" si="4">SUM(EK13:EK35)</f>
        <v>759427</v>
      </c>
      <c r="EL36" s="36">
        <f t="shared" si="4"/>
        <v>966395</v>
      </c>
      <c r="EM36" s="37">
        <f t="shared" si="4"/>
        <v>599591</v>
      </c>
      <c r="EN36" s="37">
        <f t="shared" si="4"/>
        <v>0</v>
      </c>
      <c r="EO36" s="33">
        <f t="shared" si="4"/>
        <v>62316145</v>
      </c>
      <c r="EP36" s="33">
        <f t="shared" si="4"/>
        <v>95318</v>
      </c>
      <c r="EQ36" s="35">
        <f t="shared" si="4"/>
        <v>62411463</v>
      </c>
      <c r="ER36" s="32">
        <f t="shared" si="4"/>
        <v>40056</v>
      </c>
      <c r="ES36" s="33">
        <f t="shared" si="4"/>
        <v>912</v>
      </c>
      <c r="ET36" s="34">
        <f t="shared" si="4"/>
        <v>40968</v>
      </c>
      <c r="EU36" s="33">
        <f t="shared" si="4"/>
        <v>0</v>
      </c>
      <c r="EV36" s="33">
        <f t="shared" si="4"/>
        <v>66135421</v>
      </c>
      <c r="EW36" s="35">
        <f t="shared" si="4"/>
        <v>0</v>
      </c>
      <c r="EX36" s="32">
        <f t="shared" si="4"/>
        <v>545070641</v>
      </c>
      <c r="EY36" s="33">
        <f t="shared" si="4"/>
        <v>6223862</v>
      </c>
      <c r="EZ36" s="33">
        <f t="shared" si="4"/>
        <v>72817644</v>
      </c>
      <c r="FA36" s="33">
        <f t="shared" si="4"/>
        <v>79970118</v>
      </c>
      <c r="FB36" s="33">
        <f t="shared" si="4"/>
        <v>11039852</v>
      </c>
      <c r="FC36" s="33">
        <f t="shared" si="4"/>
        <v>15555803</v>
      </c>
      <c r="FD36" s="36">
        <f t="shared" si="4"/>
        <v>41939970</v>
      </c>
      <c r="FE36" s="32">
        <f t="shared" si="4"/>
        <v>754873371</v>
      </c>
      <c r="FF36" s="33">
        <f t="shared" si="4"/>
        <v>23379363</v>
      </c>
      <c r="FG36" s="33">
        <f t="shared" si="4"/>
        <v>55045</v>
      </c>
      <c r="FH36" s="33">
        <f t="shared" si="4"/>
        <v>41273</v>
      </c>
      <c r="FI36" s="33">
        <f t="shared" si="4"/>
        <v>16250</v>
      </c>
      <c r="FJ36" s="33">
        <f t="shared" si="4"/>
        <v>866683</v>
      </c>
      <c r="FK36" s="33">
        <f t="shared" si="4"/>
        <v>54930</v>
      </c>
      <c r="FL36" s="34">
        <f t="shared" si="4"/>
        <v>1034181</v>
      </c>
      <c r="FM36" s="33">
        <f t="shared" si="4"/>
        <v>0</v>
      </c>
      <c r="FN36" s="33">
        <f t="shared" si="4"/>
        <v>299024</v>
      </c>
      <c r="FO36" s="36">
        <f t="shared" si="4"/>
        <v>341479</v>
      </c>
      <c r="FP36" s="37">
        <f t="shared" ref="FP36" si="5">SUM(FP13:FP35)</f>
        <v>245266</v>
      </c>
      <c r="FQ36" s="37">
        <f t="shared" si="4"/>
        <v>55</v>
      </c>
      <c r="FR36" s="33">
        <f t="shared" si="4"/>
        <v>21420041</v>
      </c>
      <c r="FS36" s="33">
        <f t="shared" si="4"/>
        <v>39317</v>
      </c>
      <c r="FT36" s="35">
        <f t="shared" si="4"/>
        <v>21459358</v>
      </c>
      <c r="FU36" s="32">
        <f t="shared" si="4"/>
        <v>54683</v>
      </c>
      <c r="FV36" s="33">
        <f t="shared" si="4"/>
        <v>964</v>
      </c>
      <c r="FW36" s="34">
        <f t="shared" si="4"/>
        <v>55647</v>
      </c>
      <c r="FX36" s="33">
        <f t="shared" si="4"/>
        <v>0</v>
      </c>
      <c r="FY36" s="33">
        <f t="shared" si="4"/>
        <v>321741327</v>
      </c>
      <c r="FZ36" s="35">
        <f t="shared" si="4"/>
        <v>0</v>
      </c>
      <c r="GA36" s="32">
        <f t="shared" si="4"/>
        <v>307746520</v>
      </c>
      <c r="GB36" s="33">
        <f t="shared" si="4"/>
        <v>5162858</v>
      </c>
      <c r="GC36" s="33">
        <f t="shared" si="4"/>
        <v>90495416</v>
      </c>
      <c r="GD36" s="33">
        <f t="shared" si="4"/>
        <v>96376917</v>
      </c>
      <c r="GE36" s="33">
        <f t="shared" si="4"/>
        <v>15584886</v>
      </c>
      <c r="GF36" s="33">
        <f t="shared" si="4"/>
        <v>14136889</v>
      </c>
      <c r="GG36" s="36">
        <f t="shared" si="4"/>
        <v>93757052</v>
      </c>
      <c r="GH36" s="32">
        <f t="shared" si="4"/>
        <v>757487761</v>
      </c>
      <c r="GI36" s="33">
        <f t="shared" si="4"/>
        <v>29582745</v>
      </c>
      <c r="GJ36" s="33">
        <f t="shared" si="4"/>
        <v>76340</v>
      </c>
      <c r="GK36" s="33">
        <f t="shared" si="4"/>
        <v>130025</v>
      </c>
      <c r="GL36" s="33">
        <f t="shared" si="4"/>
        <v>40267</v>
      </c>
      <c r="GM36" s="33">
        <f t="shared" si="4"/>
        <v>2184518</v>
      </c>
      <c r="GN36" s="33">
        <f t="shared" si="4"/>
        <v>49149</v>
      </c>
      <c r="GO36" s="34">
        <f t="shared" si="4"/>
        <v>2480299</v>
      </c>
      <c r="GP36" s="33">
        <f t="shared" si="4"/>
        <v>0</v>
      </c>
      <c r="GQ36" s="33">
        <f t="shared" si="4"/>
        <v>649514</v>
      </c>
      <c r="GR36" s="36">
        <f t="shared" si="4"/>
        <v>890795</v>
      </c>
      <c r="GS36" s="37">
        <f t="shared" si="4"/>
        <v>454107</v>
      </c>
      <c r="GT36" s="37">
        <f t="shared" si="4"/>
        <v>0</v>
      </c>
      <c r="GU36" s="33">
        <f t="shared" si="4"/>
        <v>25015882</v>
      </c>
      <c r="GV36" s="33">
        <f t="shared" si="4"/>
        <v>92148</v>
      </c>
      <c r="GW36" s="35">
        <f t="shared" si="4"/>
        <v>25108030</v>
      </c>
      <c r="GX36" s="32">
        <f t="shared" ref="GX36:HZ36" si="6">SUM(GX13:GX35)</f>
        <v>14614</v>
      </c>
      <c r="GY36" s="33">
        <f t="shared" si="6"/>
        <v>9</v>
      </c>
      <c r="GZ36" s="34">
        <f t="shared" si="6"/>
        <v>14623</v>
      </c>
      <c r="HA36" s="33">
        <f t="shared" si="6"/>
        <v>0</v>
      </c>
      <c r="HB36" s="33">
        <f t="shared" si="6"/>
        <v>153523581</v>
      </c>
      <c r="HC36" s="35">
        <f t="shared" si="6"/>
        <v>0</v>
      </c>
      <c r="HD36" s="32">
        <f t="shared" si="6"/>
        <v>78063787</v>
      </c>
      <c r="HE36" s="33">
        <f t="shared" si="6"/>
        <v>2020384</v>
      </c>
      <c r="HF36" s="33">
        <f t="shared" si="6"/>
        <v>57189534</v>
      </c>
      <c r="HG36" s="33">
        <f t="shared" si="6"/>
        <v>37446232</v>
      </c>
      <c r="HH36" s="33">
        <f t="shared" si="6"/>
        <v>5468696</v>
      </c>
      <c r="HI36" s="33">
        <f t="shared" si="6"/>
        <v>3043135</v>
      </c>
      <c r="HJ36" s="36">
        <f t="shared" si="6"/>
        <v>31096839</v>
      </c>
      <c r="HK36" s="32">
        <f t="shared" si="6"/>
        <v>305658510</v>
      </c>
      <c r="HL36" s="33">
        <f t="shared" si="6"/>
        <v>12870692</v>
      </c>
      <c r="HM36" s="33">
        <f t="shared" si="6"/>
        <v>19130</v>
      </c>
      <c r="HN36" s="33">
        <f t="shared" si="6"/>
        <v>31751</v>
      </c>
      <c r="HO36" s="33">
        <f t="shared" si="6"/>
        <v>100</v>
      </c>
      <c r="HP36" s="33">
        <f t="shared" si="6"/>
        <v>1139275</v>
      </c>
      <c r="HQ36" s="33">
        <f t="shared" si="6"/>
        <v>42091</v>
      </c>
      <c r="HR36" s="34">
        <f t="shared" si="6"/>
        <v>1232347</v>
      </c>
      <c r="HS36" s="33">
        <f t="shared" si="6"/>
        <v>0</v>
      </c>
      <c r="HT36" s="33">
        <f t="shared" si="6"/>
        <v>185637</v>
      </c>
      <c r="HU36" s="36">
        <f t="shared" si="6"/>
        <v>288759</v>
      </c>
      <c r="HV36" s="37">
        <f t="shared" si="6"/>
        <v>120905</v>
      </c>
      <c r="HW36" s="37">
        <f t="shared" si="6"/>
        <v>0</v>
      </c>
      <c r="HX36" s="33">
        <f t="shared" si="6"/>
        <v>11038487</v>
      </c>
      <c r="HY36" s="33">
        <f t="shared" si="6"/>
        <v>4557</v>
      </c>
      <c r="HZ36" s="35">
        <f t="shared" si="6"/>
        <v>11043044</v>
      </c>
      <c r="IA36" s="32">
        <f t="shared" si="4"/>
        <v>36082</v>
      </c>
      <c r="IB36" s="33">
        <f t="shared" si="4"/>
        <v>25</v>
      </c>
      <c r="IC36" s="34">
        <f t="shared" si="4"/>
        <v>36107</v>
      </c>
      <c r="ID36" s="33">
        <f t="shared" si="4"/>
        <v>0</v>
      </c>
      <c r="IE36" s="33">
        <f t="shared" si="4"/>
        <v>1457235394</v>
      </c>
      <c r="IF36" s="35">
        <f t="shared" si="4"/>
        <v>0</v>
      </c>
      <c r="IG36" s="32">
        <f t="shared" si="4"/>
        <v>338869380</v>
      </c>
      <c r="IH36" s="33">
        <f t="shared" si="4"/>
        <v>13310284</v>
      </c>
      <c r="II36" s="33">
        <f t="shared" si="4"/>
        <v>775898983</v>
      </c>
      <c r="IJ36" s="33">
        <f t="shared" si="4"/>
        <v>802566130</v>
      </c>
      <c r="IK36" s="33">
        <f t="shared" si="4"/>
        <v>65139114</v>
      </c>
      <c r="IL36" s="33">
        <f t="shared" si="4"/>
        <v>13771124</v>
      </c>
      <c r="IM36" s="36">
        <f t="shared" si="4"/>
        <v>83815572</v>
      </c>
      <c r="IN36" s="32">
        <f t="shared" si="4"/>
        <v>3382974837</v>
      </c>
      <c r="IO36" s="33">
        <f t="shared" si="4"/>
        <v>142948778</v>
      </c>
      <c r="IP36" s="33">
        <f t="shared" si="4"/>
        <v>24375</v>
      </c>
      <c r="IQ36" s="33">
        <f t="shared" si="4"/>
        <v>1209133</v>
      </c>
      <c r="IR36" s="33">
        <f t="shared" si="4"/>
        <v>18</v>
      </c>
      <c r="IS36" s="33">
        <f t="shared" si="4"/>
        <v>10935810</v>
      </c>
      <c r="IT36" s="33">
        <f t="shared" si="4"/>
        <v>446978</v>
      </c>
      <c r="IU36" s="34">
        <f t="shared" si="4"/>
        <v>12616314</v>
      </c>
      <c r="IV36" s="33">
        <f t="shared" si="4"/>
        <v>0</v>
      </c>
      <c r="IW36" s="33">
        <f t="shared" si="4"/>
        <v>1516892</v>
      </c>
      <c r="IX36" s="36">
        <f t="shared" si="4"/>
        <v>1836272</v>
      </c>
      <c r="IY36" s="37">
        <f t="shared" si="4"/>
        <v>88461</v>
      </c>
      <c r="IZ36" s="37">
        <f t="shared" si="4"/>
        <v>0</v>
      </c>
      <c r="JA36" s="33">
        <f t="shared" si="4"/>
        <v>126860211</v>
      </c>
      <c r="JB36" s="33">
        <f t="shared" si="4"/>
        <v>30628</v>
      </c>
      <c r="JC36" s="35">
        <f t="shared" si="4"/>
        <v>126890839</v>
      </c>
    </row>
    <row r="37" spans="1:263" ht="12" customHeight="1" x14ac:dyDescent="0.2">
      <c r="A37" s="16">
        <v>25</v>
      </c>
      <c r="B37" s="17" t="s">
        <v>79</v>
      </c>
      <c r="C37" s="38">
        <v>1503</v>
      </c>
      <c r="D37" s="39">
        <v>0</v>
      </c>
      <c r="E37" s="40">
        <v>1503</v>
      </c>
      <c r="F37" s="39">
        <v>0</v>
      </c>
      <c r="G37" s="39">
        <v>47696598</v>
      </c>
      <c r="H37" s="41"/>
      <c r="I37" s="38">
        <v>19775056</v>
      </c>
      <c r="J37" s="39">
        <v>110397</v>
      </c>
      <c r="K37" s="39">
        <v>18751879</v>
      </c>
      <c r="L37" s="39">
        <v>6122528</v>
      </c>
      <c r="M37" s="39">
        <v>1156632</v>
      </c>
      <c r="N37" s="39">
        <v>488122</v>
      </c>
      <c r="O37" s="42">
        <v>3290128</v>
      </c>
      <c r="P37" s="38">
        <v>90811084</v>
      </c>
      <c r="Q37" s="39">
        <v>4055868</v>
      </c>
      <c r="R37" s="39">
        <v>238</v>
      </c>
      <c r="S37" s="39">
        <v>7448</v>
      </c>
      <c r="T37" s="39">
        <v>0</v>
      </c>
      <c r="U37" s="39">
        <v>329861</v>
      </c>
      <c r="V37" s="39">
        <v>2118</v>
      </c>
      <c r="W37" s="40">
        <v>339665</v>
      </c>
      <c r="X37" s="39">
        <v>0</v>
      </c>
      <c r="Y37" s="39">
        <v>33717</v>
      </c>
      <c r="Z37" s="42">
        <v>65556</v>
      </c>
      <c r="AA37" s="43">
        <v>0</v>
      </c>
      <c r="AB37" s="43">
        <v>0</v>
      </c>
      <c r="AC37" s="39">
        <v>3616930</v>
      </c>
      <c r="AD37" s="39">
        <v>0</v>
      </c>
      <c r="AE37" s="41">
        <v>3616930</v>
      </c>
      <c r="AF37" s="38">
        <v>318</v>
      </c>
      <c r="AG37" s="39">
        <v>0</v>
      </c>
      <c r="AH37" s="40">
        <v>318</v>
      </c>
      <c r="AI37" s="39">
        <v>0</v>
      </c>
      <c r="AJ37" s="39">
        <v>22285744</v>
      </c>
      <c r="AK37" s="41"/>
      <c r="AL37" s="38">
        <v>9711658</v>
      </c>
      <c r="AM37" s="39">
        <v>62024</v>
      </c>
      <c r="AN37" s="39">
        <v>8824038</v>
      </c>
      <c r="AO37" s="39">
        <v>2306897</v>
      </c>
      <c r="AP37" s="39">
        <v>549513</v>
      </c>
      <c r="AQ37" s="39">
        <v>26588</v>
      </c>
      <c r="AR37" s="42">
        <v>759207</v>
      </c>
      <c r="AS37" s="38">
        <v>43007255</v>
      </c>
      <c r="AT37" s="39">
        <v>1936689</v>
      </c>
      <c r="AU37" s="39">
        <v>0</v>
      </c>
      <c r="AV37" s="39">
        <v>8881</v>
      </c>
      <c r="AW37" s="39">
        <v>0</v>
      </c>
      <c r="AX37" s="39">
        <v>134890</v>
      </c>
      <c r="AY37" s="39">
        <v>833</v>
      </c>
      <c r="AZ37" s="40">
        <v>144604</v>
      </c>
      <c r="BA37" s="39">
        <v>0</v>
      </c>
      <c r="BB37" s="39">
        <v>13351</v>
      </c>
      <c r="BC37" s="42">
        <v>22504</v>
      </c>
      <c r="BD37" s="43">
        <v>0</v>
      </c>
      <c r="BE37" s="43">
        <v>0</v>
      </c>
      <c r="BF37" s="39">
        <v>1756230</v>
      </c>
      <c r="BG37" s="39">
        <v>0</v>
      </c>
      <c r="BH37" s="41">
        <v>1756230</v>
      </c>
      <c r="BI37" s="38">
        <v>107</v>
      </c>
      <c r="BJ37" s="39">
        <v>0</v>
      </c>
      <c r="BK37" s="40">
        <v>107</v>
      </c>
      <c r="BL37" s="39">
        <v>0</v>
      </c>
      <c r="BM37" s="39">
        <v>19172511</v>
      </c>
      <c r="BN37" s="41"/>
      <c r="BO37" s="38">
        <v>1959696</v>
      </c>
      <c r="BP37" s="39">
        <v>126794</v>
      </c>
      <c r="BQ37" s="39">
        <v>22030842</v>
      </c>
      <c r="BR37" s="39">
        <v>835703</v>
      </c>
      <c r="BS37" s="39">
        <v>316329</v>
      </c>
      <c r="BT37" s="39">
        <v>295990</v>
      </c>
      <c r="BU37" s="42">
        <v>250778</v>
      </c>
      <c r="BV37" s="38">
        <v>44487087</v>
      </c>
      <c r="BW37" s="39">
        <v>1905301</v>
      </c>
      <c r="BX37" s="39">
        <v>0</v>
      </c>
      <c r="BY37" s="39">
        <v>10718</v>
      </c>
      <c r="BZ37" s="39">
        <v>0</v>
      </c>
      <c r="CA37" s="39">
        <v>82632</v>
      </c>
      <c r="CB37" s="39">
        <v>90</v>
      </c>
      <c r="CC37" s="40">
        <v>93440</v>
      </c>
      <c r="CD37" s="39">
        <v>0</v>
      </c>
      <c r="CE37" s="39">
        <v>11511</v>
      </c>
      <c r="CF37" s="42">
        <v>12124</v>
      </c>
      <c r="CG37" s="43">
        <v>0</v>
      </c>
      <c r="CH37" s="43">
        <v>0</v>
      </c>
      <c r="CI37" s="39">
        <v>1788226</v>
      </c>
      <c r="CJ37" s="39">
        <v>0</v>
      </c>
      <c r="CK37" s="41">
        <v>1788226</v>
      </c>
      <c r="CL37" s="38">
        <v>43902</v>
      </c>
      <c r="CM37" s="39">
        <v>1068</v>
      </c>
      <c r="CN37" s="40">
        <v>44970</v>
      </c>
      <c r="CO37" s="39">
        <v>1</v>
      </c>
      <c r="CP37" s="39">
        <v>318420303</v>
      </c>
      <c r="CQ37" s="41"/>
      <c r="CR37" s="38">
        <v>370757149</v>
      </c>
      <c r="CS37" s="39">
        <v>2873490</v>
      </c>
      <c r="CT37" s="39">
        <v>95157825</v>
      </c>
      <c r="CU37" s="39">
        <v>64571683</v>
      </c>
      <c r="CV37" s="39">
        <v>9363538</v>
      </c>
      <c r="CW37" s="39">
        <v>8884943</v>
      </c>
      <c r="CX37" s="42">
        <v>69756295</v>
      </c>
      <c r="CY37" s="38">
        <v>800272636</v>
      </c>
      <c r="CZ37" s="43">
        <v>31465686</v>
      </c>
      <c r="DA37" s="39">
        <v>62010</v>
      </c>
      <c r="DB37" s="39">
        <v>97885</v>
      </c>
      <c r="DC37" s="39">
        <v>29660</v>
      </c>
      <c r="DD37" s="39">
        <v>1969537</v>
      </c>
      <c r="DE37" s="39">
        <v>59277</v>
      </c>
      <c r="DF37" s="40">
        <v>2218369</v>
      </c>
      <c r="DG37" s="39">
        <v>19</v>
      </c>
      <c r="DH37" s="39">
        <v>386527</v>
      </c>
      <c r="DI37" s="42">
        <v>540172</v>
      </c>
      <c r="DJ37" s="43">
        <v>346977</v>
      </c>
      <c r="DK37" s="43">
        <v>4767</v>
      </c>
      <c r="DL37" s="39">
        <v>27896588</v>
      </c>
      <c r="DM37" s="39">
        <v>72267</v>
      </c>
      <c r="DN37" s="41">
        <v>27968855</v>
      </c>
      <c r="DO37" s="38">
        <v>21139</v>
      </c>
      <c r="DP37" s="39">
        <v>705</v>
      </c>
      <c r="DQ37" s="40">
        <v>21844</v>
      </c>
      <c r="DR37" s="39">
        <v>1</v>
      </c>
      <c r="DS37" s="39">
        <v>209929235</v>
      </c>
      <c r="DT37" s="41"/>
      <c r="DU37" s="38">
        <v>5471946</v>
      </c>
      <c r="DV37" s="39">
        <v>752086</v>
      </c>
      <c r="DW37" s="39">
        <v>2487510</v>
      </c>
      <c r="DX37" s="39">
        <v>13149303</v>
      </c>
      <c r="DY37" s="39">
        <v>3372739</v>
      </c>
      <c r="DZ37" s="39">
        <v>1811142</v>
      </c>
      <c r="EA37" s="42">
        <v>43080298</v>
      </c>
      <c r="EB37" s="38">
        <v>193893663</v>
      </c>
      <c r="EC37" s="39">
        <v>10839064</v>
      </c>
      <c r="ED37" s="39">
        <v>33789</v>
      </c>
      <c r="EE37" s="39">
        <v>19603</v>
      </c>
      <c r="EF37" s="39">
        <v>27839</v>
      </c>
      <c r="EG37" s="39">
        <v>1190117</v>
      </c>
      <c r="EH37" s="39">
        <v>4010</v>
      </c>
      <c r="EI37" s="40">
        <v>1275358</v>
      </c>
      <c r="EJ37" s="39">
        <v>19</v>
      </c>
      <c r="EK37" s="39">
        <v>119764</v>
      </c>
      <c r="EL37" s="42">
        <v>180335</v>
      </c>
      <c r="EM37" s="43">
        <v>214397</v>
      </c>
      <c r="EN37" s="43">
        <v>0</v>
      </c>
      <c r="EO37" s="39">
        <v>8995054</v>
      </c>
      <c r="EP37" s="39">
        <v>54137</v>
      </c>
      <c r="EQ37" s="41">
        <v>9049191</v>
      </c>
      <c r="ER37" s="38">
        <v>16522</v>
      </c>
      <c r="ES37" s="39">
        <v>459</v>
      </c>
      <c r="ET37" s="40">
        <v>16981</v>
      </c>
      <c r="EU37" s="39">
        <v>1</v>
      </c>
      <c r="EV37" s="39">
        <v>27126380</v>
      </c>
      <c r="EW37" s="41"/>
      <c r="EX37" s="38">
        <v>183187885</v>
      </c>
      <c r="EY37" s="39">
        <v>1075712</v>
      </c>
      <c r="EZ37" s="39">
        <v>10728914</v>
      </c>
      <c r="FA37" s="39">
        <v>17990017</v>
      </c>
      <c r="FB37" s="39">
        <v>2111332</v>
      </c>
      <c r="FC37" s="39">
        <v>3961613</v>
      </c>
      <c r="FD37" s="42">
        <v>16772765</v>
      </c>
      <c r="FE37" s="38">
        <v>229409088</v>
      </c>
      <c r="FF37" s="39">
        <v>7190620</v>
      </c>
      <c r="FG37" s="39">
        <v>26362</v>
      </c>
      <c r="FH37" s="39">
        <v>15903</v>
      </c>
      <c r="FI37" s="39">
        <v>7469</v>
      </c>
      <c r="FJ37" s="39">
        <v>203984</v>
      </c>
      <c r="FK37" s="39">
        <v>5380</v>
      </c>
      <c r="FL37" s="40">
        <v>259098</v>
      </c>
      <c r="FM37" s="39">
        <v>19</v>
      </c>
      <c r="FN37" s="39">
        <v>90107</v>
      </c>
      <c r="FO37" s="42">
        <v>98272</v>
      </c>
      <c r="FP37" s="43">
        <v>112463</v>
      </c>
      <c r="FQ37" s="43">
        <v>4243</v>
      </c>
      <c r="FR37" s="39">
        <v>6614309</v>
      </c>
      <c r="FS37" s="39">
        <v>12109</v>
      </c>
      <c r="FT37" s="41">
        <v>6626418</v>
      </c>
      <c r="FU37" s="38">
        <v>18335</v>
      </c>
      <c r="FV37" s="39">
        <v>606</v>
      </c>
      <c r="FW37" s="40">
        <v>18941</v>
      </c>
      <c r="FX37" s="39">
        <v>0</v>
      </c>
      <c r="FY37" s="39">
        <v>107749362</v>
      </c>
      <c r="FZ37" s="41"/>
      <c r="GA37" s="38">
        <v>96172516</v>
      </c>
      <c r="GB37" s="39">
        <v>831194</v>
      </c>
      <c r="GC37" s="39">
        <v>13767155</v>
      </c>
      <c r="GD37" s="39">
        <v>24751736</v>
      </c>
      <c r="GE37" s="39">
        <v>2857806</v>
      </c>
      <c r="GF37" s="39">
        <v>2991400</v>
      </c>
      <c r="GG37" s="42">
        <v>32677084</v>
      </c>
      <c r="GH37" s="38">
        <v>216444085</v>
      </c>
      <c r="GI37" s="39">
        <v>8737644</v>
      </c>
      <c r="GJ37" s="39">
        <v>26525</v>
      </c>
      <c r="GK37" s="39">
        <v>41548</v>
      </c>
      <c r="GL37" s="39">
        <v>22191</v>
      </c>
      <c r="GM37" s="39">
        <v>567062</v>
      </c>
      <c r="GN37" s="39">
        <v>42907</v>
      </c>
      <c r="GO37" s="40">
        <v>700233</v>
      </c>
      <c r="GP37" s="39">
        <v>0</v>
      </c>
      <c r="GQ37" s="39">
        <v>161794</v>
      </c>
      <c r="GR37" s="42">
        <v>227504</v>
      </c>
      <c r="GS37" s="43">
        <v>181838</v>
      </c>
      <c r="GT37" s="43">
        <v>524</v>
      </c>
      <c r="GU37" s="39">
        <v>7406916</v>
      </c>
      <c r="GV37" s="39">
        <v>58835</v>
      </c>
      <c r="GW37" s="41">
        <v>7465751</v>
      </c>
      <c r="GX37" s="38">
        <v>3570</v>
      </c>
      <c r="GY37" s="39">
        <v>2</v>
      </c>
      <c r="GZ37" s="40">
        <v>3572</v>
      </c>
      <c r="HA37" s="39">
        <v>0</v>
      </c>
      <c r="HB37" s="39">
        <v>37486586</v>
      </c>
      <c r="HC37" s="41"/>
      <c r="HD37" s="38">
        <v>23945090</v>
      </c>
      <c r="HE37" s="39">
        <v>284031</v>
      </c>
      <c r="HF37" s="39">
        <v>4381649</v>
      </c>
      <c r="HG37" s="39">
        <v>5692824</v>
      </c>
      <c r="HH37" s="39">
        <v>903326</v>
      </c>
      <c r="HI37" s="39">
        <v>649979</v>
      </c>
      <c r="HJ37" s="42">
        <v>7773357</v>
      </c>
      <c r="HK37" s="38">
        <v>65570128</v>
      </c>
      <c r="HL37" s="39">
        <v>2860080</v>
      </c>
      <c r="HM37" s="39">
        <v>4697</v>
      </c>
      <c r="HN37" s="39">
        <v>7689</v>
      </c>
      <c r="HO37" s="39">
        <v>0</v>
      </c>
      <c r="HP37" s="39">
        <v>243897</v>
      </c>
      <c r="HQ37" s="39">
        <v>2542</v>
      </c>
      <c r="HR37" s="40">
        <v>258825</v>
      </c>
      <c r="HS37" s="39">
        <v>0</v>
      </c>
      <c r="HT37" s="39">
        <v>35768</v>
      </c>
      <c r="HU37" s="42">
        <v>47286</v>
      </c>
      <c r="HV37" s="43">
        <v>34118</v>
      </c>
      <c r="HW37" s="43">
        <v>0</v>
      </c>
      <c r="HX37" s="39">
        <v>2483546</v>
      </c>
      <c r="HY37" s="39">
        <v>537</v>
      </c>
      <c r="HZ37" s="41">
        <v>2484083</v>
      </c>
      <c r="IA37" s="38">
        <v>5475</v>
      </c>
      <c r="IB37" s="39">
        <v>1</v>
      </c>
      <c r="IC37" s="40">
        <v>5476</v>
      </c>
      <c r="ID37" s="39">
        <v>0</v>
      </c>
      <c r="IE37" s="39">
        <v>146057975</v>
      </c>
      <c r="IF37" s="41"/>
      <c r="IG37" s="38">
        <v>67451658</v>
      </c>
      <c r="IH37" s="39">
        <v>682553</v>
      </c>
      <c r="II37" s="39">
        <v>66280107</v>
      </c>
      <c r="IJ37" s="39">
        <v>16137106</v>
      </c>
      <c r="IK37" s="39">
        <v>3491074</v>
      </c>
      <c r="IL37" s="39">
        <v>1281951</v>
      </c>
      <c r="IM37" s="42">
        <v>12533089</v>
      </c>
      <c r="IN37" s="38">
        <v>288849335</v>
      </c>
      <c r="IO37" s="39">
        <v>12677342</v>
      </c>
      <c r="IP37" s="39">
        <v>4426</v>
      </c>
      <c r="IQ37" s="39">
        <v>32745</v>
      </c>
      <c r="IR37" s="39">
        <v>0</v>
      </c>
      <c r="IS37" s="39">
        <v>954594</v>
      </c>
      <c r="IT37" s="39">
        <v>8448</v>
      </c>
      <c r="IU37" s="40">
        <v>1000213</v>
      </c>
      <c r="IV37" s="39">
        <v>0</v>
      </c>
      <c r="IW37" s="39">
        <v>98858</v>
      </c>
      <c r="IX37" s="42">
        <v>167110</v>
      </c>
      <c r="IY37" s="43">
        <v>18558</v>
      </c>
      <c r="IZ37" s="43">
        <v>0</v>
      </c>
      <c r="JA37" s="39">
        <v>11391817</v>
      </c>
      <c r="JB37" s="39">
        <v>786</v>
      </c>
      <c r="JC37" s="41">
        <v>11392603</v>
      </c>
    </row>
    <row r="38" spans="1:263" ht="12" customHeight="1" x14ac:dyDescent="0.2">
      <c r="A38" s="18">
        <v>26</v>
      </c>
      <c r="B38" s="19" t="s">
        <v>80</v>
      </c>
      <c r="C38" s="44">
        <f>C36+C37</f>
        <v>12917</v>
      </c>
      <c r="D38" s="45">
        <f t="shared" ref="D38:BT38" si="7">D36+D37</f>
        <v>7</v>
      </c>
      <c r="E38" s="46">
        <f t="shared" si="7"/>
        <v>12924</v>
      </c>
      <c r="F38" s="45">
        <f t="shared" si="7"/>
        <v>0</v>
      </c>
      <c r="G38" s="45">
        <f t="shared" si="7"/>
        <v>417289414</v>
      </c>
      <c r="H38" s="47">
        <f t="shared" si="7"/>
        <v>0</v>
      </c>
      <c r="I38" s="44">
        <f t="shared" si="7"/>
        <v>144218114</v>
      </c>
      <c r="J38" s="45">
        <f t="shared" si="7"/>
        <v>4427891</v>
      </c>
      <c r="K38" s="45">
        <f t="shared" si="7"/>
        <v>195468782</v>
      </c>
      <c r="L38" s="45">
        <f t="shared" si="7"/>
        <v>143548883</v>
      </c>
      <c r="M38" s="45">
        <f t="shared" si="7"/>
        <v>20006576</v>
      </c>
      <c r="N38" s="45">
        <f t="shared" si="7"/>
        <v>3045054</v>
      </c>
      <c r="O38" s="48">
        <f t="shared" si="7"/>
        <v>29207251</v>
      </c>
      <c r="P38" s="44">
        <f t="shared" si="7"/>
        <v>898797463</v>
      </c>
      <c r="Q38" s="45">
        <f t="shared" si="7"/>
        <v>38691628</v>
      </c>
      <c r="R38" s="45">
        <f t="shared" si="7"/>
        <v>1551</v>
      </c>
      <c r="S38" s="45">
        <f t="shared" si="7"/>
        <v>67994</v>
      </c>
      <c r="T38" s="45">
        <f t="shared" si="7"/>
        <v>0</v>
      </c>
      <c r="U38" s="45">
        <f t="shared" si="7"/>
        <v>3520443</v>
      </c>
      <c r="V38" s="45">
        <f t="shared" si="7"/>
        <v>84704</v>
      </c>
      <c r="W38" s="46">
        <f t="shared" si="7"/>
        <v>3674692</v>
      </c>
      <c r="X38" s="45">
        <f t="shared" si="7"/>
        <v>0</v>
      </c>
      <c r="Y38" s="45">
        <f t="shared" si="7"/>
        <v>468816</v>
      </c>
      <c r="Z38" s="48">
        <f t="shared" si="7"/>
        <v>630169</v>
      </c>
      <c r="AA38" s="49">
        <f t="shared" si="7"/>
        <v>0</v>
      </c>
      <c r="AB38" s="49">
        <f t="shared" si="7"/>
        <v>0</v>
      </c>
      <c r="AC38" s="45">
        <f t="shared" si="7"/>
        <v>33909941</v>
      </c>
      <c r="AD38" s="45">
        <f t="shared" si="7"/>
        <v>8010</v>
      </c>
      <c r="AE38" s="47">
        <f t="shared" si="7"/>
        <v>33917951</v>
      </c>
      <c r="AF38" s="44">
        <f t="shared" si="7"/>
        <v>3445</v>
      </c>
      <c r="AG38" s="45">
        <f t="shared" si="7"/>
        <v>1</v>
      </c>
      <c r="AH38" s="46">
        <f t="shared" si="7"/>
        <v>3446</v>
      </c>
      <c r="AI38" s="45">
        <f t="shared" si="7"/>
        <v>0</v>
      </c>
      <c r="AJ38" s="45">
        <f t="shared" si="7"/>
        <v>244186212</v>
      </c>
      <c r="AK38" s="47">
        <f t="shared" si="7"/>
        <v>0</v>
      </c>
      <c r="AL38" s="44">
        <f t="shared" si="7"/>
        <v>41415388</v>
      </c>
      <c r="AM38" s="45">
        <f t="shared" si="7"/>
        <v>1856493</v>
      </c>
      <c r="AN38" s="45">
        <f t="shared" si="7"/>
        <v>142894957</v>
      </c>
      <c r="AO38" s="45">
        <f t="shared" si="7"/>
        <v>89603452</v>
      </c>
      <c r="AP38" s="45">
        <f t="shared" si="7"/>
        <v>9505342</v>
      </c>
      <c r="AQ38" s="45">
        <f t="shared" si="7"/>
        <v>1325121</v>
      </c>
      <c r="AR38" s="48">
        <f t="shared" si="7"/>
        <v>8445293</v>
      </c>
      <c r="AS38" s="44">
        <f t="shared" si="7"/>
        <v>522341672</v>
      </c>
      <c r="AT38" s="45">
        <f t="shared" si="7"/>
        <v>22777499</v>
      </c>
      <c r="AU38" s="45">
        <f t="shared" si="7"/>
        <v>0</v>
      </c>
      <c r="AV38" s="45">
        <f t="shared" si="7"/>
        <v>74455</v>
      </c>
      <c r="AW38" s="45">
        <f t="shared" si="7"/>
        <v>0</v>
      </c>
      <c r="AX38" s="45">
        <f t="shared" si="7"/>
        <v>1765181</v>
      </c>
      <c r="AY38" s="45">
        <f t="shared" si="7"/>
        <v>66736</v>
      </c>
      <c r="AZ38" s="46">
        <f t="shared" si="7"/>
        <v>1906372</v>
      </c>
      <c r="BA38" s="45">
        <f t="shared" si="7"/>
        <v>0</v>
      </c>
      <c r="BB38" s="45">
        <f t="shared" si="7"/>
        <v>210521</v>
      </c>
      <c r="BC38" s="48">
        <f t="shared" si="7"/>
        <v>349267</v>
      </c>
      <c r="BD38" s="49">
        <f t="shared" ref="BD38" si="8">BD36+BD37</f>
        <v>0</v>
      </c>
      <c r="BE38" s="49">
        <f t="shared" si="7"/>
        <v>0</v>
      </c>
      <c r="BF38" s="45">
        <f t="shared" si="7"/>
        <v>20307983</v>
      </c>
      <c r="BG38" s="45">
        <f t="shared" si="7"/>
        <v>3356</v>
      </c>
      <c r="BH38" s="47">
        <f t="shared" si="7"/>
        <v>20311339</v>
      </c>
      <c r="BI38" s="44">
        <f t="shared" si="7"/>
        <v>1926</v>
      </c>
      <c r="BJ38" s="45">
        <f t="shared" si="7"/>
        <v>1</v>
      </c>
      <c r="BK38" s="46">
        <f t="shared" si="7"/>
        <v>1927</v>
      </c>
      <c r="BL38" s="45">
        <f t="shared" si="7"/>
        <v>0</v>
      </c>
      <c r="BM38" s="45">
        <f t="shared" si="7"/>
        <v>563062550</v>
      </c>
      <c r="BN38" s="47">
        <f t="shared" si="7"/>
        <v>0</v>
      </c>
      <c r="BO38" s="44">
        <f t="shared" si="7"/>
        <v>50606384</v>
      </c>
      <c r="BP38" s="45">
        <f t="shared" si="7"/>
        <v>3196389</v>
      </c>
      <c r="BQ38" s="45">
        <f t="shared" si="7"/>
        <v>368710893</v>
      </c>
      <c r="BR38" s="45">
        <f t="shared" si="7"/>
        <v>507125413</v>
      </c>
      <c r="BS38" s="45">
        <f t="shared" si="7"/>
        <v>25108032</v>
      </c>
      <c r="BT38" s="45">
        <f t="shared" si="7"/>
        <v>5155772</v>
      </c>
      <c r="BU38" s="48">
        <f t="shared" ref="BU38:EJ38" si="9">BU36+BU37</f>
        <v>4958911</v>
      </c>
      <c r="BV38" s="44">
        <f t="shared" si="9"/>
        <v>1518006522</v>
      </c>
      <c r="BW38" s="45">
        <f t="shared" si="9"/>
        <v>62355001</v>
      </c>
      <c r="BX38" s="45">
        <f t="shared" si="9"/>
        <v>0</v>
      </c>
      <c r="BY38" s="45">
        <f t="shared" si="9"/>
        <v>1063517</v>
      </c>
      <c r="BZ38" s="45">
        <f t="shared" si="9"/>
        <v>0</v>
      </c>
      <c r="CA38" s="45">
        <f t="shared" si="9"/>
        <v>3501498</v>
      </c>
      <c r="CB38" s="45">
        <f t="shared" si="9"/>
        <v>170005</v>
      </c>
      <c r="CC38" s="46">
        <f t="shared" si="9"/>
        <v>4735020</v>
      </c>
      <c r="CD38" s="45">
        <f t="shared" si="9"/>
        <v>0</v>
      </c>
      <c r="CE38" s="45">
        <f t="shared" si="9"/>
        <v>582456</v>
      </c>
      <c r="CF38" s="48">
        <f t="shared" si="9"/>
        <v>444552</v>
      </c>
      <c r="CG38" s="49">
        <f t="shared" si="9"/>
        <v>0</v>
      </c>
      <c r="CH38" s="49">
        <f t="shared" si="9"/>
        <v>0</v>
      </c>
      <c r="CI38" s="45">
        <f t="shared" si="9"/>
        <v>56592913</v>
      </c>
      <c r="CJ38" s="45">
        <f t="shared" si="9"/>
        <v>60</v>
      </c>
      <c r="CK38" s="47">
        <f t="shared" si="9"/>
        <v>56592973</v>
      </c>
      <c r="CL38" s="44">
        <f t="shared" si="9"/>
        <v>189337</v>
      </c>
      <c r="CM38" s="45">
        <f t="shared" si="9"/>
        <v>2978</v>
      </c>
      <c r="CN38" s="46">
        <f t="shared" si="9"/>
        <v>192315</v>
      </c>
      <c r="CO38" s="45">
        <f t="shared" si="9"/>
        <v>1</v>
      </c>
      <c r="CP38" s="45">
        <f t="shared" si="9"/>
        <v>2317056026</v>
      </c>
      <c r="CQ38" s="47">
        <f t="shared" si="9"/>
        <v>0</v>
      </c>
      <c r="CR38" s="44">
        <f t="shared" si="9"/>
        <v>1640507477</v>
      </c>
      <c r="CS38" s="45">
        <f t="shared" si="9"/>
        <v>29590878</v>
      </c>
      <c r="CT38" s="45">
        <f t="shared" si="9"/>
        <v>1091559402</v>
      </c>
      <c r="CU38" s="45">
        <f t="shared" si="9"/>
        <v>1080931080</v>
      </c>
      <c r="CV38" s="45">
        <f t="shared" si="9"/>
        <v>106596086</v>
      </c>
      <c r="CW38" s="45">
        <f t="shared" si="9"/>
        <v>55391894</v>
      </c>
      <c r="CX38" s="48">
        <f t="shared" si="9"/>
        <v>320365728</v>
      </c>
      <c r="CY38" s="44">
        <f t="shared" si="9"/>
        <v>6001267115</v>
      </c>
      <c r="CZ38" s="49">
        <f t="shared" si="9"/>
        <v>240247264</v>
      </c>
      <c r="DA38" s="45">
        <f t="shared" si="9"/>
        <v>236900</v>
      </c>
      <c r="DB38" s="45">
        <f t="shared" si="9"/>
        <v>1510067</v>
      </c>
      <c r="DC38" s="45">
        <f t="shared" si="9"/>
        <v>86295</v>
      </c>
      <c r="DD38" s="45">
        <f t="shared" si="9"/>
        <v>17095823</v>
      </c>
      <c r="DE38" s="45">
        <f t="shared" si="9"/>
        <v>652425</v>
      </c>
      <c r="DF38" s="46">
        <f t="shared" si="9"/>
        <v>19581510</v>
      </c>
      <c r="DG38" s="45">
        <f t="shared" si="9"/>
        <v>19</v>
      </c>
      <c r="DH38" s="45">
        <f t="shared" si="9"/>
        <v>3037594</v>
      </c>
      <c r="DI38" s="48">
        <f t="shared" si="9"/>
        <v>3897477</v>
      </c>
      <c r="DJ38" s="49">
        <f t="shared" ref="DJ38" si="10">DJ36+DJ37</f>
        <v>1255716</v>
      </c>
      <c r="DK38" s="49">
        <f t="shared" si="9"/>
        <v>4822</v>
      </c>
      <c r="DL38" s="45">
        <f t="shared" si="9"/>
        <v>212231209</v>
      </c>
      <c r="DM38" s="45">
        <f t="shared" si="9"/>
        <v>238917</v>
      </c>
      <c r="DN38" s="47">
        <f t="shared" si="9"/>
        <v>212470126</v>
      </c>
      <c r="DO38" s="44">
        <f t="shared" si="9"/>
        <v>101367</v>
      </c>
      <c r="DP38" s="45">
        <f t="shared" si="9"/>
        <v>1707</v>
      </c>
      <c r="DQ38" s="46">
        <f t="shared" si="9"/>
        <v>103074</v>
      </c>
      <c r="DR38" s="45">
        <f t="shared" si="9"/>
        <v>1</v>
      </c>
      <c r="DS38" s="45">
        <f t="shared" si="9"/>
        <v>1509553897</v>
      </c>
      <c r="DT38" s="47">
        <f t="shared" si="9"/>
        <v>0</v>
      </c>
      <c r="DU38" s="44">
        <f t="shared" si="9"/>
        <v>38125803</v>
      </c>
      <c r="DV38" s="45">
        <f t="shared" si="9"/>
        <v>6327279</v>
      </c>
      <c r="DW38" s="45">
        <f t="shared" si="9"/>
        <v>24758571</v>
      </c>
      <c r="DX38" s="45">
        <f t="shared" si="9"/>
        <v>85947191</v>
      </c>
      <c r="DY38" s="45">
        <f t="shared" si="9"/>
        <v>32542395</v>
      </c>
      <c r="DZ38" s="45">
        <f t="shared" si="9"/>
        <v>9888259</v>
      </c>
      <c r="EA38" s="48">
        <f t="shared" si="9"/>
        <v>207892260</v>
      </c>
      <c r="EB38" s="44">
        <f t="shared" si="9"/>
        <v>1499251135</v>
      </c>
      <c r="EC38" s="45">
        <f t="shared" si="9"/>
        <v>84166143</v>
      </c>
      <c r="ED38" s="45">
        <f t="shared" si="9"/>
        <v>142655</v>
      </c>
      <c r="EE38" s="45">
        <f t="shared" si="9"/>
        <v>144512</v>
      </c>
      <c r="EF38" s="45">
        <f t="shared" si="9"/>
        <v>77043</v>
      </c>
      <c r="EG38" s="45">
        <f t="shared" si="9"/>
        <v>9359835</v>
      </c>
      <c r="EH38" s="45">
        <f t="shared" si="9"/>
        <v>141516</v>
      </c>
      <c r="EI38" s="46">
        <f t="shared" si="9"/>
        <v>9865561</v>
      </c>
      <c r="EJ38" s="45">
        <f t="shared" si="9"/>
        <v>19</v>
      </c>
      <c r="EK38" s="45">
        <f t="shared" ref="EK38:JC38" si="11">EK36+EK37</f>
        <v>879191</v>
      </c>
      <c r="EL38" s="48">
        <f t="shared" si="11"/>
        <v>1146730</v>
      </c>
      <c r="EM38" s="49">
        <f t="shared" si="11"/>
        <v>813988</v>
      </c>
      <c r="EN38" s="49">
        <f t="shared" si="11"/>
        <v>0</v>
      </c>
      <c r="EO38" s="45">
        <f t="shared" si="11"/>
        <v>71311199</v>
      </c>
      <c r="EP38" s="45">
        <f t="shared" si="11"/>
        <v>149455</v>
      </c>
      <c r="EQ38" s="47">
        <f t="shared" si="11"/>
        <v>71460654</v>
      </c>
      <c r="ER38" s="44">
        <f t="shared" si="11"/>
        <v>56578</v>
      </c>
      <c r="ES38" s="45">
        <f t="shared" si="11"/>
        <v>1371</v>
      </c>
      <c r="ET38" s="46">
        <f t="shared" si="11"/>
        <v>57949</v>
      </c>
      <c r="EU38" s="45">
        <f t="shared" si="11"/>
        <v>1</v>
      </c>
      <c r="EV38" s="45">
        <f t="shared" si="11"/>
        <v>93261801</v>
      </c>
      <c r="EW38" s="47">
        <f t="shared" si="11"/>
        <v>0</v>
      </c>
      <c r="EX38" s="44">
        <f t="shared" si="11"/>
        <v>728258526</v>
      </c>
      <c r="EY38" s="45">
        <f t="shared" si="11"/>
        <v>7299574</v>
      </c>
      <c r="EZ38" s="45">
        <f t="shared" si="11"/>
        <v>83546558</v>
      </c>
      <c r="FA38" s="45">
        <f t="shared" si="11"/>
        <v>97960135</v>
      </c>
      <c r="FB38" s="45">
        <f t="shared" si="11"/>
        <v>13151184</v>
      </c>
      <c r="FC38" s="45">
        <f t="shared" si="11"/>
        <v>19517416</v>
      </c>
      <c r="FD38" s="48">
        <f t="shared" si="11"/>
        <v>58712735</v>
      </c>
      <c r="FE38" s="44">
        <f t="shared" si="11"/>
        <v>984282459</v>
      </c>
      <c r="FF38" s="45">
        <f t="shared" si="11"/>
        <v>30569983</v>
      </c>
      <c r="FG38" s="45">
        <f t="shared" si="11"/>
        <v>81407</v>
      </c>
      <c r="FH38" s="45">
        <f t="shared" si="11"/>
        <v>57176</v>
      </c>
      <c r="FI38" s="45">
        <f t="shared" si="11"/>
        <v>23719</v>
      </c>
      <c r="FJ38" s="45">
        <f t="shared" si="11"/>
        <v>1070667</v>
      </c>
      <c r="FK38" s="45">
        <f t="shared" si="11"/>
        <v>60310</v>
      </c>
      <c r="FL38" s="46">
        <f t="shared" si="11"/>
        <v>1293279</v>
      </c>
      <c r="FM38" s="45">
        <f t="shared" si="11"/>
        <v>19</v>
      </c>
      <c r="FN38" s="45">
        <f t="shared" si="11"/>
        <v>389131</v>
      </c>
      <c r="FO38" s="48">
        <f t="shared" si="11"/>
        <v>439751</v>
      </c>
      <c r="FP38" s="49">
        <f t="shared" ref="FP38" si="12">FP36+FP37</f>
        <v>357729</v>
      </c>
      <c r="FQ38" s="49">
        <f t="shared" si="11"/>
        <v>4298</v>
      </c>
      <c r="FR38" s="45">
        <f t="shared" si="11"/>
        <v>28034350</v>
      </c>
      <c r="FS38" s="45">
        <f t="shared" si="11"/>
        <v>51426</v>
      </c>
      <c r="FT38" s="47">
        <f t="shared" si="11"/>
        <v>28085776</v>
      </c>
      <c r="FU38" s="44">
        <f t="shared" si="11"/>
        <v>73018</v>
      </c>
      <c r="FV38" s="45">
        <f t="shared" si="11"/>
        <v>1570</v>
      </c>
      <c r="FW38" s="46">
        <f t="shared" si="11"/>
        <v>74588</v>
      </c>
      <c r="FX38" s="45">
        <f t="shared" si="11"/>
        <v>0</v>
      </c>
      <c r="FY38" s="45">
        <f t="shared" si="11"/>
        <v>429490689</v>
      </c>
      <c r="FZ38" s="47">
        <f t="shared" si="11"/>
        <v>0</v>
      </c>
      <c r="GA38" s="44">
        <f t="shared" si="11"/>
        <v>403919036</v>
      </c>
      <c r="GB38" s="45">
        <f t="shared" si="11"/>
        <v>5994052</v>
      </c>
      <c r="GC38" s="45">
        <f t="shared" si="11"/>
        <v>104262571</v>
      </c>
      <c r="GD38" s="45">
        <f t="shared" si="11"/>
        <v>121128653</v>
      </c>
      <c r="GE38" s="45">
        <f t="shared" si="11"/>
        <v>18442692</v>
      </c>
      <c r="GF38" s="45">
        <f t="shared" si="11"/>
        <v>17128289</v>
      </c>
      <c r="GG38" s="48">
        <f t="shared" si="11"/>
        <v>126434136</v>
      </c>
      <c r="GH38" s="44">
        <f t="shared" si="11"/>
        <v>973931846</v>
      </c>
      <c r="GI38" s="45">
        <f t="shared" si="11"/>
        <v>38320389</v>
      </c>
      <c r="GJ38" s="45">
        <f t="shared" si="11"/>
        <v>102865</v>
      </c>
      <c r="GK38" s="45">
        <f t="shared" si="11"/>
        <v>171573</v>
      </c>
      <c r="GL38" s="45">
        <f t="shared" si="11"/>
        <v>62458</v>
      </c>
      <c r="GM38" s="45">
        <f t="shared" si="11"/>
        <v>2751580</v>
      </c>
      <c r="GN38" s="45">
        <f t="shared" si="11"/>
        <v>92056</v>
      </c>
      <c r="GO38" s="46">
        <f t="shared" si="11"/>
        <v>3180532</v>
      </c>
      <c r="GP38" s="45">
        <f t="shared" si="11"/>
        <v>0</v>
      </c>
      <c r="GQ38" s="45">
        <f t="shared" si="11"/>
        <v>811308</v>
      </c>
      <c r="GR38" s="48">
        <f t="shared" si="11"/>
        <v>1118299</v>
      </c>
      <c r="GS38" s="49">
        <f t="shared" si="11"/>
        <v>635945</v>
      </c>
      <c r="GT38" s="49">
        <f t="shared" si="11"/>
        <v>524</v>
      </c>
      <c r="GU38" s="45">
        <f t="shared" si="11"/>
        <v>32422798</v>
      </c>
      <c r="GV38" s="45">
        <f t="shared" si="11"/>
        <v>150983</v>
      </c>
      <c r="GW38" s="47">
        <f t="shared" si="11"/>
        <v>32573781</v>
      </c>
      <c r="GX38" s="44">
        <f t="shared" ref="GX38:HZ38" si="13">GX36+GX37</f>
        <v>18184</v>
      </c>
      <c r="GY38" s="45">
        <f t="shared" si="13"/>
        <v>11</v>
      </c>
      <c r="GZ38" s="46">
        <f t="shared" si="13"/>
        <v>18195</v>
      </c>
      <c r="HA38" s="45">
        <f t="shared" si="13"/>
        <v>0</v>
      </c>
      <c r="HB38" s="45">
        <f t="shared" si="13"/>
        <v>191010167</v>
      </c>
      <c r="HC38" s="47">
        <f t="shared" si="13"/>
        <v>0</v>
      </c>
      <c r="HD38" s="44">
        <f t="shared" si="13"/>
        <v>102008877</v>
      </c>
      <c r="HE38" s="45">
        <f t="shared" si="13"/>
        <v>2304415</v>
      </c>
      <c r="HF38" s="45">
        <f t="shared" si="13"/>
        <v>61571183</v>
      </c>
      <c r="HG38" s="45">
        <f t="shared" si="13"/>
        <v>43139056</v>
      </c>
      <c r="HH38" s="45">
        <f t="shared" si="13"/>
        <v>6372022</v>
      </c>
      <c r="HI38" s="45">
        <f t="shared" si="13"/>
        <v>3693114</v>
      </c>
      <c r="HJ38" s="48">
        <f t="shared" si="13"/>
        <v>38870196</v>
      </c>
      <c r="HK38" s="44">
        <f t="shared" si="13"/>
        <v>371228638</v>
      </c>
      <c r="HL38" s="45">
        <f t="shared" si="13"/>
        <v>15730772</v>
      </c>
      <c r="HM38" s="45">
        <f t="shared" si="13"/>
        <v>23827</v>
      </c>
      <c r="HN38" s="45">
        <f t="shared" si="13"/>
        <v>39440</v>
      </c>
      <c r="HO38" s="45">
        <f t="shared" si="13"/>
        <v>100</v>
      </c>
      <c r="HP38" s="45">
        <f t="shared" si="13"/>
        <v>1383172</v>
      </c>
      <c r="HQ38" s="45">
        <f t="shared" si="13"/>
        <v>44633</v>
      </c>
      <c r="HR38" s="46">
        <f t="shared" si="13"/>
        <v>1491172</v>
      </c>
      <c r="HS38" s="45">
        <f t="shared" si="13"/>
        <v>0</v>
      </c>
      <c r="HT38" s="45">
        <f t="shared" si="13"/>
        <v>221405</v>
      </c>
      <c r="HU38" s="48">
        <f t="shared" si="13"/>
        <v>336045</v>
      </c>
      <c r="HV38" s="49">
        <f t="shared" si="13"/>
        <v>155023</v>
      </c>
      <c r="HW38" s="49">
        <f t="shared" si="13"/>
        <v>0</v>
      </c>
      <c r="HX38" s="45">
        <f t="shared" si="13"/>
        <v>13522033</v>
      </c>
      <c r="HY38" s="45">
        <f t="shared" si="13"/>
        <v>5094</v>
      </c>
      <c r="HZ38" s="47">
        <f t="shared" si="13"/>
        <v>13527127</v>
      </c>
      <c r="IA38" s="44">
        <f t="shared" si="11"/>
        <v>41557</v>
      </c>
      <c r="IB38" s="45">
        <f t="shared" si="11"/>
        <v>26</v>
      </c>
      <c r="IC38" s="46">
        <f t="shared" si="11"/>
        <v>41583</v>
      </c>
      <c r="ID38" s="45">
        <f t="shared" si="11"/>
        <v>0</v>
      </c>
      <c r="IE38" s="45">
        <f t="shared" si="11"/>
        <v>1603293369</v>
      </c>
      <c r="IF38" s="47">
        <f t="shared" si="11"/>
        <v>0</v>
      </c>
      <c r="IG38" s="44">
        <f t="shared" si="11"/>
        <v>406321038</v>
      </c>
      <c r="IH38" s="45">
        <f t="shared" si="11"/>
        <v>13992837</v>
      </c>
      <c r="II38" s="45">
        <f t="shared" si="11"/>
        <v>842179090</v>
      </c>
      <c r="IJ38" s="45">
        <f t="shared" si="11"/>
        <v>818703236</v>
      </c>
      <c r="IK38" s="45">
        <f t="shared" si="11"/>
        <v>68630188</v>
      </c>
      <c r="IL38" s="45">
        <f t="shared" si="11"/>
        <v>15053075</v>
      </c>
      <c r="IM38" s="48">
        <f t="shared" si="11"/>
        <v>96348661</v>
      </c>
      <c r="IN38" s="44">
        <f t="shared" si="11"/>
        <v>3671824172</v>
      </c>
      <c r="IO38" s="45">
        <f t="shared" si="11"/>
        <v>155626120</v>
      </c>
      <c r="IP38" s="45">
        <f t="shared" si="11"/>
        <v>28801</v>
      </c>
      <c r="IQ38" s="45">
        <f t="shared" si="11"/>
        <v>1241878</v>
      </c>
      <c r="IR38" s="45">
        <f t="shared" si="11"/>
        <v>18</v>
      </c>
      <c r="IS38" s="45">
        <f t="shared" si="11"/>
        <v>11890404</v>
      </c>
      <c r="IT38" s="45">
        <f t="shared" si="11"/>
        <v>455426</v>
      </c>
      <c r="IU38" s="46">
        <f t="shared" si="11"/>
        <v>13616527</v>
      </c>
      <c r="IV38" s="45">
        <f t="shared" si="11"/>
        <v>0</v>
      </c>
      <c r="IW38" s="45">
        <f t="shared" si="11"/>
        <v>1615750</v>
      </c>
      <c r="IX38" s="48">
        <f t="shared" si="11"/>
        <v>2003382</v>
      </c>
      <c r="IY38" s="49">
        <f t="shared" si="11"/>
        <v>107019</v>
      </c>
      <c r="IZ38" s="49">
        <f t="shared" si="11"/>
        <v>0</v>
      </c>
      <c r="JA38" s="45">
        <f t="shared" si="11"/>
        <v>138252028</v>
      </c>
      <c r="JB38" s="45">
        <f t="shared" si="11"/>
        <v>31414</v>
      </c>
      <c r="JC38" s="47">
        <f t="shared" si="11"/>
        <v>138283442</v>
      </c>
    </row>
  </sheetData>
  <mergeCells count="417">
    <mergeCell ref="GU10:GU11"/>
    <mergeCell ref="GV10:GV11"/>
    <mergeCell ref="FU8:FV9"/>
    <mergeCell ref="FW8:FW11"/>
    <mergeCell ref="GJ8:GJ11"/>
    <mergeCell ref="GK8:GK11"/>
    <mergeCell ref="GL8:GL11"/>
    <mergeCell ref="GM8:GM11"/>
    <mergeCell ref="FX9:FX11"/>
    <mergeCell ref="FU10:FU11"/>
    <mergeCell ref="GF7:GF11"/>
    <mergeCell ref="GG7:GG11"/>
    <mergeCell ref="GH7:GH11"/>
    <mergeCell ref="GJ7:GO7"/>
    <mergeCell ref="GP7:GP11"/>
    <mergeCell ref="GQ7:GQ11"/>
    <mergeCell ref="GR7:GR11"/>
    <mergeCell ref="GT7:GT11"/>
    <mergeCell ref="GI7:GI11"/>
    <mergeCell ref="FU7:FX7"/>
    <mergeCell ref="FY7:FY11"/>
    <mergeCell ref="FZ7:FZ11"/>
    <mergeCell ref="FV10:FV11"/>
    <mergeCell ref="HV4:HZ4"/>
    <mergeCell ref="HV5:HZ5"/>
    <mergeCell ref="HV6:HZ6"/>
    <mergeCell ref="HL7:HL11"/>
    <mergeCell ref="GX10:GX11"/>
    <mergeCell ref="GY10:GY11"/>
    <mergeCell ref="HG7:HG11"/>
    <mergeCell ref="HX10:HX11"/>
    <mergeCell ref="HY10:HY11"/>
    <mergeCell ref="HJ7:HJ11"/>
    <mergeCell ref="HM7:HR7"/>
    <mergeCell ref="HS7:HS11"/>
    <mergeCell ref="HV7:HV11"/>
    <mergeCell ref="GZ8:GZ11"/>
    <mergeCell ref="HM8:HM11"/>
    <mergeCell ref="HN8:HN11"/>
    <mergeCell ref="HO8:HO11"/>
    <mergeCell ref="HP8:HP11"/>
    <mergeCell ref="HA9:HA11"/>
    <mergeCell ref="HK7:HK11"/>
    <mergeCell ref="HF7:HF11"/>
    <mergeCell ref="HH7:HH11"/>
    <mergeCell ref="HI7:HI11"/>
    <mergeCell ref="HW7:HW11"/>
    <mergeCell ref="DU4:EA4"/>
    <mergeCell ref="DU5:EA5"/>
    <mergeCell ref="DU6:EA6"/>
    <mergeCell ref="DO6:DT6"/>
    <mergeCell ref="DJ4:DN4"/>
    <mergeCell ref="DJ6:DN6"/>
    <mergeCell ref="GX4:HC4"/>
    <mergeCell ref="HD4:HJ4"/>
    <mergeCell ref="HK4:HU4"/>
    <mergeCell ref="GX5:HC5"/>
    <mergeCell ref="HD5:HJ5"/>
    <mergeCell ref="HK5:HU5"/>
    <mergeCell ref="GX6:HC6"/>
    <mergeCell ref="HD6:HJ6"/>
    <mergeCell ref="HK6:HU6"/>
    <mergeCell ref="FU4:FZ4"/>
    <mergeCell ref="GA4:GG4"/>
    <mergeCell ref="GH4:GR4"/>
    <mergeCell ref="FU5:FZ5"/>
    <mergeCell ref="GA5:GG5"/>
    <mergeCell ref="GH5:GR5"/>
    <mergeCell ref="FU6:FZ6"/>
    <mergeCell ref="GA6:GG6"/>
    <mergeCell ref="GH6:GR6"/>
    <mergeCell ref="A5:B6"/>
    <mergeCell ref="C5:H5"/>
    <mergeCell ref="I4:O4"/>
    <mergeCell ref="AF5:AK5"/>
    <mergeCell ref="BI4:BN4"/>
    <mergeCell ref="CL4:CQ4"/>
    <mergeCell ref="P4:Z4"/>
    <mergeCell ref="P5:Z5"/>
    <mergeCell ref="C4:H4"/>
    <mergeCell ref="A4:B4"/>
    <mergeCell ref="AF4:AK4"/>
    <mergeCell ref="BO4:BU4"/>
    <mergeCell ref="BO5:BU5"/>
    <mergeCell ref="BO6:BU6"/>
    <mergeCell ref="BV4:CF4"/>
    <mergeCell ref="BV5:CF5"/>
    <mergeCell ref="BV6:CF6"/>
    <mergeCell ref="AL4:AR4"/>
    <mergeCell ref="AS4:BC4"/>
    <mergeCell ref="AS5:BC5"/>
    <mergeCell ref="AS6:BC6"/>
    <mergeCell ref="I5:O5"/>
    <mergeCell ref="IG6:IM6"/>
    <mergeCell ref="IN6:IX6"/>
    <mergeCell ref="BI6:BN6"/>
    <mergeCell ref="DJ5:DN5"/>
    <mergeCell ref="ER4:EW4"/>
    <mergeCell ref="BI5:BN5"/>
    <mergeCell ref="IA4:IF4"/>
    <mergeCell ref="DO4:DT4"/>
    <mergeCell ref="CR4:CX4"/>
    <mergeCell ref="CR5:CX5"/>
    <mergeCell ref="ER5:EW5"/>
    <mergeCell ref="EX4:FD4"/>
    <mergeCell ref="EX5:FD5"/>
    <mergeCell ref="FE4:FO4"/>
    <mergeCell ref="FE5:FO5"/>
    <mergeCell ref="EB4:EL4"/>
    <mergeCell ref="EB5:EL5"/>
    <mergeCell ref="IG4:IM4"/>
    <mergeCell ref="IG5:IM5"/>
    <mergeCell ref="IN4:IX4"/>
    <mergeCell ref="IN5:IX5"/>
    <mergeCell ref="CR6:CX6"/>
    <mergeCell ref="CY4:DI4"/>
    <mergeCell ref="CY5:DI5"/>
    <mergeCell ref="ER6:EW6"/>
    <mergeCell ref="IA6:IF6"/>
    <mergeCell ref="CL5:CQ5"/>
    <mergeCell ref="DO5:DT5"/>
    <mergeCell ref="IA5:IF5"/>
    <mergeCell ref="AF6:AK6"/>
    <mergeCell ref="I6:O6"/>
    <mergeCell ref="P6:Z6"/>
    <mergeCell ref="AL5:AR5"/>
    <mergeCell ref="AL6:AR6"/>
    <mergeCell ref="EB6:EL6"/>
    <mergeCell ref="EX6:FD6"/>
    <mergeCell ref="FE6:FO6"/>
    <mergeCell ref="CY6:DI6"/>
    <mergeCell ref="J7:J11"/>
    <mergeCell ref="K7:K11"/>
    <mergeCell ref="F9:F11"/>
    <mergeCell ref="L7:L11"/>
    <mergeCell ref="CL6:CQ6"/>
    <mergeCell ref="M7:M11"/>
    <mergeCell ref="C6:H6"/>
    <mergeCell ref="AJ7:AJ11"/>
    <mergeCell ref="AC8:AD9"/>
    <mergeCell ref="AE8:AE11"/>
    <mergeCell ref="AD10:AD11"/>
    <mergeCell ref="AF10:AF11"/>
    <mergeCell ref="AG10:AG11"/>
    <mergeCell ref="N7:N11"/>
    <mergeCell ref="O7:O11"/>
    <mergeCell ref="P7:P11"/>
    <mergeCell ref="Q7:Q11"/>
    <mergeCell ref="R7:W7"/>
    <mergeCell ref="R8:R11"/>
    <mergeCell ref="S8:S11"/>
    <mergeCell ref="T8:T11"/>
    <mergeCell ref="U8:U11"/>
    <mergeCell ref="BI7:BL7"/>
    <mergeCell ref="BM7:BM11"/>
    <mergeCell ref="A7:B12"/>
    <mergeCell ref="C7:F7"/>
    <mergeCell ref="G7:G11"/>
    <mergeCell ref="H7:H11"/>
    <mergeCell ref="I7:I11"/>
    <mergeCell ref="C8:D9"/>
    <mergeCell ref="E8:E11"/>
    <mergeCell ref="C10:C11"/>
    <mergeCell ref="D10:D11"/>
    <mergeCell ref="V8:V11"/>
    <mergeCell ref="X7:X11"/>
    <mergeCell ref="Y7:Y11"/>
    <mergeCell ref="Z7:Z11"/>
    <mergeCell ref="AB7:AB11"/>
    <mergeCell ref="AC7:AE7"/>
    <mergeCell ref="AF7:AI7"/>
    <mergeCell ref="AI9:AI11"/>
    <mergeCell ref="AF8:AG9"/>
    <mergeCell ref="AH8:AH11"/>
    <mergeCell ref="AC10:AC11"/>
    <mergeCell ref="W8:W11"/>
    <mergeCell ref="AA7:AA11"/>
    <mergeCell ref="AK7:AK11"/>
    <mergeCell ref="AL7:AL11"/>
    <mergeCell ref="AM7:AM11"/>
    <mergeCell ref="AU7:AZ7"/>
    <mergeCell ref="AQ7:AQ11"/>
    <mergeCell ref="AR7:AR11"/>
    <mergeCell ref="AS7:AS11"/>
    <mergeCell ref="AT7:AT11"/>
    <mergeCell ref="AN7:AN11"/>
    <mergeCell ref="AP7:AP11"/>
    <mergeCell ref="AO7:AO11"/>
    <mergeCell ref="AW8:AW11"/>
    <mergeCell ref="AX8:AX11"/>
    <mergeCell ref="AY8:AY11"/>
    <mergeCell ref="AZ8:AZ11"/>
    <mergeCell ref="CY7:CY11"/>
    <mergeCell ref="DK7:DK11"/>
    <mergeCell ref="DE8:DE11"/>
    <mergeCell ref="DF8:DF11"/>
    <mergeCell ref="DH7:DH11"/>
    <mergeCell ref="DI7:DI11"/>
    <mergeCell ref="DO8:DP9"/>
    <mergeCell ref="DQ8:DQ11"/>
    <mergeCell ref="DL10:DL11"/>
    <mergeCell ref="DM10:DM11"/>
    <mergeCell ref="DL8:DM9"/>
    <mergeCell ref="DN8:DN11"/>
    <mergeCell ref="DL7:DN7"/>
    <mergeCell ref="DJ7:DJ11"/>
    <mergeCell ref="DY7:DY11"/>
    <mergeCell ref="DZ7:DZ11"/>
    <mergeCell ref="EC7:EC11"/>
    <mergeCell ref="EA7:EA11"/>
    <mergeCell ref="EB7:EB11"/>
    <mergeCell ref="DS7:DS11"/>
    <mergeCell ref="DO10:DO11"/>
    <mergeCell ref="DP10:DP11"/>
    <mergeCell ref="DT7:DT11"/>
    <mergeCell ref="DO7:DR7"/>
    <mergeCell ref="DU7:DU11"/>
    <mergeCell ref="DR9:DR11"/>
    <mergeCell ref="DX7:DX11"/>
    <mergeCell ref="DV7:DV11"/>
    <mergeCell ref="CZ7:CZ11"/>
    <mergeCell ref="DA7:DF7"/>
    <mergeCell ref="DG7:DG11"/>
    <mergeCell ref="DA8:DA11"/>
    <mergeCell ref="DB8:DB11"/>
    <mergeCell ref="DC8:DC11"/>
    <mergeCell ref="DD8:DD11"/>
    <mergeCell ref="DW7:DW11"/>
    <mergeCell ref="EK7:EK11"/>
    <mergeCell ref="ED8:ED11"/>
    <mergeCell ref="EE8:EE11"/>
    <mergeCell ref="EF8:EF11"/>
    <mergeCell ref="EG8:EG11"/>
    <mergeCell ref="EV7:EV11"/>
    <mergeCell ref="EL7:EL11"/>
    <mergeCell ref="EN7:EN11"/>
    <mergeCell ref="EO7:EQ7"/>
    <mergeCell ref="ER7:EU7"/>
    <mergeCell ref="ED7:EI7"/>
    <mergeCell ref="EJ7:EJ11"/>
    <mergeCell ref="EH8:EH11"/>
    <mergeCell ref="EI8:EI11"/>
    <mergeCell ref="EO8:EP9"/>
    <mergeCell ref="EQ8:EQ11"/>
    <mergeCell ref="ER8:ES9"/>
    <mergeCell ref="ET8:ET11"/>
    <mergeCell ref="EO10:EO11"/>
    <mergeCell ref="EP10:EP11"/>
    <mergeCell ref="ER10:ER11"/>
    <mergeCell ref="CD7:CD11"/>
    <mergeCell ref="BO7:BO11"/>
    <mergeCell ref="IK7:IK11"/>
    <mergeCell ref="IL7:IL11"/>
    <mergeCell ref="IM7:IM11"/>
    <mergeCell ref="IN7:IN11"/>
    <mergeCell ref="IO7:IO11"/>
    <mergeCell ref="IP7:IU7"/>
    <mergeCell ref="IP8:IP11"/>
    <mergeCell ref="IQ8:IQ11"/>
    <mergeCell ref="IR8:IR11"/>
    <mergeCell ref="IS8:IS11"/>
    <mergeCell ref="IT8:IT11"/>
    <mergeCell ref="IU8:IU11"/>
    <mergeCell ref="IH7:IH11"/>
    <mergeCell ref="II7:II11"/>
    <mergeCell ref="ID9:ID11"/>
    <mergeCell ref="IA8:IB9"/>
    <mergeCell ref="IC8:IC11"/>
    <mergeCell ref="FO7:FO11"/>
    <mergeCell ref="FG8:FG11"/>
    <mergeCell ref="FH8:FH11"/>
    <mergeCell ref="FI8:FI11"/>
    <mergeCell ref="FJ8:FJ11"/>
    <mergeCell ref="BC7:BC11"/>
    <mergeCell ref="BL9:BL11"/>
    <mergeCell ref="BX7:CC7"/>
    <mergeCell ref="BX8:BX11"/>
    <mergeCell ref="BY8:BY11"/>
    <mergeCell ref="CB8:CB11"/>
    <mergeCell ref="CC8:CC11"/>
    <mergeCell ref="BP7:BP11"/>
    <mergeCell ref="BQ7:BQ11"/>
    <mergeCell ref="BN7:BN11"/>
    <mergeCell ref="BI8:BJ9"/>
    <mergeCell ref="BK8:BK11"/>
    <mergeCell ref="BI10:BI11"/>
    <mergeCell ref="BJ10:BJ11"/>
    <mergeCell ref="BE7:BE11"/>
    <mergeCell ref="BF7:BH7"/>
    <mergeCell ref="BF10:BF11"/>
    <mergeCell ref="BG10:BG11"/>
    <mergeCell ref="BF8:BG9"/>
    <mergeCell ref="BH8:BH11"/>
    <mergeCell ref="BT7:BT11"/>
    <mergeCell ref="BR7:BR11"/>
    <mergeCell ref="BW7:BW11"/>
    <mergeCell ref="BU7:BU11"/>
    <mergeCell ref="CN8:CN11"/>
    <mergeCell ref="CI10:CI11"/>
    <mergeCell ref="CJ10:CJ11"/>
    <mergeCell ref="CL10:CL11"/>
    <mergeCell ref="CM10:CM11"/>
    <mergeCell ref="CL7:CO7"/>
    <mergeCell ref="CL8:CM9"/>
    <mergeCell ref="CE7:CE11"/>
    <mergeCell ref="CF7:CF11"/>
    <mergeCell ref="CH7:CH11"/>
    <mergeCell ref="CI7:CK7"/>
    <mergeCell ref="CI8:CJ9"/>
    <mergeCell ref="IA7:ID7"/>
    <mergeCell ref="IE7:IE11"/>
    <mergeCell ref="IF7:IF11"/>
    <mergeCell ref="IG7:IG11"/>
    <mergeCell ref="IJ7:IJ11"/>
    <mergeCell ref="FR8:FS9"/>
    <mergeCell ref="FT8:FT11"/>
    <mergeCell ref="FQ7:FQ11"/>
    <mergeCell ref="FR7:FT7"/>
    <mergeCell ref="FR10:FR11"/>
    <mergeCell ref="FS10:FS11"/>
    <mergeCell ref="HT7:HT11"/>
    <mergeCell ref="GA7:GA11"/>
    <mergeCell ref="GB7:GB11"/>
    <mergeCell ref="GC7:GC11"/>
    <mergeCell ref="GU7:GW7"/>
    <mergeCell ref="GN8:GN11"/>
    <mergeCell ref="GO8:GO11"/>
    <mergeCell ref="GU8:GV9"/>
    <mergeCell ref="GW8:GW11"/>
    <mergeCell ref="GD7:GD11"/>
    <mergeCell ref="GE7:GE11"/>
    <mergeCell ref="HU7:HU11"/>
    <mergeCell ref="GX8:GY9"/>
    <mergeCell ref="JA8:JB9"/>
    <mergeCell ref="JC8:JC11"/>
    <mergeCell ref="JA10:JA11"/>
    <mergeCell ref="JB10:JB11"/>
    <mergeCell ref="IV7:IV11"/>
    <mergeCell ref="IW7:IW11"/>
    <mergeCell ref="IX7:IX11"/>
    <mergeCell ref="IZ7:IZ11"/>
    <mergeCell ref="JA7:JC7"/>
    <mergeCell ref="CV7:CV11"/>
    <mergeCell ref="CW7:CW11"/>
    <mergeCell ref="CX7:CX11"/>
    <mergeCell ref="CQ7:CQ11"/>
    <mergeCell ref="CO9:CO11"/>
    <mergeCell ref="CS7:CS11"/>
    <mergeCell ref="CT7:CT11"/>
    <mergeCell ref="CR7:CR11"/>
    <mergeCell ref="CU7:CU11"/>
    <mergeCell ref="CP7:CP11"/>
    <mergeCell ref="ES10:ES11"/>
    <mergeCell ref="FN7:FN11"/>
    <mergeCell ref="FK8:FK11"/>
    <mergeCell ref="FC7:FC11"/>
    <mergeCell ref="FD7:FD11"/>
    <mergeCell ref="FG7:FL7"/>
    <mergeCell ref="FE7:FE11"/>
    <mergeCell ref="FF7:FF11"/>
    <mergeCell ref="FM7:FM11"/>
    <mergeCell ref="EW7:EW11"/>
    <mergeCell ref="EX7:EX11"/>
    <mergeCell ref="FL8:FL11"/>
    <mergeCell ref="EY7:EY11"/>
    <mergeCell ref="FA7:FA11"/>
    <mergeCell ref="EU9:EU11"/>
    <mergeCell ref="FB7:FB11"/>
    <mergeCell ref="EZ7:EZ11"/>
    <mergeCell ref="HB7:HB11"/>
    <mergeCell ref="HX7:HZ7"/>
    <mergeCell ref="HQ8:HQ11"/>
    <mergeCell ref="HR8:HR11"/>
    <mergeCell ref="HX8:HY9"/>
    <mergeCell ref="HZ8:HZ11"/>
    <mergeCell ref="AA4:AE4"/>
    <mergeCell ref="AA5:AE5"/>
    <mergeCell ref="AA6:AE6"/>
    <mergeCell ref="BD7:BD11"/>
    <mergeCell ref="BD4:BH4"/>
    <mergeCell ref="BD5:BH5"/>
    <mergeCell ref="BD6:BH6"/>
    <mergeCell ref="CG7:CG11"/>
    <mergeCell ref="CG4:CK4"/>
    <mergeCell ref="CG5:CK5"/>
    <mergeCell ref="CG6:CK6"/>
    <mergeCell ref="BZ8:BZ11"/>
    <mergeCell ref="CA8:CA11"/>
    <mergeCell ref="CK8:CK11"/>
    <mergeCell ref="BB7:BB11"/>
    <mergeCell ref="BV7:BV11"/>
    <mergeCell ref="HC7:HC11"/>
    <mergeCell ref="BS7:BS11"/>
    <mergeCell ref="HD7:HD11"/>
    <mergeCell ref="HE7:HE11"/>
    <mergeCell ref="BA7:BA11"/>
    <mergeCell ref="AU8:AU11"/>
    <mergeCell ref="AV8:AV11"/>
    <mergeCell ref="IY7:IY11"/>
    <mergeCell ref="IY4:JC4"/>
    <mergeCell ref="IY5:JC5"/>
    <mergeCell ref="IY6:JC6"/>
    <mergeCell ref="EM7:EM11"/>
    <mergeCell ref="EM4:EQ4"/>
    <mergeCell ref="EM5:EQ5"/>
    <mergeCell ref="EM6:EQ6"/>
    <mergeCell ref="FP7:FP11"/>
    <mergeCell ref="FP4:FT4"/>
    <mergeCell ref="FP5:FT5"/>
    <mergeCell ref="FP6:FT6"/>
    <mergeCell ref="GS7:GS11"/>
    <mergeCell ref="GS4:GW4"/>
    <mergeCell ref="GS5:GW5"/>
    <mergeCell ref="GS6:GW6"/>
    <mergeCell ref="IA10:IA11"/>
    <mergeCell ref="IB10:IB11"/>
    <mergeCell ref="GX7:HA7"/>
  </mergeCells>
  <phoneticPr fontId="5"/>
  <dataValidations count="8">
    <dataValidation type="whole" allowBlank="1" showInputMessage="1" showErrorMessage="1" errorTitle="入力エラー" error="数値以外の入力または、13桁以上の入力は行えません" sqref="BK37 DQ37 ET37 IC37 CN37 E37 CN13:CN35 IC13:IC35 ET13:ET35 DQ13:DQ35 BK13:BK35 AH13:AH35 E13:E35 AH37 GZ37 GZ13:GZ35 FW37 FW13:FW35" xr:uid="{00000000-0002-0000-01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BL37 DR37 EU37 ID37 CO37 F37 CO13:CO35 ID13:ID35 EU13:EU35 DR13:DR35 BL13:BL35 AI13:AI35 F13:F35 AI37 HA37 HA13:HA35 FX37 FX13:FX35" xr:uid="{00000000-0002-0000-0100-000001000000}">
      <formula1>-999999</formula1>
      <formula2>9999999</formula2>
    </dataValidation>
    <dataValidation type="whole" allowBlank="1" showInputMessage="1" showErrorMessage="1" errorTitle="入力エラー" error="数値以外の入力または、14桁以上の入力は行えません。" sqref="BU37 EA37 FD37 IM37 CX37 O37 CX13:CX35 IM13:IM35 FD13:FD35 EA13:EA35 BU13:BU35 AR13:AR35 O13:O35 AR37 HJ37 HJ13:HJ35 GG37 GG13:GG35" xr:uid="{00000000-0002-0000-0100-000002000000}">
      <formula1>-999999999999</formula1>
      <formula2>9999999999999</formula2>
    </dataValidation>
    <dataValidation type="whole" allowBlank="1" showInputMessage="1" showErrorMessage="1" errorTitle="入力エラー" error="数値以外の入力または、15桁以上の入力は行えません。" sqref="AS37 AJ37 BV37 BM37 EB37 DS37 FE37 EV37 IN37 IE37 CP37 CY37 P37 CY13:CY35 CP13:CP35 IE13:IE35 IN13:IN35 EV13:EV35 FE13:FE35 DS13:DS35 EB13:EB35 BM13:BM35 BV13:BV35 AJ13:AJ35 AS13:AS35 G13:G35 P13:P35 G37 HK37 HB37 HB13:HB35 HK13:HK35 GH37 FY37 FY13:FY35 GH13:GH35" xr:uid="{00000000-0002-0000-0100-000003000000}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K37:N37 AX37 AL37 AN37:AQ37 CA37 BO37 BQ37:BT37 EG37 DU37 DW37:DZ37 FJ37 EX37 EZ37:FC37 IS37 IG37 II37:IL37 CR37 CT37:CW37 DD37 U37 DD13:DD35 CT13:CW35 CR13:CR35 II13:IL35 IG13:IG35 IS13:IS35 EZ13:FC35 EX13:EX35 FJ13:FJ35 DW13:DZ35 DU13:DU35 EG13:EG35 BQ13:BT35 BO13:BO35 CA13:CA35 AN13:AQ35 AL13:AL35 AX13:AX35 K13:N35 I13:I35 U13:U35 I37 HP37 HD37 HF37:HI37 HF13:HI35 HD13:HD35 HP13:HP35 GM37 GA37 GC37:GF37 GC13:GF35 GA13:GA35 GM13:GM35" xr:uid="{00000000-0002-0000-0100-000004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C13:C38 AU37:AW37 BX37:BZ37 ED37:EF37 FG37:FI37 IP37:IR37 DA37:DC37 DE13:DE38 DA13:DC35 CL13:CL38 IT13:IT38 IP13:IR35 IA13:IA38 FK13:FK38 FG13:FI35 ER13:ER38 EH13:EH38 ED13:EF35 DO13:DO38 CB13:CB38 BX13:BZ35 BI13:BI38 AY13:AY38 AU13:AW35 AF13:AF38 V13:V38 R13:T35 BJ38:CA38 D38:U38 HS37:HW37 AG38:AX38 CM38:DD38 IB38:IS38 DP38:EG38 R37:T37 D36:U36 FV38:GM38 AG36:AX36 X37:AB37 BJ36:CA36 BA37:BE37 CM36:DD36 CD37:CH37 DP36:EG36 DG37:DK37 ES36:FJ36 ES38:FJ38 IB36:IS36 GY36:HP36 HM37:HO37 HQ13:HQ38 HM13:HO35 GX13:GX38 GP37:GT37 GY38:HP38 EJ37:EN37 FV36:GM36 GJ37:GL37 GN13:GN38 GJ13:GL35 FU13:FU38 FM37:FQ37 W38:AE38 W36:AE36 X13:AB35 AZ38:BH38 AZ36:BH36 BA13:BE35 CC38:CK38 CC36:CK36 CD13:CH35 DF38:DN38 DF36:DN36 DG13:DK35 EI38:EQ38 EI36:EQ36 EJ13:EN35 FL38:FT38 FL36:FT36 FM13:FQ35 GO38:GW38 GO36:GW36 GP13:GT35 HR38:HZ38 HR36:HZ36 HS13:HW35 IU38:JC38 IU36:JC36 IV13:IZ35 IV37:IZ37" xr:uid="{00000000-0002-0000-0100-000005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T37 BF37 BW37 CI37 EC37 EO37 FF37 FR37 IO37 JA37 CZ37 DL37 Q37 DL13:DL35 CZ13:CZ35 JA13:JA35 IO13:IO35 FR13:FR35 FF13:FF35 EO13:EO35 EC13:EC35 CI13:CI35 BW13:BW35 BF13:BF35 AT13:AT35 AC13:AC35 Q13:Q35 AC37 HL37 HX37 HX13:HX35 HL13:HL35 GI37 GU37 GU13:GU35 GI13:GI35" xr:uid="{00000000-0002-0000-0100-000006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37 BG37 AM37 AG37 CJ37 BP37 BJ37 EP37 DV37 DP37 FS37 EY37 ES37 JB37 IH37 IB37 CS37 CM37 DM37 AD37 DM13:DM35 CM13:CM35 CS13:CS35 IB13:IB35 IH13:IH35 JB13:JB35 ES13:ES35 EY13:EY35 FS13:FS35 DP13:DP35 DV13:DV35 EP13:EP35 BJ13:BJ35 BP13:BP35 CJ13:CJ35 AG13:AG35 AM13:AM35 BG13:BG35 D13:D35 J13:J35 AD13:AD35 J37 HY37 HE37 GY37 GY13:GY35 HE13:HE35 HY13:HY35 GV37 GB37 FV37 FV13:FV35 GB13:GB35 GV13:GV35" xr:uid="{00000000-0002-0000-0100-000007000000}">
      <formula1>-99999999</formula1>
      <formula2>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Ｐゴシック,太字"&amp;12第11表　課税標準額段階別令和６年度分所得割額等に関する調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35" manualBreakCount="35">
    <brk id="8" max="37" man="1"/>
    <brk id="15" max="37" man="1"/>
    <brk id="26" max="37" man="1"/>
    <brk id="31" max="37" man="1"/>
    <brk id="37" max="37" man="1"/>
    <brk id="44" max="37" man="1"/>
    <brk id="55" max="37" man="1"/>
    <brk id="60" max="37" man="1"/>
    <brk id="66" max="37" man="1"/>
    <brk id="73" max="37" man="1"/>
    <brk id="84" max="37" man="1"/>
    <brk id="89" max="37" man="1"/>
    <brk id="95" max="37" man="1"/>
    <brk id="102" max="37" man="1"/>
    <brk id="113" max="37" man="1"/>
    <brk id="118" max="37" man="1"/>
    <brk id="124" max="37" man="1"/>
    <brk id="131" max="37" man="1"/>
    <brk id="142" max="37" man="1"/>
    <brk id="147" max="37" man="1"/>
    <brk id="153" max="37" man="1"/>
    <brk id="160" max="37" man="1"/>
    <brk id="171" max="37" man="1"/>
    <brk id="176" max="37" man="1"/>
    <brk id="182" max="37" man="1"/>
    <brk id="189" max="37" man="1"/>
    <brk id="200" max="37" man="1"/>
    <brk id="205" max="37" man="1"/>
    <brk id="211" max="37" man="1"/>
    <brk id="218" max="37" man="1"/>
    <brk id="229" max="37" man="1"/>
    <brk id="234" max="37" man="1"/>
    <brk id="240" max="37" man="1"/>
    <brk id="247" max="37" man="1"/>
    <brk id="258" max="37" man="1"/>
  </colBreaks>
  <ignoredErrors>
    <ignoredError sqref="C3:Z3 AF3:BC3 BI3:CF3 CL3:DI3 DO3:EL3 ER3:FO3 IA3:IX3" numberStoredAsText="1"/>
    <ignoredError sqref="IZ36:JB36 IZ38:JB38 FQ38:FT38 FQ36:FT36 C36:Z36 C38:Z38 AB36:BC36 AB38:BC38 BE36:CF36 BE38:CF38 CH36:DI36 CH38:DI38 DK36:EL36 DK38:EL38 EN36:FO36 EN38:FO38 IA38:IX38 IA36:IX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2:GW38"/>
  <sheetViews>
    <sheetView showGridLines="0" view="pageBreakPreview" topLeftCell="FT1" zoomScale="80" zoomScaleNormal="100" zoomScaleSheetLayoutView="80" workbookViewId="0">
      <selection activeCell="GP49" sqref="GP4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9" width="8" style="1" customWidth="1"/>
    <col min="30" max="30" width="7" style="1" customWidth="1"/>
    <col min="31" max="31" width="8" style="1" customWidth="1"/>
    <col min="32" max="35" width="12" style="1" customWidth="1"/>
    <col min="36" max="37" width="15" style="1" customWidth="1"/>
    <col min="38" max="45" width="14" style="1" customWidth="1"/>
    <col min="46" max="55" width="9" style="1" customWidth="1"/>
    <col min="56" max="58" width="8" style="1" customWidth="1"/>
    <col min="59" max="59" width="7" style="1" customWidth="1"/>
    <col min="60" max="60" width="8" style="1" customWidth="1"/>
    <col min="61" max="64" width="12" style="1" customWidth="1"/>
    <col min="65" max="66" width="15" style="1" customWidth="1"/>
    <col min="67" max="74" width="14" style="1" customWidth="1"/>
    <col min="75" max="84" width="9" style="1" customWidth="1"/>
    <col min="85" max="87" width="8" style="1" customWidth="1"/>
    <col min="88" max="88" width="7" style="1" customWidth="1"/>
    <col min="89" max="89" width="8" style="1" customWidth="1"/>
    <col min="90" max="93" width="12" style="1" customWidth="1"/>
    <col min="94" max="95" width="15" style="1" customWidth="1"/>
    <col min="96" max="103" width="14" style="1" customWidth="1"/>
    <col min="104" max="113" width="9" style="1" customWidth="1"/>
    <col min="114" max="116" width="8" style="1" customWidth="1"/>
    <col min="117" max="117" width="7" style="1" customWidth="1"/>
    <col min="118" max="118" width="8" style="1" customWidth="1"/>
    <col min="119" max="122" width="12" style="1" customWidth="1"/>
    <col min="123" max="124" width="15" style="1" customWidth="1"/>
    <col min="125" max="132" width="14" style="1" customWidth="1"/>
    <col min="133" max="142" width="9" style="1" customWidth="1"/>
    <col min="143" max="145" width="8" style="1" customWidth="1"/>
    <col min="146" max="146" width="7" style="1" customWidth="1"/>
    <col min="147" max="147" width="8" style="1" customWidth="1"/>
    <col min="148" max="151" width="12" style="1" customWidth="1"/>
    <col min="152" max="153" width="15" style="1" customWidth="1"/>
    <col min="154" max="161" width="14" style="1" customWidth="1"/>
    <col min="162" max="171" width="9" style="1" customWidth="1"/>
    <col min="172" max="174" width="8" style="1" customWidth="1"/>
    <col min="175" max="175" width="7" style="1" customWidth="1"/>
    <col min="176" max="176" width="8" style="1" customWidth="1"/>
    <col min="177" max="180" width="12" style="1" customWidth="1"/>
    <col min="181" max="182" width="15" style="1" customWidth="1"/>
    <col min="183" max="190" width="14" style="1" customWidth="1"/>
    <col min="191" max="200" width="9" style="1" customWidth="1"/>
    <col min="201" max="203" width="8" style="1" customWidth="1"/>
    <col min="204" max="204" width="7" style="1" customWidth="1"/>
    <col min="205" max="205" width="8" style="1" customWidth="1"/>
    <col min="206" max="16384" width="1" style="1"/>
  </cols>
  <sheetData>
    <row r="2" spans="1:205" ht="13.5" customHeight="1" x14ac:dyDescent="0.2">
      <c r="C2" s="2"/>
      <c r="D2" s="2"/>
      <c r="E2" s="2"/>
      <c r="F2" s="2"/>
      <c r="G2" s="2"/>
      <c r="AF2" s="2"/>
      <c r="AG2" s="2"/>
      <c r="AH2" s="2"/>
      <c r="AI2" s="2"/>
      <c r="AJ2" s="2"/>
      <c r="BI2" s="2"/>
      <c r="BJ2" s="2"/>
      <c r="BK2" s="2"/>
      <c r="BL2" s="2"/>
      <c r="BM2" s="2"/>
      <c r="CL2" s="2"/>
      <c r="CM2" s="2"/>
      <c r="CN2" s="2"/>
      <c r="CO2" s="2"/>
      <c r="CP2" s="2"/>
      <c r="DO2" s="2"/>
      <c r="DP2" s="2"/>
      <c r="DQ2" s="2"/>
      <c r="DR2" s="2"/>
      <c r="DS2" s="2"/>
      <c r="ER2" s="2"/>
      <c r="ES2" s="2"/>
      <c r="ET2" s="2"/>
      <c r="EU2" s="2"/>
      <c r="EV2" s="2"/>
      <c r="FU2" s="2"/>
      <c r="FV2" s="2"/>
      <c r="FW2" s="2"/>
      <c r="FX2" s="2"/>
      <c r="FY2" s="2"/>
    </row>
    <row r="3" spans="1:205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124</v>
      </c>
      <c r="N3" s="3" t="s">
        <v>126</v>
      </c>
      <c r="O3" s="3" t="s">
        <v>127</v>
      </c>
      <c r="P3" s="3" t="s">
        <v>128</v>
      </c>
      <c r="Q3" s="3" t="s">
        <v>129</v>
      </c>
      <c r="R3" s="3" t="s">
        <v>130</v>
      </c>
      <c r="S3" s="3" t="s">
        <v>131</v>
      </c>
      <c r="T3" s="3" t="s">
        <v>132</v>
      </c>
      <c r="U3" s="3" t="s">
        <v>133</v>
      </c>
      <c r="V3" s="3" t="s">
        <v>134</v>
      </c>
      <c r="W3" s="3" t="s">
        <v>135</v>
      </c>
      <c r="X3" s="3" t="s">
        <v>136</v>
      </c>
      <c r="Y3" s="3" t="s">
        <v>137</v>
      </c>
      <c r="Z3" s="3" t="s">
        <v>138</v>
      </c>
      <c r="AA3" s="3" t="s">
        <v>139</v>
      </c>
      <c r="AB3" s="3" t="s">
        <v>169</v>
      </c>
      <c r="AC3" s="3" t="s">
        <v>170</v>
      </c>
      <c r="AD3" s="3" t="s">
        <v>171</v>
      </c>
      <c r="AE3" s="3" t="s">
        <v>172</v>
      </c>
      <c r="AF3" s="4" t="s">
        <v>0</v>
      </c>
      <c r="AG3" s="4" t="s">
        <v>1</v>
      </c>
      <c r="AH3" s="4" t="s">
        <v>2</v>
      </c>
      <c r="AI3" s="4" t="s">
        <v>3</v>
      </c>
      <c r="AJ3" s="4" t="s">
        <v>4</v>
      </c>
      <c r="AK3" s="4" t="s">
        <v>5</v>
      </c>
      <c r="AL3" s="4" t="s">
        <v>6</v>
      </c>
      <c r="AM3" s="4" t="s">
        <v>7</v>
      </c>
      <c r="AN3" s="4" t="s">
        <v>8</v>
      </c>
      <c r="AO3" s="3" t="s">
        <v>9</v>
      </c>
      <c r="AP3" s="3" t="s">
        <v>124</v>
      </c>
      <c r="AQ3" s="3" t="s">
        <v>126</v>
      </c>
      <c r="AR3" s="3" t="s">
        <v>127</v>
      </c>
      <c r="AS3" s="3" t="s">
        <v>128</v>
      </c>
      <c r="AT3" s="3" t="s">
        <v>129</v>
      </c>
      <c r="AU3" s="3" t="s">
        <v>130</v>
      </c>
      <c r="AV3" s="3" t="s">
        <v>131</v>
      </c>
      <c r="AW3" s="3" t="s">
        <v>132</v>
      </c>
      <c r="AX3" s="3" t="s">
        <v>133</v>
      </c>
      <c r="AY3" s="3" t="s">
        <v>134</v>
      </c>
      <c r="AZ3" s="3" t="s">
        <v>135</v>
      </c>
      <c r="BA3" s="3" t="s">
        <v>136</v>
      </c>
      <c r="BB3" s="3" t="s">
        <v>137</v>
      </c>
      <c r="BC3" s="3" t="s">
        <v>138</v>
      </c>
      <c r="BD3" s="3" t="s">
        <v>139</v>
      </c>
      <c r="BE3" s="3" t="s">
        <v>169</v>
      </c>
      <c r="BF3" s="3" t="s">
        <v>170</v>
      </c>
      <c r="BG3" s="3" t="s">
        <v>171</v>
      </c>
      <c r="BH3" s="3" t="s">
        <v>172</v>
      </c>
      <c r="BI3" s="4" t="s">
        <v>0</v>
      </c>
      <c r="BJ3" s="4" t="s">
        <v>1</v>
      </c>
      <c r="BK3" s="4" t="s">
        <v>2</v>
      </c>
      <c r="BL3" s="4" t="s">
        <v>3</v>
      </c>
      <c r="BM3" s="4" t="s">
        <v>4</v>
      </c>
      <c r="BN3" s="4" t="s">
        <v>5</v>
      </c>
      <c r="BO3" s="4" t="s">
        <v>6</v>
      </c>
      <c r="BP3" s="4" t="s">
        <v>7</v>
      </c>
      <c r="BQ3" s="4" t="s">
        <v>8</v>
      </c>
      <c r="BR3" s="3" t="s">
        <v>9</v>
      </c>
      <c r="BS3" s="3" t="s">
        <v>124</v>
      </c>
      <c r="BT3" s="3" t="s">
        <v>126</v>
      </c>
      <c r="BU3" s="3" t="s">
        <v>127</v>
      </c>
      <c r="BV3" s="3" t="s">
        <v>128</v>
      </c>
      <c r="BW3" s="3" t="s">
        <v>129</v>
      </c>
      <c r="BX3" s="3" t="s">
        <v>130</v>
      </c>
      <c r="BY3" s="3" t="s">
        <v>131</v>
      </c>
      <c r="BZ3" s="3" t="s">
        <v>132</v>
      </c>
      <c r="CA3" s="3" t="s">
        <v>133</v>
      </c>
      <c r="CB3" s="3" t="s">
        <v>134</v>
      </c>
      <c r="CC3" s="3" t="s">
        <v>135</v>
      </c>
      <c r="CD3" s="3" t="s">
        <v>136</v>
      </c>
      <c r="CE3" s="3" t="s">
        <v>137</v>
      </c>
      <c r="CF3" s="3" t="s">
        <v>138</v>
      </c>
      <c r="CG3" s="3" t="s">
        <v>139</v>
      </c>
      <c r="CH3" s="3" t="s">
        <v>169</v>
      </c>
      <c r="CI3" s="3" t="s">
        <v>170</v>
      </c>
      <c r="CJ3" s="3" t="s">
        <v>171</v>
      </c>
      <c r="CK3" s="3" t="s">
        <v>172</v>
      </c>
      <c r="CL3" s="4" t="s">
        <v>0</v>
      </c>
      <c r="CM3" s="4" t="s">
        <v>1</v>
      </c>
      <c r="CN3" s="4" t="s">
        <v>2</v>
      </c>
      <c r="CO3" s="4" t="s">
        <v>3</v>
      </c>
      <c r="CP3" s="4" t="s">
        <v>4</v>
      </c>
      <c r="CQ3" s="4" t="s">
        <v>5</v>
      </c>
      <c r="CR3" s="4" t="s">
        <v>6</v>
      </c>
      <c r="CS3" s="4" t="s">
        <v>7</v>
      </c>
      <c r="CT3" s="4" t="s">
        <v>8</v>
      </c>
      <c r="CU3" s="3" t="s">
        <v>9</v>
      </c>
      <c r="CV3" s="3" t="s">
        <v>124</v>
      </c>
      <c r="CW3" s="3" t="s">
        <v>126</v>
      </c>
      <c r="CX3" s="3" t="s">
        <v>127</v>
      </c>
      <c r="CY3" s="3" t="s">
        <v>128</v>
      </c>
      <c r="CZ3" s="3" t="s">
        <v>129</v>
      </c>
      <c r="DA3" s="3" t="s">
        <v>130</v>
      </c>
      <c r="DB3" s="3" t="s">
        <v>131</v>
      </c>
      <c r="DC3" s="3" t="s">
        <v>132</v>
      </c>
      <c r="DD3" s="3" t="s">
        <v>133</v>
      </c>
      <c r="DE3" s="3" t="s">
        <v>134</v>
      </c>
      <c r="DF3" s="3" t="s">
        <v>135</v>
      </c>
      <c r="DG3" s="3" t="s">
        <v>136</v>
      </c>
      <c r="DH3" s="3" t="s">
        <v>137</v>
      </c>
      <c r="DI3" s="3" t="s">
        <v>138</v>
      </c>
      <c r="DJ3" s="3" t="s">
        <v>139</v>
      </c>
      <c r="DK3" s="3" t="s">
        <v>169</v>
      </c>
      <c r="DL3" s="3" t="s">
        <v>170</v>
      </c>
      <c r="DM3" s="3" t="s">
        <v>171</v>
      </c>
      <c r="DN3" s="3" t="s">
        <v>172</v>
      </c>
      <c r="DO3" s="4" t="s">
        <v>0</v>
      </c>
      <c r="DP3" s="4" t="s">
        <v>1</v>
      </c>
      <c r="DQ3" s="4" t="s">
        <v>2</v>
      </c>
      <c r="DR3" s="4" t="s">
        <v>3</v>
      </c>
      <c r="DS3" s="4" t="s">
        <v>4</v>
      </c>
      <c r="DT3" s="4" t="s">
        <v>5</v>
      </c>
      <c r="DU3" s="4" t="s">
        <v>6</v>
      </c>
      <c r="DV3" s="4" t="s">
        <v>7</v>
      </c>
      <c r="DW3" s="4" t="s">
        <v>8</v>
      </c>
      <c r="DX3" s="3" t="s">
        <v>9</v>
      </c>
      <c r="DY3" s="3" t="s">
        <v>124</v>
      </c>
      <c r="DZ3" s="3" t="s">
        <v>126</v>
      </c>
      <c r="EA3" s="3" t="s">
        <v>127</v>
      </c>
      <c r="EB3" s="3" t="s">
        <v>128</v>
      </c>
      <c r="EC3" s="3" t="s">
        <v>129</v>
      </c>
      <c r="ED3" s="3" t="s">
        <v>130</v>
      </c>
      <c r="EE3" s="3" t="s">
        <v>131</v>
      </c>
      <c r="EF3" s="3" t="s">
        <v>132</v>
      </c>
      <c r="EG3" s="3" t="s">
        <v>133</v>
      </c>
      <c r="EH3" s="3" t="s">
        <v>134</v>
      </c>
      <c r="EI3" s="3" t="s">
        <v>135</v>
      </c>
      <c r="EJ3" s="3" t="s">
        <v>136</v>
      </c>
      <c r="EK3" s="3" t="s">
        <v>137</v>
      </c>
      <c r="EL3" s="3" t="s">
        <v>138</v>
      </c>
      <c r="EM3" s="3" t="s">
        <v>139</v>
      </c>
      <c r="EN3" s="3" t="s">
        <v>169</v>
      </c>
      <c r="EO3" s="3" t="s">
        <v>170</v>
      </c>
      <c r="EP3" s="3" t="s">
        <v>171</v>
      </c>
      <c r="EQ3" s="3" t="s">
        <v>172</v>
      </c>
      <c r="ER3" s="4" t="s">
        <v>0</v>
      </c>
      <c r="ES3" s="4" t="s">
        <v>1</v>
      </c>
      <c r="ET3" s="4" t="s">
        <v>2</v>
      </c>
      <c r="EU3" s="4" t="s">
        <v>3</v>
      </c>
      <c r="EV3" s="4" t="s">
        <v>4</v>
      </c>
      <c r="EW3" s="4" t="s">
        <v>5</v>
      </c>
      <c r="EX3" s="4" t="s">
        <v>6</v>
      </c>
      <c r="EY3" s="4" t="s">
        <v>7</v>
      </c>
      <c r="EZ3" s="4" t="s">
        <v>8</v>
      </c>
      <c r="FA3" s="3" t="s">
        <v>9</v>
      </c>
      <c r="FB3" s="3" t="s">
        <v>124</v>
      </c>
      <c r="FC3" s="3" t="s">
        <v>126</v>
      </c>
      <c r="FD3" s="3" t="s">
        <v>127</v>
      </c>
      <c r="FE3" s="3" t="s">
        <v>128</v>
      </c>
      <c r="FF3" s="3" t="s">
        <v>129</v>
      </c>
      <c r="FG3" s="3" t="s">
        <v>130</v>
      </c>
      <c r="FH3" s="3" t="s">
        <v>131</v>
      </c>
      <c r="FI3" s="3" t="s">
        <v>132</v>
      </c>
      <c r="FJ3" s="3" t="s">
        <v>133</v>
      </c>
      <c r="FK3" s="3" t="s">
        <v>134</v>
      </c>
      <c r="FL3" s="3" t="s">
        <v>135</v>
      </c>
      <c r="FM3" s="3" t="s">
        <v>136</v>
      </c>
      <c r="FN3" s="3" t="s">
        <v>137</v>
      </c>
      <c r="FO3" s="3" t="s">
        <v>138</v>
      </c>
      <c r="FP3" s="3" t="s">
        <v>139</v>
      </c>
      <c r="FQ3" s="3" t="s">
        <v>169</v>
      </c>
      <c r="FR3" s="3" t="s">
        <v>170</v>
      </c>
      <c r="FS3" s="3" t="s">
        <v>171</v>
      </c>
      <c r="FT3" s="3" t="s">
        <v>172</v>
      </c>
      <c r="FU3" s="4" t="s">
        <v>0</v>
      </c>
      <c r="FV3" s="4" t="s">
        <v>1</v>
      </c>
      <c r="FW3" s="4" t="s">
        <v>2</v>
      </c>
      <c r="FX3" s="4" t="s">
        <v>3</v>
      </c>
      <c r="FY3" s="4" t="s">
        <v>4</v>
      </c>
      <c r="FZ3" s="4" t="s">
        <v>5</v>
      </c>
      <c r="GA3" s="4" t="s">
        <v>6</v>
      </c>
      <c r="GB3" s="4" t="s">
        <v>7</v>
      </c>
      <c r="GC3" s="4" t="s">
        <v>8</v>
      </c>
      <c r="GD3" s="3" t="s">
        <v>9</v>
      </c>
      <c r="GE3" s="3" t="s">
        <v>124</v>
      </c>
      <c r="GF3" s="3" t="s">
        <v>126</v>
      </c>
      <c r="GG3" s="3" t="s">
        <v>127</v>
      </c>
      <c r="GH3" s="3" t="s">
        <v>128</v>
      </c>
      <c r="GI3" s="3" t="s">
        <v>129</v>
      </c>
      <c r="GJ3" s="3" t="s">
        <v>130</v>
      </c>
      <c r="GK3" s="3" t="s">
        <v>131</v>
      </c>
      <c r="GL3" s="3" t="s">
        <v>132</v>
      </c>
      <c r="GM3" s="3" t="s">
        <v>133</v>
      </c>
      <c r="GN3" s="3" t="s">
        <v>134</v>
      </c>
      <c r="GO3" s="3" t="s">
        <v>135</v>
      </c>
      <c r="GP3" s="3" t="s">
        <v>136</v>
      </c>
      <c r="GQ3" s="3" t="s">
        <v>137</v>
      </c>
      <c r="GR3" s="3" t="s">
        <v>138</v>
      </c>
      <c r="GS3" s="3" t="s">
        <v>139</v>
      </c>
      <c r="GT3" s="3" t="s">
        <v>169</v>
      </c>
      <c r="GU3" s="3" t="s">
        <v>170</v>
      </c>
      <c r="GV3" s="3" t="s">
        <v>171</v>
      </c>
      <c r="GW3" s="3" t="s">
        <v>172</v>
      </c>
    </row>
    <row r="4" spans="1:205" ht="13.5" customHeight="1" x14ac:dyDescent="0.2">
      <c r="A4" s="111" t="s">
        <v>10</v>
      </c>
      <c r="B4" s="112"/>
      <c r="C4" s="84">
        <v>190</v>
      </c>
      <c r="D4" s="84"/>
      <c r="E4" s="84"/>
      <c r="F4" s="84"/>
      <c r="G4" s="84"/>
      <c r="H4" s="85"/>
      <c r="I4" s="113">
        <v>191</v>
      </c>
      <c r="J4" s="84"/>
      <c r="K4" s="84"/>
      <c r="L4" s="84"/>
      <c r="M4" s="84"/>
      <c r="N4" s="84"/>
      <c r="O4" s="85"/>
      <c r="P4" s="113">
        <v>192</v>
      </c>
      <c r="Q4" s="84"/>
      <c r="R4" s="84"/>
      <c r="S4" s="84"/>
      <c r="T4" s="84"/>
      <c r="U4" s="84"/>
      <c r="V4" s="84"/>
      <c r="W4" s="84"/>
      <c r="X4" s="84"/>
      <c r="Y4" s="84"/>
      <c r="Z4" s="85"/>
      <c r="AA4" s="74">
        <v>193</v>
      </c>
      <c r="AB4" s="75"/>
      <c r="AC4" s="75"/>
      <c r="AD4" s="75"/>
      <c r="AE4" s="76"/>
      <c r="AF4" s="84">
        <v>200</v>
      </c>
      <c r="AG4" s="84"/>
      <c r="AH4" s="84"/>
      <c r="AI4" s="84"/>
      <c r="AJ4" s="84"/>
      <c r="AK4" s="85"/>
      <c r="AL4" s="113">
        <v>201</v>
      </c>
      <c r="AM4" s="84"/>
      <c r="AN4" s="84"/>
      <c r="AO4" s="84"/>
      <c r="AP4" s="84"/>
      <c r="AQ4" s="84"/>
      <c r="AR4" s="85"/>
      <c r="AS4" s="113">
        <v>202</v>
      </c>
      <c r="AT4" s="84"/>
      <c r="AU4" s="84"/>
      <c r="AV4" s="84"/>
      <c r="AW4" s="84"/>
      <c r="AX4" s="84"/>
      <c r="AY4" s="84"/>
      <c r="AZ4" s="84"/>
      <c r="BA4" s="84"/>
      <c r="BB4" s="84"/>
      <c r="BC4" s="85"/>
      <c r="BD4" s="74">
        <v>203</v>
      </c>
      <c r="BE4" s="75"/>
      <c r="BF4" s="75"/>
      <c r="BG4" s="75"/>
      <c r="BH4" s="76"/>
      <c r="BI4" s="84">
        <v>210</v>
      </c>
      <c r="BJ4" s="84"/>
      <c r="BK4" s="84"/>
      <c r="BL4" s="84"/>
      <c r="BM4" s="84"/>
      <c r="BN4" s="85"/>
      <c r="BO4" s="113">
        <v>211</v>
      </c>
      <c r="BP4" s="84"/>
      <c r="BQ4" s="84"/>
      <c r="BR4" s="84"/>
      <c r="BS4" s="84"/>
      <c r="BT4" s="84"/>
      <c r="BU4" s="85"/>
      <c r="BV4" s="113">
        <v>212</v>
      </c>
      <c r="BW4" s="84"/>
      <c r="BX4" s="84"/>
      <c r="BY4" s="84"/>
      <c r="BZ4" s="84"/>
      <c r="CA4" s="84"/>
      <c r="CB4" s="84"/>
      <c r="CC4" s="84"/>
      <c r="CD4" s="84"/>
      <c r="CE4" s="84"/>
      <c r="CF4" s="85"/>
      <c r="CG4" s="74">
        <v>213</v>
      </c>
      <c r="CH4" s="75"/>
      <c r="CI4" s="75"/>
      <c r="CJ4" s="75"/>
      <c r="CK4" s="76"/>
      <c r="CL4" s="84">
        <v>220</v>
      </c>
      <c r="CM4" s="84"/>
      <c r="CN4" s="84"/>
      <c r="CO4" s="84"/>
      <c r="CP4" s="84"/>
      <c r="CQ4" s="85"/>
      <c r="CR4" s="113">
        <v>221</v>
      </c>
      <c r="CS4" s="84"/>
      <c r="CT4" s="84"/>
      <c r="CU4" s="84"/>
      <c r="CV4" s="84"/>
      <c r="CW4" s="84"/>
      <c r="CX4" s="85"/>
      <c r="CY4" s="113">
        <v>222</v>
      </c>
      <c r="CZ4" s="84"/>
      <c r="DA4" s="84"/>
      <c r="DB4" s="84"/>
      <c r="DC4" s="84"/>
      <c r="DD4" s="84"/>
      <c r="DE4" s="84"/>
      <c r="DF4" s="84"/>
      <c r="DG4" s="84"/>
      <c r="DH4" s="84"/>
      <c r="DI4" s="85"/>
      <c r="DJ4" s="74">
        <v>223</v>
      </c>
      <c r="DK4" s="75"/>
      <c r="DL4" s="75"/>
      <c r="DM4" s="75"/>
      <c r="DN4" s="76"/>
      <c r="DO4" s="84">
        <v>230</v>
      </c>
      <c r="DP4" s="84"/>
      <c r="DQ4" s="84"/>
      <c r="DR4" s="84"/>
      <c r="DS4" s="84"/>
      <c r="DT4" s="85"/>
      <c r="DU4" s="113">
        <v>231</v>
      </c>
      <c r="DV4" s="84"/>
      <c r="DW4" s="84"/>
      <c r="DX4" s="84"/>
      <c r="DY4" s="84"/>
      <c r="DZ4" s="84"/>
      <c r="EA4" s="85"/>
      <c r="EB4" s="113">
        <v>232</v>
      </c>
      <c r="EC4" s="84"/>
      <c r="ED4" s="84"/>
      <c r="EE4" s="84"/>
      <c r="EF4" s="84"/>
      <c r="EG4" s="84"/>
      <c r="EH4" s="84"/>
      <c r="EI4" s="84"/>
      <c r="EJ4" s="84"/>
      <c r="EK4" s="84"/>
      <c r="EL4" s="85"/>
      <c r="EM4" s="74">
        <v>233</v>
      </c>
      <c r="EN4" s="75"/>
      <c r="EO4" s="75"/>
      <c r="EP4" s="75"/>
      <c r="EQ4" s="76"/>
      <c r="ER4" s="84">
        <v>240</v>
      </c>
      <c r="ES4" s="84"/>
      <c r="ET4" s="84"/>
      <c r="EU4" s="84"/>
      <c r="EV4" s="84"/>
      <c r="EW4" s="85"/>
      <c r="EX4" s="113">
        <v>241</v>
      </c>
      <c r="EY4" s="84"/>
      <c r="EZ4" s="84"/>
      <c r="FA4" s="84"/>
      <c r="FB4" s="84"/>
      <c r="FC4" s="84"/>
      <c r="FD4" s="85"/>
      <c r="FE4" s="113">
        <v>242</v>
      </c>
      <c r="FF4" s="84"/>
      <c r="FG4" s="84"/>
      <c r="FH4" s="84"/>
      <c r="FI4" s="84"/>
      <c r="FJ4" s="84"/>
      <c r="FK4" s="84"/>
      <c r="FL4" s="84"/>
      <c r="FM4" s="84"/>
      <c r="FN4" s="84"/>
      <c r="FO4" s="85"/>
      <c r="FP4" s="74">
        <v>243</v>
      </c>
      <c r="FQ4" s="75"/>
      <c r="FR4" s="75"/>
      <c r="FS4" s="75"/>
      <c r="FT4" s="76"/>
      <c r="FU4" s="84">
        <v>250</v>
      </c>
      <c r="FV4" s="84"/>
      <c r="FW4" s="84"/>
      <c r="FX4" s="84"/>
      <c r="FY4" s="84"/>
      <c r="FZ4" s="85"/>
      <c r="GA4" s="113">
        <v>251</v>
      </c>
      <c r="GB4" s="84"/>
      <c r="GC4" s="84"/>
      <c r="GD4" s="84"/>
      <c r="GE4" s="84"/>
      <c r="GF4" s="84"/>
      <c r="GG4" s="85"/>
      <c r="GH4" s="113">
        <v>252</v>
      </c>
      <c r="GI4" s="84"/>
      <c r="GJ4" s="84"/>
      <c r="GK4" s="84"/>
      <c r="GL4" s="84"/>
      <c r="GM4" s="84"/>
      <c r="GN4" s="84"/>
      <c r="GO4" s="84"/>
      <c r="GP4" s="84"/>
      <c r="GQ4" s="84"/>
      <c r="GR4" s="85"/>
      <c r="GS4" s="74">
        <v>253</v>
      </c>
      <c r="GT4" s="75"/>
      <c r="GU4" s="75"/>
      <c r="GV4" s="75"/>
      <c r="GW4" s="76"/>
    </row>
    <row r="5" spans="1:205" ht="13.5" customHeight="1" x14ac:dyDescent="0.2">
      <c r="A5" s="107" t="s">
        <v>11</v>
      </c>
      <c r="B5" s="108"/>
      <c r="C5" s="78" t="s">
        <v>156</v>
      </c>
      <c r="D5" s="78"/>
      <c r="E5" s="78"/>
      <c r="F5" s="78"/>
      <c r="G5" s="78"/>
      <c r="H5" s="79"/>
      <c r="I5" s="77" t="s">
        <v>156</v>
      </c>
      <c r="J5" s="78"/>
      <c r="K5" s="78"/>
      <c r="L5" s="78"/>
      <c r="M5" s="78"/>
      <c r="N5" s="78"/>
      <c r="O5" s="79"/>
      <c r="P5" s="77" t="s">
        <v>156</v>
      </c>
      <c r="Q5" s="78"/>
      <c r="R5" s="78"/>
      <c r="S5" s="78"/>
      <c r="T5" s="78"/>
      <c r="U5" s="78"/>
      <c r="V5" s="78"/>
      <c r="W5" s="78"/>
      <c r="X5" s="78"/>
      <c r="Y5" s="78"/>
      <c r="Z5" s="79"/>
      <c r="AA5" s="77" t="s">
        <v>156</v>
      </c>
      <c r="AB5" s="78"/>
      <c r="AC5" s="78"/>
      <c r="AD5" s="78"/>
      <c r="AE5" s="79"/>
      <c r="AF5" s="78" t="s">
        <v>13</v>
      </c>
      <c r="AG5" s="78"/>
      <c r="AH5" s="78"/>
      <c r="AI5" s="78"/>
      <c r="AJ5" s="78"/>
      <c r="AK5" s="79"/>
      <c r="AL5" s="77" t="s">
        <v>156</v>
      </c>
      <c r="AM5" s="78"/>
      <c r="AN5" s="78"/>
      <c r="AO5" s="78"/>
      <c r="AP5" s="78"/>
      <c r="AQ5" s="78"/>
      <c r="AR5" s="79"/>
      <c r="AS5" s="77" t="s">
        <v>156</v>
      </c>
      <c r="AT5" s="78"/>
      <c r="AU5" s="78"/>
      <c r="AV5" s="78"/>
      <c r="AW5" s="78"/>
      <c r="AX5" s="78"/>
      <c r="AY5" s="78"/>
      <c r="AZ5" s="78"/>
      <c r="BA5" s="78"/>
      <c r="BB5" s="78"/>
      <c r="BC5" s="79"/>
      <c r="BD5" s="77" t="s">
        <v>111</v>
      </c>
      <c r="BE5" s="78"/>
      <c r="BF5" s="78"/>
      <c r="BG5" s="78"/>
      <c r="BH5" s="79"/>
      <c r="BI5" s="78" t="s">
        <v>13</v>
      </c>
      <c r="BJ5" s="78"/>
      <c r="BK5" s="78"/>
      <c r="BL5" s="78"/>
      <c r="BM5" s="78"/>
      <c r="BN5" s="79"/>
      <c r="BO5" s="77" t="s">
        <v>111</v>
      </c>
      <c r="BP5" s="78"/>
      <c r="BQ5" s="78"/>
      <c r="BR5" s="78"/>
      <c r="BS5" s="78"/>
      <c r="BT5" s="78"/>
      <c r="BU5" s="79"/>
      <c r="BV5" s="77" t="s">
        <v>111</v>
      </c>
      <c r="BW5" s="78"/>
      <c r="BX5" s="78"/>
      <c r="BY5" s="78"/>
      <c r="BZ5" s="78"/>
      <c r="CA5" s="78"/>
      <c r="CB5" s="78"/>
      <c r="CC5" s="78"/>
      <c r="CD5" s="78"/>
      <c r="CE5" s="78"/>
      <c r="CF5" s="79"/>
      <c r="CG5" s="77" t="s">
        <v>111</v>
      </c>
      <c r="CH5" s="78"/>
      <c r="CI5" s="78"/>
      <c r="CJ5" s="78"/>
      <c r="CK5" s="79"/>
      <c r="CL5" s="78" t="s">
        <v>13</v>
      </c>
      <c r="CM5" s="78"/>
      <c r="CN5" s="78"/>
      <c r="CO5" s="78"/>
      <c r="CP5" s="78"/>
      <c r="CQ5" s="79"/>
      <c r="CR5" s="77" t="s">
        <v>111</v>
      </c>
      <c r="CS5" s="78"/>
      <c r="CT5" s="78"/>
      <c r="CU5" s="78"/>
      <c r="CV5" s="78"/>
      <c r="CW5" s="78"/>
      <c r="CX5" s="79"/>
      <c r="CY5" s="77" t="s">
        <v>111</v>
      </c>
      <c r="CZ5" s="78"/>
      <c r="DA5" s="78"/>
      <c r="DB5" s="78"/>
      <c r="DC5" s="78"/>
      <c r="DD5" s="78"/>
      <c r="DE5" s="78"/>
      <c r="DF5" s="78"/>
      <c r="DG5" s="78"/>
      <c r="DH5" s="78"/>
      <c r="DI5" s="79"/>
      <c r="DJ5" s="77" t="s">
        <v>111</v>
      </c>
      <c r="DK5" s="78"/>
      <c r="DL5" s="78"/>
      <c r="DM5" s="78"/>
      <c r="DN5" s="79"/>
      <c r="DO5" s="78" t="s">
        <v>13</v>
      </c>
      <c r="DP5" s="78"/>
      <c r="DQ5" s="78"/>
      <c r="DR5" s="78"/>
      <c r="DS5" s="78"/>
      <c r="DT5" s="79"/>
      <c r="DU5" s="77" t="s">
        <v>111</v>
      </c>
      <c r="DV5" s="78"/>
      <c r="DW5" s="78"/>
      <c r="DX5" s="78"/>
      <c r="DY5" s="78"/>
      <c r="DZ5" s="78"/>
      <c r="EA5" s="79"/>
      <c r="EB5" s="77" t="s">
        <v>111</v>
      </c>
      <c r="EC5" s="78"/>
      <c r="ED5" s="78"/>
      <c r="EE5" s="78"/>
      <c r="EF5" s="78"/>
      <c r="EG5" s="78"/>
      <c r="EH5" s="78"/>
      <c r="EI5" s="78"/>
      <c r="EJ5" s="78"/>
      <c r="EK5" s="78"/>
      <c r="EL5" s="79"/>
      <c r="EM5" s="77" t="s">
        <v>111</v>
      </c>
      <c r="EN5" s="78"/>
      <c r="EO5" s="78"/>
      <c r="EP5" s="78"/>
      <c r="EQ5" s="79"/>
      <c r="ER5" s="78" t="s">
        <v>13</v>
      </c>
      <c r="ES5" s="78"/>
      <c r="ET5" s="78"/>
      <c r="EU5" s="78"/>
      <c r="EV5" s="78"/>
      <c r="EW5" s="79"/>
      <c r="EX5" s="77" t="s">
        <v>111</v>
      </c>
      <c r="EY5" s="78"/>
      <c r="EZ5" s="78"/>
      <c r="FA5" s="78"/>
      <c r="FB5" s="78"/>
      <c r="FC5" s="78"/>
      <c r="FD5" s="79"/>
      <c r="FE5" s="77" t="s">
        <v>111</v>
      </c>
      <c r="FF5" s="78"/>
      <c r="FG5" s="78"/>
      <c r="FH5" s="78"/>
      <c r="FI5" s="78"/>
      <c r="FJ5" s="78"/>
      <c r="FK5" s="78"/>
      <c r="FL5" s="78"/>
      <c r="FM5" s="78"/>
      <c r="FN5" s="78"/>
      <c r="FO5" s="79"/>
      <c r="FP5" s="77" t="s">
        <v>111</v>
      </c>
      <c r="FQ5" s="78"/>
      <c r="FR5" s="78"/>
      <c r="FS5" s="78"/>
      <c r="FT5" s="79"/>
      <c r="FU5" s="78" t="s">
        <v>13</v>
      </c>
      <c r="FV5" s="78"/>
      <c r="FW5" s="78"/>
      <c r="FX5" s="78"/>
      <c r="FY5" s="78"/>
      <c r="FZ5" s="79"/>
      <c r="GA5" s="77" t="s">
        <v>111</v>
      </c>
      <c r="GB5" s="78"/>
      <c r="GC5" s="78"/>
      <c r="GD5" s="78"/>
      <c r="GE5" s="78"/>
      <c r="GF5" s="78"/>
      <c r="GG5" s="79"/>
      <c r="GH5" s="77" t="s">
        <v>111</v>
      </c>
      <c r="GI5" s="78"/>
      <c r="GJ5" s="78"/>
      <c r="GK5" s="78"/>
      <c r="GL5" s="78"/>
      <c r="GM5" s="78"/>
      <c r="GN5" s="78"/>
      <c r="GO5" s="78"/>
      <c r="GP5" s="78"/>
      <c r="GQ5" s="78"/>
      <c r="GR5" s="79"/>
      <c r="GS5" s="77" t="s">
        <v>111</v>
      </c>
      <c r="GT5" s="78"/>
      <c r="GU5" s="78"/>
      <c r="GV5" s="78"/>
      <c r="GW5" s="79"/>
    </row>
    <row r="6" spans="1:205" ht="13.5" customHeight="1" x14ac:dyDescent="0.2">
      <c r="A6" s="109"/>
      <c r="B6" s="110"/>
      <c r="C6" s="81" t="s">
        <v>26</v>
      </c>
      <c r="D6" s="81"/>
      <c r="E6" s="81"/>
      <c r="F6" s="81"/>
      <c r="G6" s="81"/>
      <c r="H6" s="82"/>
      <c r="I6" s="80" t="s">
        <v>26</v>
      </c>
      <c r="J6" s="81"/>
      <c r="K6" s="81"/>
      <c r="L6" s="81"/>
      <c r="M6" s="81"/>
      <c r="N6" s="81"/>
      <c r="O6" s="82"/>
      <c r="P6" s="80" t="s">
        <v>26</v>
      </c>
      <c r="Q6" s="81"/>
      <c r="R6" s="81"/>
      <c r="S6" s="81"/>
      <c r="T6" s="81"/>
      <c r="U6" s="81"/>
      <c r="V6" s="81"/>
      <c r="W6" s="81"/>
      <c r="X6" s="81"/>
      <c r="Y6" s="81"/>
      <c r="Z6" s="82"/>
      <c r="AA6" s="123" t="s">
        <v>26</v>
      </c>
      <c r="AB6" s="124"/>
      <c r="AC6" s="124"/>
      <c r="AD6" s="124"/>
      <c r="AE6" s="125"/>
      <c r="AF6" s="81" t="s">
        <v>21</v>
      </c>
      <c r="AG6" s="81"/>
      <c r="AH6" s="81"/>
      <c r="AI6" s="81"/>
      <c r="AJ6" s="81"/>
      <c r="AK6" s="82"/>
      <c r="AL6" s="80" t="s">
        <v>21</v>
      </c>
      <c r="AM6" s="81"/>
      <c r="AN6" s="81"/>
      <c r="AO6" s="81"/>
      <c r="AP6" s="81"/>
      <c r="AQ6" s="81"/>
      <c r="AR6" s="82"/>
      <c r="AS6" s="80" t="s">
        <v>21</v>
      </c>
      <c r="AT6" s="81"/>
      <c r="AU6" s="81"/>
      <c r="AV6" s="81"/>
      <c r="AW6" s="81"/>
      <c r="AX6" s="81"/>
      <c r="AY6" s="81"/>
      <c r="AZ6" s="81"/>
      <c r="BA6" s="81"/>
      <c r="BB6" s="81"/>
      <c r="BC6" s="82"/>
      <c r="BD6" s="80" t="s">
        <v>21</v>
      </c>
      <c r="BE6" s="81"/>
      <c r="BF6" s="81"/>
      <c r="BG6" s="81"/>
      <c r="BH6" s="82"/>
      <c r="BI6" s="81" t="s">
        <v>157</v>
      </c>
      <c r="BJ6" s="81"/>
      <c r="BK6" s="81"/>
      <c r="BL6" s="81"/>
      <c r="BM6" s="81"/>
      <c r="BN6" s="82"/>
      <c r="BO6" s="80" t="s">
        <v>157</v>
      </c>
      <c r="BP6" s="81"/>
      <c r="BQ6" s="81"/>
      <c r="BR6" s="81"/>
      <c r="BS6" s="81"/>
      <c r="BT6" s="81"/>
      <c r="BU6" s="82"/>
      <c r="BV6" s="80" t="s">
        <v>157</v>
      </c>
      <c r="BW6" s="81"/>
      <c r="BX6" s="81"/>
      <c r="BY6" s="81"/>
      <c r="BZ6" s="81"/>
      <c r="CA6" s="81"/>
      <c r="CB6" s="81"/>
      <c r="CC6" s="81"/>
      <c r="CD6" s="81"/>
      <c r="CE6" s="81"/>
      <c r="CF6" s="82"/>
      <c r="CG6" s="80" t="s">
        <v>157</v>
      </c>
      <c r="CH6" s="81"/>
      <c r="CI6" s="81"/>
      <c r="CJ6" s="81"/>
      <c r="CK6" s="82"/>
      <c r="CL6" s="81" t="s">
        <v>147</v>
      </c>
      <c r="CM6" s="81"/>
      <c r="CN6" s="81"/>
      <c r="CO6" s="81"/>
      <c r="CP6" s="81"/>
      <c r="CQ6" s="82"/>
      <c r="CR6" s="80" t="s">
        <v>147</v>
      </c>
      <c r="CS6" s="81"/>
      <c r="CT6" s="81"/>
      <c r="CU6" s="81"/>
      <c r="CV6" s="81"/>
      <c r="CW6" s="81"/>
      <c r="CX6" s="82"/>
      <c r="CY6" s="80" t="s">
        <v>147</v>
      </c>
      <c r="CZ6" s="81"/>
      <c r="DA6" s="81"/>
      <c r="DB6" s="81"/>
      <c r="DC6" s="81"/>
      <c r="DD6" s="81"/>
      <c r="DE6" s="81"/>
      <c r="DF6" s="81"/>
      <c r="DG6" s="81"/>
      <c r="DH6" s="81"/>
      <c r="DI6" s="82"/>
      <c r="DJ6" s="80" t="s">
        <v>147</v>
      </c>
      <c r="DK6" s="81"/>
      <c r="DL6" s="81"/>
      <c r="DM6" s="81"/>
      <c r="DN6" s="82"/>
      <c r="DO6" s="81" t="s">
        <v>148</v>
      </c>
      <c r="DP6" s="81"/>
      <c r="DQ6" s="81"/>
      <c r="DR6" s="81"/>
      <c r="DS6" s="81"/>
      <c r="DT6" s="82"/>
      <c r="DU6" s="80" t="s">
        <v>148</v>
      </c>
      <c r="DV6" s="81"/>
      <c r="DW6" s="81"/>
      <c r="DX6" s="81"/>
      <c r="DY6" s="81"/>
      <c r="DZ6" s="81"/>
      <c r="EA6" s="82"/>
      <c r="EB6" s="80" t="s">
        <v>148</v>
      </c>
      <c r="EC6" s="81"/>
      <c r="ED6" s="81"/>
      <c r="EE6" s="81"/>
      <c r="EF6" s="81"/>
      <c r="EG6" s="81"/>
      <c r="EH6" s="81"/>
      <c r="EI6" s="81"/>
      <c r="EJ6" s="81"/>
      <c r="EK6" s="81"/>
      <c r="EL6" s="82"/>
      <c r="EM6" s="80" t="s">
        <v>148</v>
      </c>
      <c r="EN6" s="81"/>
      <c r="EO6" s="81"/>
      <c r="EP6" s="81"/>
      <c r="EQ6" s="82"/>
      <c r="ER6" s="81" t="s">
        <v>149</v>
      </c>
      <c r="ES6" s="81"/>
      <c r="ET6" s="81"/>
      <c r="EU6" s="81"/>
      <c r="EV6" s="81"/>
      <c r="EW6" s="82"/>
      <c r="EX6" s="80" t="s">
        <v>149</v>
      </c>
      <c r="EY6" s="81"/>
      <c r="EZ6" s="81"/>
      <c r="FA6" s="81"/>
      <c r="FB6" s="81"/>
      <c r="FC6" s="81"/>
      <c r="FD6" s="82"/>
      <c r="FE6" s="80" t="s">
        <v>149</v>
      </c>
      <c r="FF6" s="81"/>
      <c r="FG6" s="81"/>
      <c r="FH6" s="81"/>
      <c r="FI6" s="81"/>
      <c r="FJ6" s="81"/>
      <c r="FK6" s="81"/>
      <c r="FL6" s="81"/>
      <c r="FM6" s="81"/>
      <c r="FN6" s="81"/>
      <c r="FO6" s="82"/>
      <c r="FP6" s="80" t="s">
        <v>149</v>
      </c>
      <c r="FQ6" s="81"/>
      <c r="FR6" s="81"/>
      <c r="FS6" s="81"/>
      <c r="FT6" s="82"/>
      <c r="FU6" s="81" t="s">
        <v>22</v>
      </c>
      <c r="FV6" s="81"/>
      <c r="FW6" s="81"/>
      <c r="FX6" s="81"/>
      <c r="FY6" s="81"/>
      <c r="FZ6" s="82"/>
      <c r="GA6" s="80" t="s">
        <v>22</v>
      </c>
      <c r="GB6" s="81"/>
      <c r="GC6" s="81"/>
      <c r="GD6" s="81"/>
      <c r="GE6" s="81"/>
      <c r="GF6" s="81"/>
      <c r="GG6" s="82"/>
      <c r="GH6" s="80" t="s">
        <v>22</v>
      </c>
      <c r="GI6" s="81"/>
      <c r="GJ6" s="81"/>
      <c r="GK6" s="81"/>
      <c r="GL6" s="81"/>
      <c r="GM6" s="81"/>
      <c r="GN6" s="81"/>
      <c r="GO6" s="81"/>
      <c r="GP6" s="81"/>
      <c r="GQ6" s="81"/>
      <c r="GR6" s="82"/>
      <c r="GS6" s="80" t="s">
        <v>22</v>
      </c>
      <c r="GT6" s="81"/>
      <c r="GU6" s="81"/>
      <c r="GV6" s="81"/>
      <c r="GW6" s="82"/>
    </row>
    <row r="7" spans="1:205" ht="15" customHeight="1" x14ac:dyDescent="0.2">
      <c r="A7" s="114" t="s">
        <v>27</v>
      </c>
      <c r="B7" s="115"/>
      <c r="C7" s="102" t="s">
        <v>28</v>
      </c>
      <c r="D7" s="102"/>
      <c r="E7" s="102"/>
      <c r="F7" s="105"/>
      <c r="G7" s="87" t="s">
        <v>29</v>
      </c>
      <c r="H7" s="90" t="s">
        <v>30</v>
      </c>
      <c r="I7" s="101" t="s">
        <v>31</v>
      </c>
      <c r="J7" s="87" t="s">
        <v>32</v>
      </c>
      <c r="K7" s="87" t="s">
        <v>121</v>
      </c>
      <c r="L7" s="87" t="s">
        <v>122</v>
      </c>
      <c r="M7" s="87" t="s">
        <v>123</v>
      </c>
      <c r="N7" s="87" t="s">
        <v>125</v>
      </c>
      <c r="O7" s="91" t="s">
        <v>33</v>
      </c>
      <c r="P7" s="106" t="s">
        <v>34</v>
      </c>
      <c r="Q7" s="86" t="s">
        <v>35</v>
      </c>
      <c r="R7" s="102" t="s">
        <v>36</v>
      </c>
      <c r="S7" s="102"/>
      <c r="T7" s="102"/>
      <c r="U7" s="102"/>
      <c r="V7" s="102"/>
      <c r="W7" s="105"/>
      <c r="X7" s="87" t="s">
        <v>37</v>
      </c>
      <c r="Y7" s="87" t="s">
        <v>38</v>
      </c>
      <c r="Z7" s="90" t="s">
        <v>39</v>
      </c>
      <c r="AA7" s="83" t="s">
        <v>173</v>
      </c>
      <c r="AB7" s="83" t="s">
        <v>40</v>
      </c>
      <c r="AC7" s="102" t="s">
        <v>41</v>
      </c>
      <c r="AD7" s="103"/>
      <c r="AE7" s="104"/>
      <c r="AF7" s="102" t="s">
        <v>28</v>
      </c>
      <c r="AG7" s="102"/>
      <c r="AH7" s="102"/>
      <c r="AI7" s="105"/>
      <c r="AJ7" s="87" t="s">
        <v>29</v>
      </c>
      <c r="AK7" s="90" t="s">
        <v>30</v>
      </c>
      <c r="AL7" s="101" t="s">
        <v>31</v>
      </c>
      <c r="AM7" s="87" t="s">
        <v>32</v>
      </c>
      <c r="AN7" s="87" t="s">
        <v>121</v>
      </c>
      <c r="AO7" s="87" t="s">
        <v>122</v>
      </c>
      <c r="AP7" s="87" t="s">
        <v>123</v>
      </c>
      <c r="AQ7" s="87" t="s">
        <v>125</v>
      </c>
      <c r="AR7" s="91" t="s">
        <v>33</v>
      </c>
      <c r="AS7" s="106" t="s">
        <v>34</v>
      </c>
      <c r="AT7" s="86" t="s">
        <v>35</v>
      </c>
      <c r="AU7" s="102" t="s">
        <v>36</v>
      </c>
      <c r="AV7" s="102"/>
      <c r="AW7" s="102"/>
      <c r="AX7" s="102"/>
      <c r="AY7" s="102"/>
      <c r="AZ7" s="105"/>
      <c r="BA7" s="87" t="s">
        <v>37</v>
      </c>
      <c r="BB7" s="87" t="s">
        <v>38</v>
      </c>
      <c r="BC7" s="90" t="s">
        <v>39</v>
      </c>
      <c r="BD7" s="83" t="s">
        <v>173</v>
      </c>
      <c r="BE7" s="83" t="s">
        <v>40</v>
      </c>
      <c r="BF7" s="102" t="s">
        <v>41</v>
      </c>
      <c r="BG7" s="103"/>
      <c r="BH7" s="104"/>
      <c r="BI7" s="102" t="s">
        <v>28</v>
      </c>
      <c r="BJ7" s="102"/>
      <c r="BK7" s="102"/>
      <c r="BL7" s="105"/>
      <c r="BM7" s="87" t="s">
        <v>29</v>
      </c>
      <c r="BN7" s="90" t="s">
        <v>30</v>
      </c>
      <c r="BO7" s="101" t="s">
        <v>31</v>
      </c>
      <c r="BP7" s="87" t="s">
        <v>32</v>
      </c>
      <c r="BQ7" s="87" t="s">
        <v>121</v>
      </c>
      <c r="BR7" s="87" t="s">
        <v>122</v>
      </c>
      <c r="BS7" s="87" t="s">
        <v>123</v>
      </c>
      <c r="BT7" s="87" t="s">
        <v>125</v>
      </c>
      <c r="BU7" s="91" t="s">
        <v>33</v>
      </c>
      <c r="BV7" s="106" t="s">
        <v>34</v>
      </c>
      <c r="BW7" s="86" t="s">
        <v>35</v>
      </c>
      <c r="BX7" s="102" t="s">
        <v>36</v>
      </c>
      <c r="BY7" s="102"/>
      <c r="BZ7" s="102"/>
      <c r="CA7" s="102"/>
      <c r="CB7" s="102"/>
      <c r="CC7" s="105"/>
      <c r="CD7" s="87" t="s">
        <v>37</v>
      </c>
      <c r="CE7" s="87" t="s">
        <v>38</v>
      </c>
      <c r="CF7" s="90" t="s">
        <v>39</v>
      </c>
      <c r="CG7" s="83" t="s">
        <v>173</v>
      </c>
      <c r="CH7" s="83" t="s">
        <v>40</v>
      </c>
      <c r="CI7" s="102" t="s">
        <v>41</v>
      </c>
      <c r="CJ7" s="103"/>
      <c r="CK7" s="104"/>
      <c r="CL7" s="102" t="s">
        <v>28</v>
      </c>
      <c r="CM7" s="102"/>
      <c r="CN7" s="102"/>
      <c r="CO7" s="105"/>
      <c r="CP7" s="87" t="s">
        <v>29</v>
      </c>
      <c r="CQ7" s="90" t="s">
        <v>30</v>
      </c>
      <c r="CR7" s="101" t="s">
        <v>31</v>
      </c>
      <c r="CS7" s="87" t="s">
        <v>32</v>
      </c>
      <c r="CT7" s="87" t="s">
        <v>121</v>
      </c>
      <c r="CU7" s="87" t="s">
        <v>122</v>
      </c>
      <c r="CV7" s="87" t="s">
        <v>123</v>
      </c>
      <c r="CW7" s="87" t="s">
        <v>125</v>
      </c>
      <c r="CX7" s="91" t="s">
        <v>33</v>
      </c>
      <c r="CY7" s="106" t="s">
        <v>34</v>
      </c>
      <c r="CZ7" s="86" t="s">
        <v>35</v>
      </c>
      <c r="DA7" s="102" t="s">
        <v>36</v>
      </c>
      <c r="DB7" s="102"/>
      <c r="DC7" s="102"/>
      <c r="DD7" s="102"/>
      <c r="DE7" s="102"/>
      <c r="DF7" s="105"/>
      <c r="DG7" s="87" t="s">
        <v>37</v>
      </c>
      <c r="DH7" s="87" t="s">
        <v>38</v>
      </c>
      <c r="DI7" s="90" t="s">
        <v>39</v>
      </c>
      <c r="DJ7" s="83" t="s">
        <v>173</v>
      </c>
      <c r="DK7" s="83" t="s">
        <v>40</v>
      </c>
      <c r="DL7" s="102" t="s">
        <v>41</v>
      </c>
      <c r="DM7" s="103"/>
      <c r="DN7" s="104"/>
      <c r="DO7" s="102" t="s">
        <v>28</v>
      </c>
      <c r="DP7" s="102"/>
      <c r="DQ7" s="102"/>
      <c r="DR7" s="105"/>
      <c r="DS7" s="87" t="s">
        <v>29</v>
      </c>
      <c r="DT7" s="90" t="s">
        <v>30</v>
      </c>
      <c r="DU7" s="101" t="s">
        <v>31</v>
      </c>
      <c r="DV7" s="87" t="s">
        <v>32</v>
      </c>
      <c r="DW7" s="87" t="s">
        <v>121</v>
      </c>
      <c r="DX7" s="87" t="s">
        <v>122</v>
      </c>
      <c r="DY7" s="87" t="s">
        <v>123</v>
      </c>
      <c r="DZ7" s="87" t="s">
        <v>125</v>
      </c>
      <c r="EA7" s="91" t="s">
        <v>33</v>
      </c>
      <c r="EB7" s="106" t="s">
        <v>34</v>
      </c>
      <c r="EC7" s="83" t="s">
        <v>35</v>
      </c>
      <c r="ED7" s="102" t="s">
        <v>36</v>
      </c>
      <c r="EE7" s="102"/>
      <c r="EF7" s="102"/>
      <c r="EG7" s="102"/>
      <c r="EH7" s="102"/>
      <c r="EI7" s="105"/>
      <c r="EJ7" s="87" t="s">
        <v>37</v>
      </c>
      <c r="EK7" s="87" t="s">
        <v>38</v>
      </c>
      <c r="EL7" s="90" t="s">
        <v>39</v>
      </c>
      <c r="EM7" s="83" t="s">
        <v>173</v>
      </c>
      <c r="EN7" s="83" t="s">
        <v>40</v>
      </c>
      <c r="EO7" s="102" t="s">
        <v>41</v>
      </c>
      <c r="EP7" s="103"/>
      <c r="EQ7" s="104"/>
      <c r="ER7" s="102" t="s">
        <v>28</v>
      </c>
      <c r="ES7" s="102"/>
      <c r="ET7" s="102"/>
      <c r="EU7" s="105"/>
      <c r="EV7" s="87" t="s">
        <v>29</v>
      </c>
      <c r="EW7" s="90" t="s">
        <v>30</v>
      </c>
      <c r="EX7" s="101" t="s">
        <v>31</v>
      </c>
      <c r="EY7" s="87" t="s">
        <v>32</v>
      </c>
      <c r="EZ7" s="87" t="s">
        <v>121</v>
      </c>
      <c r="FA7" s="87" t="s">
        <v>122</v>
      </c>
      <c r="FB7" s="87" t="s">
        <v>123</v>
      </c>
      <c r="FC7" s="87" t="s">
        <v>125</v>
      </c>
      <c r="FD7" s="91" t="s">
        <v>33</v>
      </c>
      <c r="FE7" s="106" t="s">
        <v>34</v>
      </c>
      <c r="FF7" s="83" t="s">
        <v>35</v>
      </c>
      <c r="FG7" s="102" t="s">
        <v>36</v>
      </c>
      <c r="FH7" s="102"/>
      <c r="FI7" s="102"/>
      <c r="FJ7" s="102"/>
      <c r="FK7" s="102"/>
      <c r="FL7" s="105"/>
      <c r="FM7" s="87" t="s">
        <v>37</v>
      </c>
      <c r="FN7" s="87" t="s">
        <v>38</v>
      </c>
      <c r="FO7" s="90" t="s">
        <v>39</v>
      </c>
      <c r="FP7" s="83" t="s">
        <v>173</v>
      </c>
      <c r="FQ7" s="83" t="s">
        <v>40</v>
      </c>
      <c r="FR7" s="102" t="s">
        <v>41</v>
      </c>
      <c r="FS7" s="103"/>
      <c r="FT7" s="104"/>
      <c r="FU7" s="102" t="s">
        <v>28</v>
      </c>
      <c r="FV7" s="102"/>
      <c r="FW7" s="102"/>
      <c r="FX7" s="105"/>
      <c r="FY7" s="87" t="s">
        <v>29</v>
      </c>
      <c r="FZ7" s="90" t="s">
        <v>30</v>
      </c>
      <c r="GA7" s="101" t="s">
        <v>31</v>
      </c>
      <c r="GB7" s="87" t="s">
        <v>32</v>
      </c>
      <c r="GC7" s="87" t="s">
        <v>121</v>
      </c>
      <c r="GD7" s="87" t="s">
        <v>122</v>
      </c>
      <c r="GE7" s="87" t="s">
        <v>123</v>
      </c>
      <c r="GF7" s="87" t="s">
        <v>125</v>
      </c>
      <c r="GG7" s="91" t="s">
        <v>33</v>
      </c>
      <c r="GH7" s="106" t="s">
        <v>34</v>
      </c>
      <c r="GI7" s="83" t="s">
        <v>35</v>
      </c>
      <c r="GJ7" s="102" t="s">
        <v>36</v>
      </c>
      <c r="GK7" s="102"/>
      <c r="GL7" s="102"/>
      <c r="GM7" s="102"/>
      <c r="GN7" s="102"/>
      <c r="GO7" s="105"/>
      <c r="GP7" s="87" t="s">
        <v>37</v>
      </c>
      <c r="GQ7" s="87" t="s">
        <v>38</v>
      </c>
      <c r="GR7" s="90" t="s">
        <v>39</v>
      </c>
      <c r="GS7" s="83" t="s">
        <v>173</v>
      </c>
      <c r="GT7" s="83" t="s">
        <v>40</v>
      </c>
      <c r="GU7" s="102" t="s">
        <v>41</v>
      </c>
      <c r="GV7" s="103"/>
      <c r="GW7" s="104"/>
    </row>
    <row r="8" spans="1:205" ht="10.5" customHeight="1" x14ac:dyDescent="0.2">
      <c r="A8" s="116"/>
      <c r="B8" s="117"/>
      <c r="C8" s="92" t="s">
        <v>42</v>
      </c>
      <c r="D8" s="93"/>
      <c r="E8" s="92" t="s">
        <v>43</v>
      </c>
      <c r="F8" s="5"/>
      <c r="G8" s="87"/>
      <c r="H8" s="91"/>
      <c r="I8" s="101"/>
      <c r="J8" s="87"/>
      <c r="K8" s="87"/>
      <c r="L8" s="87"/>
      <c r="M8" s="87"/>
      <c r="N8" s="87"/>
      <c r="O8" s="91"/>
      <c r="P8" s="101"/>
      <c r="Q8" s="87"/>
      <c r="R8" s="97" t="s">
        <v>44</v>
      </c>
      <c r="S8" s="97" t="s">
        <v>45</v>
      </c>
      <c r="T8" s="97" t="s">
        <v>46</v>
      </c>
      <c r="U8" s="97" t="s">
        <v>47</v>
      </c>
      <c r="V8" s="97" t="s">
        <v>48</v>
      </c>
      <c r="W8" s="97" t="s">
        <v>43</v>
      </c>
      <c r="X8" s="87"/>
      <c r="Y8" s="87"/>
      <c r="Z8" s="91"/>
      <c r="AA8" s="83"/>
      <c r="AB8" s="83"/>
      <c r="AC8" s="92" t="s">
        <v>42</v>
      </c>
      <c r="AD8" s="93"/>
      <c r="AE8" s="96" t="s">
        <v>49</v>
      </c>
      <c r="AF8" s="92" t="s">
        <v>42</v>
      </c>
      <c r="AG8" s="93"/>
      <c r="AH8" s="92" t="s">
        <v>43</v>
      </c>
      <c r="AI8" s="5"/>
      <c r="AJ8" s="87"/>
      <c r="AK8" s="91"/>
      <c r="AL8" s="101"/>
      <c r="AM8" s="87"/>
      <c r="AN8" s="87"/>
      <c r="AO8" s="87"/>
      <c r="AP8" s="87"/>
      <c r="AQ8" s="87"/>
      <c r="AR8" s="91"/>
      <c r="AS8" s="101"/>
      <c r="AT8" s="87"/>
      <c r="AU8" s="97" t="s">
        <v>44</v>
      </c>
      <c r="AV8" s="97" t="s">
        <v>45</v>
      </c>
      <c r="AW8" s="97" t="s">
        <v>46</v>
      </c>
      <c r="AX8" s="97" t="s">
        <v>47</v>
      </c>
      <c r="AY8" s="97" t="s">
        <v>48</v>
      </c>
      <c r="AZ8" s="97" t="s">
        <v>43</v>
      </c>
      <c r="BA8" s="87"/>
      <c r="BB8" s="87"/>
      <c r="BC8" s="91"/>
      <c r="BD8" s="83"/>
      <c r="BE8" s="83"/>
      <c r="BF8" s="92" t="s">
        <v>42</v>
      </c>
      <c r="BG8" s="93"/>
      <c r="BH8" s="96" t="s">
        <v>49</v>
      </c>
      <c r="BI8" s="92" t="s">
        <v>42</v>
      </c>
      <c r="BJ8" s="93"/>
      <c r="BK8" s="92" t="s">
        <v>43</v>
      </c>
      <c r="BL8" s="5"/>
      <c r="BM8" s="87"/>
      <c r="BN8" s="91"/>
      <c r="BO8" s="101"/>
      <c r="BP8" s="87"/>
      <c r="BQ8" s="87"/>
      <c r="BR8" s="87"/>
      <c r="BS8" s="87"/>
      <c r="BT8" s="87"/>
      <c r="BU8" s="91"/>
      <c r="BV8" s="101"/>
      <c r="BW8" s="87"/>
      <c r="BX8" s="97" t="s">
        <v>44</v>
      </c>
      <c r="BY8" s="97" t="s">
        <v>45</v>
      </c>
      <c r="BZ8" s="97" t="s">
        <v>46</v>
      </c>
      <c r="CA8" s="97" t="s">
        <v>47</v>
      </c>
      <c r="CB8" s="97" t="s">
        <v>48</v>
      </c>
      <c r="CC8" s="97" t="s">
        <v>43</v>
      </c>
      <c r="CD8" s="87"/>
      <c r="CE8" s="87"/>
      <c r="CF8" s="91"/>
      <c r="CG8" s="83"/>
      <c r="CH8" s="83"/>
      <c r="CI8" s="92" t="s">
        <v>42</v>
      </c>
      <c r="CJ8" s="93"/>
      <c r="CK8" s="96" t="s">
        <v>49</v>
      </c>
      <c r="CL8" s="92" t="s">
        <v>42</v>
      </c>
      <c r="CM8" s="93"/>
      <c r="CN8" s="92" t="s">
        <v>43</v>
      </c>
      <c r="CO8" s="5"/>
      <c r="CP8" s="87"/>
      <c r="CQ8" s="91"/>
      <c r="CR8" s="101"/>
      <c r="CS8" s="87"/>
      <c r="CT8" s="87"/>
      <c r="CU8" s="87"/>
      <c r="CV8" s="87"/>
      <c r="CW8" s="87"/>
      <c r="CX8" s="91"/>
      <c r="CY8" s="101"/>
      <c r="CZ8" s="87"/>
      <c r="DA8" s="97" t="s">
        <v>44</v>
      </c>
      <c r="DB8" s="97" t="s">
        <v>45</v>
      </c>
      <c r="DC8" s="97" t="s">
        <v>46</v>
      </c>
      <c r="DD8" s="97" t="s">
        <v>47</v>
      </c>
      <c r="DE8" s="97" t="s">
        <v>48</v>
      </c>
      <c r="DF8" s="97" t="s">
        <v>43</v>
      </c>
      <c r="DG8" s="87"/>
      <c r="DH8" s="87"/>
      <c r="DI8" s="91"/>
      <c r="DJ8" s="83"/>
      <c r="DK8" s="83"/>
      <c r="DL8" s="92" t="s">
        <v>42</v>
      </c>
      <c r="DM8" s="93"/>
      <c r="DN8" s="96" t="s">
        <v>49</v>
      </c>
      <c r="DO8" s="92" t="s">
        <v>42</v>
      </c>
      <c r="DP8" s="93"/>
      <c r="DQ8" s="92" t="s">
        <v>43</v>
      </c>
      <c r="DR8" s="5"/>
      <c r="DS8" s="87"/>
      <c r="DT8" s="91"/>
      <c r="DU8" s="101"/>
      <c r="DV8" s="87"/>
      <c r="DW8" s="87"/>
      <c r="DX8" s="87"/>
      <c r="DY8" s="87"/>
      <c r="DZ8" s="87"/>
      <c r="EA8" s="91"/>
      <c r="EB8" s="101"/>
      <c r="EC8" s="83"/>
      <c r="ED8" s="97" t="s">
        <v>44</v>
      </c>
      <c r="EE8" s="97" t="s">
        <v>45</v>
      </c>
      <c r="EF8" s="97" t="s">
        <v>46</v>
      </c>
      <c r="EG8" s="97" t="s">
        <v>47</v>
      </c>
      <c r="EH8" s="97" t="s">
        <v>48</v>
      </c>
      <c r="EI8" s="97" t="s">
        <v>43</v>
      </c>
      <c r="EJ8" s="87"/>
      <c r="EK8" s="87"/>
      <c r="EL8" s="91"/>
      <c r="EM8" s="83"/>
      <c r="EN8" s="83"/>
      <c r="EO8" s="92" t="s">
        <v>42</v>
      </c>
      <c r="EP8" s="93"/>
      <c r="EQ8" s="96" t="s">
        <v>49</v>
      </c>
      <c r="ER8" s="92" t="s">
        <v>42</v>
      </c>
      <c r="ES8" s="93"/>
      <c r="ET8" s="92" t="s">
        <v>43</v>
      </c>
      <c r="EU8" s="5"/>
      <c r="EV8" s="87"/>
      <c r="EW8" s="91"/>
      <c r="EX8" s="101"/>
      <c r="EY8" s="87"/>
      <c r="EZ8" s="87"/>
      <c r="FA8" s="87"/>
      <c r="FB8" s="87"/>
      <c r="FC8" s="87"/>
      <c r="FD8" s="91"/>
      <c r="FE8" s="101"/>
      <c r="FF8" s="83"/>
      <c r="FG8" s="97" t="s">
        <v>44</v>
      </c>
      <c r="FH8" s="97" t="s">
        <v>45</v>
      </c>
      <c r="FI8" s="97" t="s">
        <v>46</v>
      </c>
      <c r="FJ8" s="97" t="s">
        <v>47</v>
      </c>
      <c r="FK8" s="97" t="s">
        <v>48</v>
      </c>
      <c r="FL8" s="97" t="s">
        <v>43</v>
      </c>
      <c r="FM8" s="87"/>
      <c r="FN8" s="87"/>
      <c r="FO8" s="91"/>
      <c r="FP8" s="83"/>
      <c r="FQ8" s="83"/>
      <c r="FR8" s="92" t="s">
        <v>42</v>
      </c>
      <c r="FS8" s="93"/>
      <c r="FT8" s="96" t="s">
        <v>49</v>
      </c>
      <c r="FU8" s="92" t="s">
        <v>42</v>
      </c>
      <c r="FV8" s="93"/>
      <c r="FW8" s="92" t="s">
        <v>43</v>
      </c>
      <c r="FX8" s="5"/>
      <c r="FY8" s="87"/>
      <c r="FZ8" s="91"/>
      <c r="GA8" s="101"/>
      <c r="GB8" s="87"/>
      <c r="GC8" s="87"/>
      <c r="GD8" s="87"/>
      <c r="GE8" s="87"/>
      <c r="GF8" s="87"/>
      <c r="GG8" s="91"/>
      <c r="GH8" s="101"/>
      <c r="GI8" s="83"/>
      <c r="GJ8" s="97" t="s">
        <v>44</v>
      </c>
      <c r="GK8" s="97" t="s">
        <v>45</v>
      </c>
      <c r="GL8" s="97" t="s">
        <v>46</v>
      </c>
      <c r="GM8" s="97" t="s">
        <v>47</v>
      </c>
      <c r="GN8" s="97" t="s">
        <v>48</v>
      </c>
      <c r="GO8" s="97" t="s">
        <v>43</v>
      </c>
      <c r="GP8" s="87"/>
      <c r="GQ8" s="87"/>
      <c r="GR8" s="91"/>
      <c r="GS8" s="83"/>
      <c r="GT8" s="83"/>
      <c r="GU8" s="92" t="s">
        <v>42</v>
      </c>
      <c r="GV8" s="93"/>
      <c r="GW8" s="96" t="s">
        <v>49</v>
      </c>
    </row>
    <row r="9" spans="1:205" ht="15" customHeight="1" x14ac:dyDescent="0.2">
      <c r="A9" s="116"/>
      <c r="B9" s="117"/>
      <c r="C9" s="94"/>
      <c r="D9" s="95"/>
      <c r="E9" s="87"/>
      <c r="F9" s="88" t="s">
        <v>50</v>
      </c>
      <c r="G9" s="87"/>
      <c r="H9" s="91"/>
      <c r="I9" s="101"/>
      <c r="J9" s="87"/>
      <c r="K9" s="87"/>
      <c r="L9" s="87"/>
      <c r="M9" s="87"/>
      <c r="N9" s="87"/>
      <c r="O9" s="91"/>
      <c r="P9" s="101"/>
      <c r="Q9" s="87"/>
      <c r="R9" s="87"/>
      <c r="S9" s="87"/>
      <c r="T9" s="87"/>
      <c r="U9" s="87"/>
      <c r="V9" s="87"/>
      <c r="W9" s="87"/>
      <c r="X9" s="87"/>
      <c r="Y9" s="87"/>
      <c r="Z9" s="91"/>
      <c r="AA9" s="83"/>
      <c r="AB9" s="83"/>
      <c r="AC9" s="94"/>
      <c r="AD9" s="95"/>
      <c r="AE9" s="91"/>
      <c r="AF9" s="94"/>
      <c r="AG9" s="95"/>
      <c r="AH9" s="87"/>
      <c r="AI9" s="88" t="s">
        <v>50</v>
      </c>
      <c r="AJ9" s="87"/>
      <c r="AK9" s="91"/>
      <c r="AL9" s="101"/>
      <c r="AM9" s="87"/>
      <c r="AN9" s="87"/>
      <c r="AO9" s="87"/>
      <c r="AP9" s="87"/>
      <c r="AQ9" s="87"/>
      <c r="AR9" s="91"/>
      <c r="AS9" s="101"/>
      <c r="AT9" s="87"/>
      <c r="AU9" s="87"/>
      <c r="AV9" s="87"/>
      <c r="AW9" s="87"/>
      <c r="AX9" s="87"/>
      <c r="AY9" s="87"/>
      <c r="AZ9" s="87"/>
      <c r="BA9" s="87"/>
      <c r="BB9" s="87"/>
      <c r="BC9" s="91"/>
      <c r="BD9" s="83"/>
      <c r="BE9" s="83"/>
      <c r="BF9" s="94"/>
      <c r="BG9" s="95"/>
      <c r="BH9" s="91"/>
      <c r="BI9" s="94"/>
      <c r="BJ9" s="95"/>
      <c r="BK9" s="87"/>
      <c r="BL9" s="88" t="s">
        <v>50</v>
      </c>
      <c r="BM9" s="87"/>
      <c r="BN9" s="91"/>
      <c r="BO9" s="101"/>
      <c r="BP9" s="87"/>
      <c r="BQ9" s="87"/>
      <c r="BR9" s="87"/>
      <c r="BS9" s="87"/>
      <c r="BT9" s="87"/>
      <c r="BU9" s="91"/>
      <c r="BV9" s="101"/>
      <c r="BW9" s="87"/>
      <c r="BX9" s="87"/>
      <c r="BY9" s="87"/>
      <c r="BZ9" s="87"/>
      <c r="CA9" s="87"/>
      <c r="CB9" s="87"/>
      <c r="CC9" s="87"/>
      <c r="CD9" s="87"/>
      <c r="CE9" s="87"/>
      <c r="CF9" s="91"/>
      <c r="CG9" s="83"/>
      <c r="CH9" s="83"/>
      <c r="CI9" s="94"/>
      <c r="CJ9" s="95"/>
      <c r="CK9" s="91"/>
      <c r="CL9" s="94"/>
      <c r="CM9" s="95"/>
      <c r="CN9" s="87"/>
      <c r="CO9" s="88" t="s">
        <v>50</v>
      </c>
      <c r="CP9" s="87"/>
      <c r="CQ9" s="91"/>
      <c r="CR9" s="101"/>
      <c r="CS9" s="87"/>
      <c r="CT9" s="87"/>
      <c r="CU9" s="87"/>
      <c r="CV9" s="87"/>
      <c r="CW9" s="87"/>
      <c r="CX9" s="91"/>
      <c r="CY9" s="101"/>
      <c r="CZ9" s="87"/>
      <c r="DA9" s="87"/>
      <c r="DB9" s="87"/>
      <c r="DC9" s="87"/>
      <c r="DD9" s="87"/>
      <c r="DE9" s="87"/>
      <c r="DF9" s="87"/>
      <c r="DG9" s="87"/>
      <c r="DH9" s="87"/>
      <c r="DI9" s="91"/>
      <c r="DJ9" s="83"/>
      <c r="DK9" s="83"/>
      <c r="DL9" s="94"/>
      <c r="DM9" s="95"/>
      <c r="DN9" s="91"/>
      <c r="DO9" s="94"/>
      <c r="DP9" s="95"/>
      <c r="DQ9" s="87"/>
      <c r="DR9" s="88" t="s">
        <v>50</v>
      </c>
      <c r="DS9" s="87"/>
      <c r="DT9" s="91"/>
      <c r="DU9" s="101"/>
      <c r="DV9" s="87"/>
      <c r="DW9" s="87"/>
      <c r="DX9" s="87"/>
      <c r="DY9" s="87"/>
      <c r="DZ9" s="87"/>
      <c r="EA9" s="91"/>
      <c r="EB9" s="101"/>
      <c r="EC9" s="83"/>
      <c r="ED9" s="87"/>
      <c r="EE9" s="87"/>
      <c r="EF9" s="87"/>
      <c r="EG9" s="87"/>
      <c r="EH9" s="87"/>
      <c r="EI9" s="87"/>
      <c r="EJ9" s="87"/>
      <c r="EK9" s="87"/>
      <c r="EL9" s="91"/>
      <c r="EM9" s="83"/>
      <c r="EN9" s="83"/>
      <c r="EO9" s="94"/>
      <c r="EP9" s="95"/>
      <c r="EQ9" s="91"/>
      <c r="ER9" s="94"/>
      <c r="ES9" s="95"/>
      <c r="ET9" s="87"/>
      <c r="EU9" s="88" t="s">
        <v>50</v>
      </c>
      <c r="EV9" s="87"/>
      <c r="EW9" s="91"/>
      <c r="EX9" s="101"/>
      <c r="EY9" s="87"/>
      <c r="EZ9" s="87"/>
      <c r="FA9" s="87"/>
      <c r="FB9" s="87"/>
      <c r="FC9" s="87"/>
      <c r="FD9" s="91"/>
      <c r="FE9" s="101"/>
      <c r="FF9" s="83"/>
      <c r="FG9" s="87"/>
      <c r="FH9" s="87"/>
      <c r="FI9" s="87"/>
      <c r="FJ9" s="87"/>
      <c r="FK9" s="87"/>
      <c r="FL9" s="87"/>
      <c r="FM9" s="87"/>
      <c r="FN9" s="87"/>
      <c r="FO9" s="91"/>
      <c r="FP9" s="83"/>
      <c r="FQ9" s="83"/>
      <c r="FR9" s="94"/>
      <c r="FS9" s="95"/>
      <c r="FT9" s="91"/>
      <c r="FU9" s="94"/>
      <c r="FV9" s="95"/>
      <c r="FW9" s="87"/>
      <c r="FX9" s="88" t="s">
        <v>50</v>
      </c>
      <c r="FY9" s="87"/>
      <c r="FZ9" s="91"/>
      <c r="GA9" s="101"/>
      <c r="GB9" s="87"/>
      <c r="GC9" s="87"/>
      <c r="GD9" s="87"/>
      <c r="GE9" s="87"/>
      <c r="GF9" s="87"/>
      <c r="GG9" s="91"/>
      <c r="GH9" s="101"/>
      <c r="GI9" s="83"/>
      <c r="GJ9" s="87"/>
      <c r="GK9" s="87"/>
      <c r="GL9" s="87"/>
      <c r="GM9" s="87"/>
      <c r="GN9" s="87"/>
      <c r="GO9" s="87"/>
      <c r="GP9" s="87"/>
      <c r="GQ9" s="87"/>
      <c r="GR9" s="91"/>
      <c r="GS9" s="83"/>
      <c r="GT9" s="83"/>
      <c r="GU9" s="94"/>
      <c r="GV9" s="95"/>
      <c r="GW9" s="91"/>
    </row>
    <row r="10" spans="1:205" ht="15" customHeight="1" x14ac:dyDescent="0.2">
      <c r="A10" s="116"/>
      <c r="B10" s="117"/>
      <c r="C10" s="99" t="s">
        <v>51</v>
      </c>
      <c r="D10" s="97" t="s">
        <v>52</v>
      </c>
      <c r="E10" s="87"/>
      <c r="F10" s="89"/>
      <c r="G10" s="87"/>
      <c r="H10" s="91"/>
      <c r="I10" s="101"/>
      <c r="J10" s="87"/>
      <c r="K10" s="87"/>
      <c r="L10" s="87"/>
      <c r="M10" s="87"/>
      <c r="N10" s="87"/>
      <c r="O10" s="91"/>
      <c r="P10" s="101"/>
      <c r="Q10" s="87"/>
      <c r="R10" s="87"/>
      <c r="S10" s="87"/>
      <c r="T10" s="87"/>
      <c r="U10" s="87"/>
      <c r="V10" s="87"/>
      <c r="W10" s="87"/>
      <c r="X10" s="87"/>
      <c r="Y10" s="87"/>
      <c r="Z10" s="91"/>
      <c r="AA10" s="83"/>
      <c r="AB10" s="83"/>
      <c r="AC10" s="97" t="s">
        <v>51</v>
      </c>
      <c r="AD10" s="97" t="s">
        <v>52</v>
      </c>
      <c r="AE10" s="91"/>
      <c r="AF10" s="99" t="s">
        <v>51</v>
      </c>
      <c r="AG10" s="97" t="s">
        <v>52</v>
      </c>
      <c r="AH10" s="87"/>
      <c r="AI10" s="89"/>
      <c r="AJ10" s="87"/>
      <c r="AK10" s="91"/>
      <c r="AL10" s="101"/>
      <c r="AM10" s="87"/>
      <c r="AN10" s="87"/>
      <c r="AO10" s="87"/>
      <c r="AP10" s="87"/>
      <c r="AQ10" s="87"/>
      <c r="AR10" s="91"/>
      <c r="AS10" s="101"/>
      <c r="AT10" s="87"/>
      <c r="AU10" s="87"/>
      <c r="AV10" s="87"/>
      <c r="AW10" s="87"/>
      <c r="AX10" s="87"/>
      <c r="AY10" s="87"/>
      <c r="AZ10" s="87"/>
      <c r="BA10" s="87"/>
      <c r="BB10" s="87"/>
      <c r="BC10" s="91"/>
      <c r="BD10" s="83"/>
      <c r="BE10" s="83"/>
      <c r="BF10" s="97" t="s">
        <v>51</v>
      </c>
      <c r="BG10" s="97" t="s">
        <v>52</v>
      </c>
      <c r="BH10" s="91"/>
      <c r="BI10" s="99" t="s">
        <v>51</v>
      </c>
      <c r="BJ10" s="97" t="s">
        <v>52</v>
      </c>
      <c r="BK10" s="87"/>
      <c r="BL10" s="89"/>
      <c r="BM10" s="87"/>
      <c r="BN10" s="91"/>
      <c r="BO10" s="101"/>
      <c r="BP10" s="87"/>
      <c r="BQ10" s="87"/>
      <c r="BR10" s="87"/>
      <c r="BS10" s="87"/>
      <c r="BT10" s="87"/>
      <c r="BU10" s="91"/>
      <c r="BV10" s="101"/>
      <c r="BW10" s="87"/>
      <c r="BX10" s="87"/>
      <c r="BY10" s="87"/>
      <c r="BZ10" s="87"/>
      <c r="CA10" s="87"/>
      <c r="CB10" s="87"/>
      <c r="CC10" s="87"/>
      <c r="CD10" s="87"/>
      <c r="CE10" s="87"/>
      <c r="CF10" s="91"/>
      <c r="CG10" s="83"/>
      <c r="CH10" s="83"/>
      <c r="CI10" s="97" t="s">
        <v>51</v>
      </c>
      <c r="CJ10" s="97" t="s">
        <v>52</v>
      </c>
      <c r="CK10" s="91"/>
      <c r="CL10" s="99" t="s">
        <v>51</v>
      </c>
      <c r="CM10" s="97" t="s">
        <v>52</v>
      </c>
      <c r="CN10" s="87"/>
      <c r="CO10" s="89"/>
      <c r="CP10" s="87"/>
      <c r="CQ10" s="91"/>
      <c r="CR10" s="101"/>
      <c r="CS10" s="87"/>
      <c r="CT10" s="87"/>
      <c r="CU10" s="87"/>
      <c r="CV10" s="87"/>
      <c r="CW10" s="87"/>
      <c r="CX10" s="91"/>
      <c r="CY10" s="101"/>
      <c r="CZ10" s="87"/>
      <c r="DA10" s="87"/>
      <c r="DB10" s="87"/>
      <c r="DC10" s="87"/>
      <c r="DD10" s="87"/>
      <c r="DE10" s="87"/>
      <c r="DF10" s="87"/>
      <c r="DG10" s="87"/>
      <c r="DH10" s="87"/>
      <c r="DI10" s="91"/>
      <c r="DJ10" s="83"/>
      <c r="DK10" s="83"/>
      <c r="DL10" s="97" t="s">
        <v>51</v>
      </c>
      <c r="DM10" s="97" t="s">
        <v>52</v>
      </c>
      <c r="DN10" s="91"/>
      <c r="DO10" s="99" t="s">
        <v>51</v>
      </c>
      <c r="DP10" s="97" t="s">
        <v>52</v>
      </c>
      <c r="DQ10" s="87"/>
      <c r="DR10" s="89"/>
      <c r="DS10" s="87"/>
      <c r="DT10" s="91"/>
      <c r="DU10" s="101"/>
      <c r="DV10" s="87"/>
      <c r="DW10" s="87"/>
      <c r="DX10" s="87"/>
      <c r="DY10" s="87"/>
      <c r="DZ10" s="87"/>
      <c r="EA10" s="91"/>
      <c r="EB10" s="101"/>
      <c r="EC10" s="83"/>
      <c r="ED10" s="87"/>
      <c r="EE10" s="87"/>
      <c r="EF10" s="87"/>
      <c r="EG10" s="87"/>
      <c r="EH10" s="87"/>
      <c r="EI10" s="87"/>
      <c r="EJ10" s="87"/>
      <c r="EK10" s="87"/>
      <c r="EL10" s="91"/>
      <c r="EM10" s="83"/>
      <c r="EN10" s="83"/>
      <c r="EO10" s="97" t="s">
        <v>51</v>
      </c>
      <c r="EP10" s="97" t="s">
        <v>52</v>
      </c>
      <c r="EQ10" s="91"/>
      <c r="ER10" s="99" t="s">
        <v>51</v>
      </c>
      <c r="ES10" s="97" t="s">
        <v>52</v>
      </c>
      <c r="ET10" s="87"/>
      <c r="EU10" s="89"/>
      <c r="EV10" s="87"/>
      <c r="EW10" s="91"/>
      <c r="EX10" s="101"/>
      <c r="EY10" s="87"/>
      <c r="EZ10" s="87"/>
      <c r="FA10" s="87"/>
      <c r="FB10" s="87"/>
      <c r="FC10" s="87"/>
      <c r="FD10" s="91"/>
      <c r="FE10" s="101"/>
      <c r="FF10" s="83"/>
      <c r="FG10" s="87"/>
      <c r="FH10" s="87"/>
      <c r="FI10" s="87"/>
      <c r="FJ10" s="87"/>
      <c r="FK10" s="87"/>
      <c r="FL10" s="87"/>
      <c r="FM10" s="87"/>
      <c r="FN10" s="87"/>
      <c r="FO10" s="91"/>
      <c r="FP10" s="83"/>
      <c r="FQ10" s="83"/>
      <c r="FR10" s="97" t="s">
        <v>51</v>
      </c>
      <c r="FS10" s="97" t="s">
        <v>52</v>
      </c>
      <c r="FT10" s="91"/>
      <c r="FU10" s="99" t="s">
        <v>51</v>
      </c>
      <c r="FV10" s="97" t="s">
        <v>52</v>
      </c>
      <c r="FW10" s="87"/>
      <c r="FX10" s="89"/>
      <c r="FY10" s="87"/>
      <c r="FZ10" s="91"/>
      <c r="GA10" s="101"/>
      <c r="GB10" s="87"/>
      <c r="GC10" s="87"/>
      <c r="GD10" s="87"/>
      <c r="GE10" s="87"/>
      <c r="GF10" s="87"/>
      <c r="GG10" s="91"/>
      <c r="GH10" s="101"/>
      <c r="GI10" s="83"/>
      <c r="GJ10" s="87"/>
      <c r="GK10" s="87"/>
      <c r="GL10" s="87"/>
      <c r="GM10" s="87"/>
      <c r="GN10" s="87"/>
      <c r="GO10" s="87"/>
      <c r="GP10" s="87"/>
      <c r="GQ10" s="87"/>
      <c r="GR10" s="91"/>
      <c r="GS10" s="83"/>
      <c r="GT10" s="83"/>
      <c r="GU10" s="97" t="s">
        <v>51</v>
      </c>
      <c r="GV10" s="97" t="s">
        <v>52</v>
      </c>
      <c r="GW10" s="91"/>
    </row>
    <row r="11" spans="1:205" ht="15" customHeight="1" x14ac:dyDescent="0.2">
      <c r="A11" s="116"/>
      <c r="B11" s="117"/>
      <c r="C11" s="100"/>
      <c r="D11" s="98"/>
      <c r="E11" s="87"/>
      <c r="F11" s="89"/>
      <c r="G11" s="87"/>
      <c r="H11" s="91"/>
      <c r="I11" s="101"/>
      <c r="J11" s="87"/>
      <c r="K11" s="87"/>
      <c r="L11" s="87"/>
      <c r="M11" s="87"/>
      <c r="N11" s="87"/>
      <c r="O11" s="91"/>
      <c r="P11" s="101"/>
      <c r="Q11" s="87"/>
      <c r="R11" s="87"/>
      <c r="S11" s="87"/>
      <c r="T11" s="87"/>
      <c r="U11" s="87"/>
      <c r="V11" s="87"/>
      <c r="W11" s="87"/>
      <c r="X11" s="87"/>
      <c r="Y11" s="87"/>
      <c r="Z11" s="91"/>
      <c r="AA11" s="83"/>
      <c r="AB11" s="83"/>
      <c r="AC11" s="98"/>
      <c r="AD11" s="98"/>
      <c r="AE11" s="91"/>
      <c r="AF11" s="100"/>
      <c r="AG11" s="98"/>
      <c r="AH11" s="87"/>
      <c r="AI11" s="89"/>
      <c r="AJ11" s="87"/>
      <c r="AK11" s="91"/>
      <c r="AL11" s="101"/>
      <c r="AM11" s="87"/>
      <c r="AN11" s="87"/>
      <c r="AO11" s="87"/>
      <c r="AP11" s="87"/>
      <c r="AQ11" s="87"/>
      <c r="AR11" s="91"/>
      <c r="AS11" s="101"/>
      <c r="AT11" s="87"/>
      <c r="AU11" s="87"/>
      <c r="AV11" s="87"/>
      <c r="AW11" s="87"/>
      <c r="AX11" s="87"/>
      <c r="AY11" s="87"/>
      <c r="AZ11" s="87"/>
      <c r="BA11" s="87"/>
      <c r="BB11" s="87"/>
      <c r="BC11" s="91"/>
      <c r="BD11" s="83"/>
      <c r="BE11" s="83"/>
      <c r="BF11" s="98"/>
      <c r="BG11" s="98"/>
      <c r="BH11" s="91"/>
      <c r="BI11" s="100"/>
      <c r="BJ11" s="98"/>
      <c r="BK11" s="87"/>
      <c r="BL11" s="89"/>
      <c r="BM11" s="87"/>
      <c r="BN11" s="91"/>
      <c r="BO11" s="101"/>
      <c r="BP11" s="87"/>
      <c r="BQ11" s="87"/>
      <c r="BR11" s="87"/>
      <c r="BS11" s="87"/>
      <c r="BT11" s="87"/>
      <c r="BU11" s="91"/>
      <c r="BV11" s="101"/>
      <c r="BW11" s="87"/>
      <c r="BX11" s="87"/>
      <c r="BY11" s="87"/>
      <c r="BZ11" s="87"/>
      <c r="CA11" s="87"/>
      <c r="CB11" s="87"/>
      <c r="CC11" s="87"/>
      <c r="CD11" s="87"/>
      <c r="CE11" s="87"/>
      <c r="CF11" s="91"/>
      <c r="CG11" s="83"/>
      <c r="CH11" s="83"/>
      <c r="CI11" s="98"/>
      <c r="CJ11" s="98"/>
      <c r="CK11" s="91"/>
      <c r="CL11" s="100"/>
      <c r="CM11" s="98"/>
      <c r="CN11" s="87"/>
      <c r="CO11" s="89"/>
      <c r="CP11" s="87"/>
      <c r="CQ11" s="91"/>
      <c r="CR11" s="101"/>
      <c r="CS11" s="87"/>
      <c r="CT11" s="87"/>
      <c r="CU11" s="87"/>
      <c r="CV11" s="87"/>
      <c r="CW11" s="87"/>
      <c r="CX11" s="91"/>
      <c r="CY11" s="101"/>
      <c r="CZ11" s="87"/>
      <c r="DA11" s="87"/>
      <c r="DB11" s="87"/>
      <c r="DC11" s="87"/>
      <c r="DD11" s="87"/>
      <c r="DE11" s="87"/>
      <c r="DF11" s="87"/>
      <c r="DG11" s="87"/>
      <c r="DH11" s="87"/>
      <c r="DI11" s="91"/>
      <c r="DJ11" s="83"/>
      <c r="DK11" s="83"/>
      <c r="DL11" s="98"/>
      <c r="DM11" s="98"/>
      <c r="DN11" s="91"/>
      <c r="DO11" s="100"/>
      <c r="DP11" s="98"/>
      <c r="DQ11" s="87"/>
      <c r="DR11" s="89"/>
      <c r="DS11" s="87"/>
      <c r="DT11" s="91"/>
      <c r="DU11" s="101"/>
      <c r="DV11" s="87"/>
      <c r="DW11" s="87"/>
      <c r="DX11" s="87"/>
      <c r="DY11" s="87"/>
      <c r="DZ11" s="87"/>
      <c r="EA11" s="91"/>
      <c r="EB11" s="101"/>
      <c r="EC11" s="83"/>
      <c r="ED11" s="87"/>
      <c r="EE11" s="87"/>
      <c r="EF11" s="87"/>
      <c r="EG11" s="87"/>
      <c r="EH11" s="87"/>
      <c r="EI11" s="87"/>
      <c r="EJ11" s="87"/>
      <c r="EK11" s="87"/>
      <c r="EL11" s="91"/>
      <c r="EM11" s="83"/>
      <c r="EN11" s="83"/>
      <c r="EO11" s="98"/>
      <c r="EP11" s="98"/>
      <c r="EQ11" s="91"/>
      <c r="ER11" s="100"/>
      <c r="ES11" s="98"/>
      <c r="ET11" s="87"/>
      <c r="EU11" s="89"/>
      <c r="EV11" s="87"/>
      <c r="EW11" s="91"/>
      <c r="EX11" s="101"/>
      <c r="EY11" s="87"/>
      <c r="EZ11" s="87"/>
      <c r="FA11" s="87"/>
      <c r="FB11" s="87"/>
      <c r="FC11" s="87"/>
      <c r="FD11" s="91"/>
      <c r="FE11" s="101"/>
      <c r="FF11" s="83"/>
      <c r="FG11" s="87"/>
      <c r="FH11" s="87"/>
      <c r="FI11" s="87"/>
      <c r="FJ11" s="87"/>
      <c r="FK11" s="87"/>
      <c r="FL11" s="87"/>
      <c r="FM11" s="87"/>
      <c r="FN11" s="87"/>
      <c r="FO11" s="91"/>
      <c r="FP11" s="83"/>
      <c r="FQ11" s="83"/>
      <c r="FR11" s="98"/>
      <c r="FS11" s="98"/>
      <c r="FT11" s="91"/>
      <c r="FU11" s="100"/>
      <c r="FV11" s="98"/>
      <c r="FW11" s="87"/>
      <c r="FX11" s="89"/>
      <c r="FY11" s="87"/>
      <c r="FZ11" s="91"/>
      <c r="GA11" s="101"/>
      <c r="GB11" s="87"/>
      <c r="GC11" s="87"/>
      <c r="GD11" s="87"/>
      <c r="GE11" s="87"/>
      <c r="GF11" s="87"/>
      <c r="GG11" s="91"/>
      <c r="GH11" s="101"/>
      <c r="GI11" s="83"/>
      <c r="GJ11" s="87"/>
      <c r="GK11" s="87"/>
      <c r="GL11" s="87"/>
      <c r="GM11" s="87"/>
      <c r="GN11" s="87"/>
      <c r="GO11" s="87"/>
      <c r="GP11" s="87"/>
      <c r="GQ11" s="87"/>
      <c r="GR11" s="91"/>
      <c r="GS11" s="83"/>
      <c r="GT11" s="83"/>
      <c r="GU11" s="98"/>
      <c r="GV11" s="98"/>
      <c r="GW11" s="91"/>
    </row>
    <row r="12" spans="1:205" ht="15" customHeight="1" x14ac:dyDescent="0.2">
      <c r="A12" s="118"/>
      <c r="B12" s="119"/>
      <c r="C12" s="6" t="s">
        <v>53</v>
      </c>
      <c r="D12" s="7" t="s">
        <v>53</v>
      </c>
      <c r="E12" s="7" t="s">
        <v>53</v>
      </c>
      <c r="F12" s="7" t="s">
        <v>53</v>
      </c>
      <c r="G12" s="7" t="s">
        <v>54</v>
      </c>
      <c r="H12" s="8" t="s">
        <v>54</v>
      </c>
      <c r="I12" s="73" t="s">
        <v>54</v>
      </c>
      <c r="J12" s="7" t="s">
        <v>54</v>
      </c>
      <c r="K12" s="7" t="s">
        <v>54</v>
      </c>
      <c r="L12" s="7" t="s">
        <v>54</v>
      </c>
      <c r="M12" s="7" t="s">
        <v>54</v>
      </c>
      <c r="N12" s="7" t="s">
        <v>54</v>
      </c>
      <c r="O12" s="8" t="s">
        <v>54</v>
      </c>
      <c r="P12" s="73" t="s">
        <v>54</v>
      </c>
      <c r="Q12" s="7" t="s">
        <v>54</v>
      </c>
      <c r="R12" s="9" t="s">
        <v>54</v>
      </c>
      <c r="S12" s="9" t="s">
        <v>54</v>
      </c>
      <c r="T12" s="9" t="s">
        <v>54</v>
      </c>
      <c r="U12" s="9" t="s">
        <v>54</v>
      </c>
      <c r="V12" s="9" t="s">
        <v>54</v>
      </c>
      <c r="W12" s="9" t="s">
        <v>54</v>
      </c>
      <c r="X12" s="10" t="s">
        <v>54</v>
      </c>
      <c r="Y12" s="10" t="s">
        <v>54</v>
      </c>
      <c r="Z12" s="11" t="s">
        <v>54</v>
      </c>
      <c r="AA12" s="6" t="s">
        <v>54</v>
      </c>
      <c r="AB12" s="6" t="s">
        <v>54</v>
      </c>
      <c r="AC12" s="7" t="s">
        <v>54</v>
      </c>
      <c r="AD12" s="7" t="s">
        <v>54</v>
      </c>
      <c r="AE12" s="8" t="s">
        <v>54</v>
      </c>
      <c r="AF12" s="6" t="s">
        <v>53</v>
      </c>
      <c r="AG12" s="7" t="s">
        <v>53</v>
      </c>
      <c r="AH12" s="7" t="s">
        <v>53</v>
      </c>
      <c r="AI12" s="7" t="s">
        <v>53</v>
      </c>
      <c r="AJ12" s="7" t="s">
        <v>54</v>
      </c>
      <c r="AK12" s="8" t="s">
        <v>54</v>
      </c>
      <c r="AL12" s="73" t="s">
        <v>54</v>
      </c>
      <c r="AM12" s="7" t="s">
        <v>54</v>
      </c>
      <c r="AN12" s="7" t="s">
        <v>54</v>
      </c>
      <c r="AO12" s="7" t="s">
        <v>54</v>
      </c>
      <c r="AP12" s="7" t="s">
        <v>54</v>
      </c>
      <c r="AQ12" s="7" t="s">
        <v>54</v>
      </c>
      <c r="AR12" s="8" t="s">
        <v>54</v>
      </c>
      <c r="AS12" s="73" t="s">
        <v>54</v>
      </c>
      <c r="AT12" s="7" t="s">
        <v>54</v>
      </c>
      <c r="AU12" s="9" t="s">
        <v>54</v>
      </c>
      <c r="AV12" s="9" t="s">
        <v>54</v>
      </c>
      <c r="AW12" s="9" t="s">
        <v>54</v>
      </c>
      <c r="AX12" s="9" t="s">
        <v>54</v>
      </c>
      <c r="AY12" s="9" t="s">
        <v>54</v>
      </c>
      <c r="AZ12" s="9" t="s">
        <v>54</v>
      </c>
      <c r="BA12" s="10" t="s">
        <v>54</v>
      </c>
      <c r="BB12" s="10" t="s">
        <v>54</v>
      </c>
      <c r="BC12" s="11" t="s">
        <v>54</v>
      </c>
      <c r="BD12" s="6" t="s">
        <v>54</v>
      </c>
      <c r="BE12" s="6" t="s">
        <v>54</v>
      </c>
      <c r="BF12" s="7" t="s">
        <v>54</v>
      </c>
      <c r="BG12" s="7" t="s">
        <v>54</v>
      </c>
      <c r="BH12" s="8" t="s">
        <v>54</v>
      </c>
      <c r="BI12" s="6" t="s">
        <v>53</v>
      </c>
      <c r="BJ12" s="7" t="s">
        <v>53</v>
      </c>
      <c r="BK12" s="7" t="s">
        <v>53</v>
      </c>
      <c r="BL12" s="7" t="s">
        <v>53</v>
      </c>
      <c r="BM12" s="7" t="s">
        <v>54</v>
      </c>
      <c r="BN12" s="8" t="s">
        <v>54</v>
      </c>
      <c r="BO12" s="73" t="s">
        <v>54</v>
      </c>
      <c r="BP12" s="7" t="s">
        <v>54</v>
      </c>
      <c r="BQ12" s="7" t="s">
        <v>54</v>
      </c>
      <c r="BR12" s="7" t="s">
        <v>54</v>
      </c>
      <c r="BS12" s="7" t="s">
        <v>54</v>
      </c>
      <c r="BT12" s="7" t="s">
        <v>54</v>
      </c>
      <c r="BU12" s="8" t="s">
        <v>54</v>
      </c>
      <c r="BV12" s="73" t="s">
        <v>54</v>
      </c>
      <c r="BW12" s="7" t="s">
        <v>54</v>
      </c>
      <c r="BX12" s="9" t="s">
        <v>54</v>
      </c>
      <c r="BY12" s="9" t="s">
        <v>54</v>
      </c>
      <c r="BZ12" s="9" t="s">
        <v>54</v>
      </c>
      <c r="CA12" s="9" t="s">
        <v>54</v>
      </c>
      <c r="CB12" s="9" t="s">
        <v>54</v>
      </c>
      <c r="CC12" s="9" t="s">
        <v>54</v>
      </c>
      <c r="CD12" s="10" t="s">
        <v>54</v>
      </c>
      <c r="CE12" s="10" t="s">
        <v>54</v>
      </c>
      <c r="CF12" s="11" t="s">
        <v>54</v>
      </c>
      <c r="CG12" s="6" t="s">
        <v>54</v>
      </c>
      <c r="CH12" s="6" t="s">
        <v>54</v>
      </c>
      <c r="CI12" s="7" t="s">
        <v>54</v>
      </c>
      <c r="CJ12" s="7" t="s">
        <v>54</v>
      </c>
      <c r="CK12" s="8" t="s">
        <v>54</v>
      </c>
      <c r="CL12" s="6" t="s">
        <v>53</v>
      </c>
      <c r="CM12" s="7" t="s">
        <v>53</v>
      </c>
      <c r="CN12" s="7" t="s">
        <v>53</v>
      </c>
      <c r="CO12" s="7" t="s">
        <v>53</v>
      </c>
      <c r="CP12" s="7" t="s">
        <v>54</v>
      </c>
      <c r="CQ12" s="8" t="s">
        <v>54</v>
      </c>
      <c r="CR12" s="73" t="s">
        <v>54</v>
      </c>
      <c r="CS12" s="7" t="s">
        <v>54</v>
      </c>
      <c r="CT12" s="7" t="s">
        <v>54</v>
      </c>
      <c r="CU12" s="7" t="s">
        <v>54</v>
      </c>
      <c r="CV12" s="7" t="s">
        <v>54</v>
      </c>
      <c r="CW12" s="7" t="s">
        <v>54</v>
      </c>
      <c r="CX12" s="8" t="s">
        <v>54</v>
      </c>
      <c r="CY12" s="73" t="s">
        <v>54</v>
      </c>
      <c r="CZ12" s="7" t="s">
        <v>54</v>
      </c>
      <c r="DA12" s="9" t="s">
        <v>54</v>
      </c>
      <c r="DB12" s="9" t="s">
        <v>54</v>
      </c>
      <c r="DC12" s="9" t="s">
        <v>54</v>
      </c>
      <c r="DD12" s="9" t="s">
        <v>54</v>
      </c>
      <c r="DE12" s="9" t="s">
        <v>54</v>
      </c>
      <c r="DF12" s="9" t="s">
        <v>54</v>
      </c>
      <c r="DG12" s="10" t="s">
        <v>54</v>
      </c>
      <c r="DH12" s="10" t="s">
        <v>54</v>
      </c>
      <c r="DI12" s="11" t="s">
        <v>54</v>
      </c>
      <c r="DJ12" s="6" t="s">
        <v>54</v>
      </c>
      <c r="DK12" s="6" t="s">
        <v>54</v>
      </c>
      <c r="DL12" s="7" t="s">
        <v>54</v>
      </c>
      <c r="DM12" s="7" t="s">
        <v>54</v>
      </c>
      <c r="DN12" s="8" t="s">
        <v>54</v>
      </c>
      <c r="DO12" s="6" t="s">
        <v>53</v>
      </c>
      <c r="DP12" s="7" t="s">
        <v>53</v>
      </c>
      <c r="DQ12" s="7" t="s">
        <v>53</v>
      </c>
      <c r="DR12" s="7" t="s">
        <v>53</v>
      </c>
      <c r="DS12" s="7" t="s">
        <v>54</v>
      </c>
      <c r="DT12" s="8" t="s">
        <v>54</v>
      </c>
      <c r="DU12" s="73" t="s">
        <v>54</v>
      </c>
      <c r="DV12" s="7" t="s">
        <v>54</v>
      </c>
      <c r="DW12" s="7" t="s">
        <v>54</v>
      </c>
      <c r="DX12" s="7" t="s">
        <v>54</v>
      </c>
      <c r="DY12" s="7" t="s">
        <v>54</v>
      </c>
      <c r="DZ12" s="7" t="s">
        <v>54</v>
      </c>
      <c r="EA12" s="8" t="s">
        <v>54</v>
      </c>
      <c r="EB12" s="73" t="s">
        <v>54</v>
      </c>
      <c r="EC12" s="6" t="s">
        <v>54</v>
      </c>
      <c r="ED12" s="9" t="s">
        <v>54</v>
      </c>
      <c r="EE12" s="9" t="s">
        <v>54</v>
      </c>
      <c r="EF12" s="9" t="s">
        <v>54</v>
      </c>
      <c r="EG12" s="9" t="s">
        <v>54</v>
      </c>
      <c r="EH12" s="9" t="s">
        <v>54</v>
      </c>
      <c r="EI12" s="9" t="s">
        <v>54</v>
      </c>
      <c r="EJ12" s="10" t="s">
        <v>54</v>
      </c>
      <c r="EK12" s="10" t="s">
        <v>54</v>
      </c>
      <c r="EL12" s="11" t="s">
        <v>54</v>
      </c>
      <c r="EM12" s="6" t="s">
        <v>54</v>
      </c>
      <c r="EN12" s="6" t="s">
        <v>54</v>
      </c>
      <c r="EO12" s="7" t="s">
        <v>54</v>
      </c>
      <c r="EP12" s="7" t="s">
        <v>54</v>
      </c>
      <c r="EQ12" s="8" t="s">
        <v>54</v>
      </c>
      <c r="ER12" s="6" t="s">
        <v>53</v>
      </c>
      <c r="ES12" s="7" t="s">
        <v>53</v>
      </c>
      <c r="ET12" s="7" t="s">
        <v>53</v>
      </c>
      <c r="EU12" s="7" t="s">
        <v>53</v>
      </c>
      <c r="EV12" s="7" t="s">
        <v>54</v>
      </c>
      <c r="EW12" s="8" t="s">
        <v>54</v>
      </c>
      <c r="EX12" s="73" t="s">
        <v>54</v>
      </c>
      <c r="EY12" s="7" t="s">
        <v>54</v>
      </c>
      <c r="EZ12" s="7" t="s">
        <v>54</v>
      </c>
      <c r="FA12" s="7" t="s">
        <v>54</v>
      </c>
      <c r="FB12" s="7" t="s">
        <v>54</v>
      </c>
      <c r="FC12" s="7" t="s">
        <v>54</v>
      </c>
      <c r="FD12" s="8" t="s">
        <v>54</v>
      </c>
      <c r="FE12" s="73" t="s">
        <v>54</v>
      </c>
      <c r="FF12" s="6" t="s">
        <v>54</v>
      </c>
      <c r="FG12" s="9" t="s">
        <v>54</v>
      </c>
      <c r="FH12" s="9" t="s">
        <v>54</v>
      </c>
      <c r="FI12" s="9" t="s">
        <v>54</v>
      </c>
      <c r="FJ12" s="9" t="s">
        <v>54</v>
      </c>
      <c r="FK12" s="9" t="s">
        <v>54</v>
      </c>
      <c r="FL12" s="9" t="s">
        <v>54</v>
      </c>
      <c r="FM12" s="10" t="s">
        <v>54</v>
      </c>
      <c r="FN12" s="10" t="s">
        <v>54</v>
      </c>
      <c r="FO12" s="11" t="s">
        <v>54</v>
      </c>
      <c r="FP12" s="6" t="s">
        <v>54</v>
      </c>
      <c r="FQ12" s="6" t="s">
        <v>54</v>
      </c>
      <c r="FR12" s="7" t="s">
        <v>54</v>
      </c>
      <c r="FS12" s="7" t="s">
        <v>54</v>
      </c>
      <c r="FT12" s="8" t="s">
        <v>54</v>
      </c>
      <c r="FU12" s="6" t="s">
        <v>53</v>
      </c>
      <c r="FV12" s="7" t="s">
        <v>53</v>
      </c>
      <c r="FW12" s="7" t="s">
        <v>53</v>
      </c>
      <c r="FX12" s="7" t="s">
        <v>53</v>
      </c>
      <c r="FY12" s="7" t="s">
        <v>54</v>
      </c>
      <c r="FZ12" s="8" t="s">
        <v>54</v>
      </c>
      <c r="GA12" s="73" t="s">
        <v>54</v>
      </c>
      <c r="GB12" s="7" t="s">
        <v>54</v>
      </c>
      <c r="GC12" s="7" t="s">
        <v>54</v>
      </c>
      <c r="GD12" s="7" t="s">
        <v>54</v>
      </c>
      <c r="GE12" s="7" t="s">
        <v>54</v>
      </c>
      <c r="GF12" s="7" t="s">
        <v>54</v>
      </c>
      <c r="GG12" s="8" t="s">
        <v>54</v>
      </c>
      <c r="GH12" s="73" t="s">
        <v>54</v>
      </c>
      <c r="GI12" s="6" t="s">
        <v>54</v>
      </c>
      <c r="GJ12" s="9" t="s">
        <v>54</v>
      </c>
      <c r="GK12" s="9" t="s">
        <v>54</v>
      </c>
      <c r="GL12" s="9" t="s">
        <v>54</v>
      </c>
      <c r="GM12" s="9" t="s">
        <v>54</v>
      </c>
      <c r="GN12" s="9" t="s">
        <v>54</v>
      </c>
      <c r="GO12" s="9" t="s">
        <v>54</v>
      </c>
      <c r="GP12" s="10" t="s">
        <v>54</v>
      </c>
      <c r="GQ12" s="10" t="s">
        <v>54</v>
      </c>
      <c r="GR12" s="11" t="s">
        <v>54</v>
      </c>
      <c r="GS12" s="6" t="s">
        <v>54</v>
      </c>
      <c r="GT12" s="6" t="s">
        <v>54</v>
      </c>
      <c r="GU12" s="7" t="s">
        <v>54</v>
      </c>
      <c r="GV12" s="7" t="s">
        <v>54</v>
      </c>
      <c r="GW12" s="8" t="s">
        <v>54</v>
      </c>
    </row>
    <row r="13" spans="1:205" ht="12" customHeight="1" x14ac:dyDescent="0.2">
      <c r="A13" s="12">
        <v>1</v>
      </c>
      <c r="B13" s="13" t="s">
        <v>55</v>
      </c>
      <c r="C13" s="26">
        <v>1220</v>
      </c>
      <c r="D13" s="27">
        <v>18</v>
      </c>
      <c r="E13" s="28">
        <v>1238</v>
      </c>
      <c r="F13" s="27">
        <v>0</v>
      </c>
      <c r="G13" s="27">
        <v>5268414</v>
      </c>
      <c r="H13" s="29">
        <v>0</v>
      </c>
      <c r="I13" s="26">
        <v>14856439</v>
      </c>
      <c r="J13" s="27">
        <v>202906</v>
      </c>
      <c r="K13" s="27">
        <v>3230986</v>
      </c>
      <c r="L13" s="27">
        <v>3851413</v>
      </c>
      <c r="M13" s="27">
        <v>491011</v>
      </c>
      <c r="N13" s="27">
        <v>1354017</v>
      </c>
      <c r="O13" s="30">
        <v>1765170</v>
      </c>
      <c r="P13" s="26">
        <v>27490016</v>
      </c>
      <c r="Q13" s="27">
        <v>630742</v>
      </c>
      <c r="R13" s="27">
        <v>1061</v>
      </c>
      <c r="S13" s="27">
        <v>2008</v>
      </c>
      <c r="T13" s="27">
        <v>205</v>
      </c>
      <c r="U13" s="27">
        <v>42481</v>
      </c>
      <c r="V13" s="27">
        <v>2894</v>
      </c>
      <c r="W13" s="28">
        <v>48649</v>
      </c>
      <c r="X13" s="27">
        <v>0</v>
      </c>
      <c r="Y13" s="27">
        <v>15306</v>
      </c>
      <c r="Z13" s="30">
        <v>13962</v>
      </c>
      <c r="AA13" s="31">
        <v>5472</v>
      </c>
      <c r="AB13" s="31">
        <v>0</v>
      </c>
      <c r="AC13" s="27">
        <v>546503</v>
      </c>
      <c r="AD13" s="27">
        <v>850</v>
      </c>
      <c r="AE13" s="29">
        <v>547353</v>
      </c>
      <c r="AF13" s="26">
        <v>273</v>
      </c>
      <c r="AG13" s="27">
        <v>0</v>
      </c>
      <c r="AH13" s="28">
        <v>273</v>
      </c>
      <c r="AI13" s="27">
        <v>0</v>
      </c>
      <c r="AJ13" s="27">
        <v>2861811</v>
      </c>
      <c r="AK13" s="29">
        <v>0</v>
      </c>
      <c r="AL13" s="26">
        <v>3460725</v>
      </c>
      <c r="AM13" s="27">
        <v>77948</v>
      </c>
      <c r="AN13" s="27">
        <v>3603169</v>
      </c>
      <c r="AO13" s="27">
        <v>1253466</v>
      </c>
      <c r="AP13" s="27">
        <v>173326</v>
      </c>
      <c r="AQ13" s="27">
        <v>21938</v>
      </c>
      <c r="AR13" s="30">
        <v>534439</v>
      </c>
      <c r="AS13" s="26">
        <v>10917944</v>
      </c>
      <c r="AT13" s="27">
        <v>265217</v>
      </c>
      <c r="AU13" s="27">
        <v>223</v>
      </c>
      <c r="AV13" s="27">
        <v>417</v>
      </c>
      <c r="AW13" s="27">
        <v>0</v>
      </c>
      <c r="AX13" s="27">
        <v>16699</v>
      </c>
      <c r="AY13" s="27">
        <v>47</v>
      </c>
      <c r="AZ13" s="28">
        <v>17386</v>
      </c>
      <c r="BA13" s="27">
        <v>0</v>
      </c>
      <c r="BB13" s="27">
        <v>2779</v>
      </c>
      <c r="BC13" s="30">
        <v>4495</v>
      </c>
      <c r="BD13" s="31">
        <v>1248</v>
      </c>
      <c r="BE13" s="31">
        <v>0</v>
      </c>
      <c r="BF13" s="27">
        <v>239309</v>
      </c>
      <c r="BG13" s="27">
        <v>0</v>
      </c>
      <c r="BH13" s="29">
        <v>239309</v>
      </c>
      <c r="BI13" s="26">
        <v>484</v>
      </c>
      <c r="BJ13" s="27">
        <v>0</v>
      </c>
      <c r="BK13" s="28">
        <v>484</v>
      </c>
      <c r="BL13" s="27">
        <v>0</v>
      </c>
      <c r="BM13" s="27">
        <v>7990312</v>
      </c>
      <c r="BN13" s="29">
        <v>0</v>
      </c>
      <c r="BO13" s="26">
        <v>6873330</v>
      </c>
      <c r="BP13" s="27">
        <v>81447</v>
      </c>
      <c r="BQ13" s="27">
        <v>7990804</v>
      </c>
      <c r="BR13" s="27">
        <v>3956822</v>
      </c>
      <c r="BS13" s="27">
        <v>631012</v>
      </c>
      <c r="BT13" s="27">
        <v>50789</v>
      </c>
      <c r="BU13" s="30">
        <v>1057463</v>
      </c>
      <c r="BV13" s="26">
        <v>26517053</v>
      </c>
      <c r="BW13" s="27">
        <v>669634</v>
      </c>
      <c r="BX13" s="27">
        <v>372</v>
      </c>
      <c r="BY13" s="27">
        <v>996</v>
      </c>
      <c r="BZ13" s="27">
        <v>0</v>
      </c>
      <c r="CA13" s="27">
        <v>50351</v>
      </c>
      <c r="CB13" s="27">
        <v>62</v>
      </c>
      <c r="CC13" s="28">
        <v>51781</v>
      </c>
      <c r="CD13" s="27">
        <v>0</v>
      </c>
      <c r="CE13" s="27">
        <v>6118</v>
      </c>
      <c r="CF13" s="30">
        <v>8332</v>
      </c>
      <c r="CG13" s="31">
        <v>1055</v>
      </c>
      <c r="CH13" s="31">
        <v>0</v>
      </c>
      <c r="CI13" s="27">
        <v>602348</v>
      </c>
      <c r="CJ13" s="27">
        <v>0</v>
      </c>
      <c r="CK13" s="29">
        <v>602348</v>
      </c>
      <c r="CL13" s="26">
        <v>392</v>
      </c>
      <c r="CM13" s="27">
        <v>0</v>
      </c>
      <c r="CN13" s="28">
        <v>392</v>
      </c>
      <c r="CO13" s="27">
        <v>0</v>
      </c>
      <c r="CP13" s="27">
        <v>12713792</v>
      </c>
      <c r="CQ13" s="29">
        <v>0</v>
      </c>
      <c r="CR13" s="26">
        <v>3803682</v>
      </c>
      <c r="CS13" s="27">
        <v>384926</v>
      </c>
      <c r="CT13" s="27">
        <v>3499590</v>
      </c>
      <c r="CU13" s="27">
        <v>4176704</v>
      </c>
      <c r="CV13" s="27">
        <v>653564</v>
      </c>
      <c r="CW13" s="27">
        <v>43699</v>
      </c>
      <c r="CX13" s="30">
        <v>892645</v>
      </c>
      <c r="CY13" s="26">
        <v>24383312</v>
      </c>
      <c r="CZ13" s="27">
        <v>730256</v>
      </c>
      <c r="DA13" s="27">
        <v>33</v>
      </c>
      <c r="DB13" s="27">
        <v>1715</v>
      </c>
      <c r="DC13" s="27">
        <v>0</v>
      </c>
      <c r="DD13" s="27">
        <v>81319</v>
      </c>
      <c r="DE13" s="27">
        <v>4919</v>
      </c>
      <c r="DF13" s="28">
        <v>87986</v>
      </c>
      <c r="DG13" s="27">
        <v>0</v>
      </c>
      <c r="DH13" s="27">
        <v>13679</v>
      </c>
      <c r="DI13" s="30">
        <v>14702</v>
      </c>
      <c r="DJ13" s="31">
        <v>0</v>
      </c>
      <c r="DK13" s="31">
        <v>0</v>
      </c>
      <c r="DL13" s="27">
        <v>613889</v>
      </c>
      <c r="DM13" s="27">
        <v>0</v>
      </c>
      <c r="DN13" s="29">
        <v>613889</v>
      </c>
      <c r="DO13" s="26">
        <v>143</v>
      </c>
      <c r="DP13" s="27">
        <v>0</v>
      </c>
      <c r="DQ13" s="28">
        <v>143</v>
      </c>
      <c r="DR13" s="27">
        <v>0</v>
      </c>
      <c r="DS13" s="27">
        <v>10419796</v>
      </c>
      <c r="DT13" s="29">
        <v>0</v>
      </c>
      <c r="DU13" s="26">
        <v>704462</v>
      </c>
      <c r="DV13" s="27">
        <v>81348</v>
      </c>
      <c r="DW13" s="27">
        <v>4676645</v>
      </c>
      <c r="DX13" s="27">
        <v>1087902</v>
      </c>
      <c r="DY13" s="27">
        <v>514535</v>
      </c>
      <c r="DZ13" s="27">
        <v>17823</v>
      </c>
      <c r="EA13" s="30">
        <v>343041</v>
      </c>
      <c r="EB13" s="26">
        <v>17159470</v>
      </c>
      <c r="EC13" s="31">
        <v>545779</v>
      </c>
      <c r="ED13" s="27">
        <v>0</v>
      </c>
      <c r="EE13" s="27">
        <v>2592</v>
      </c>
      <c r="EF13" s="27">
        <v>0</v>
      </c>
      <c r="EG13" s="27">
        <v>60092</v>
      </c>
      <c r="EH13" s="27">
        <v>711</v>
      </c>
      <c r="EI13" s="28">
        <v>63395</v>
      </c>
      <c r="EJ13" s="27">
        <v>0</v>
      </c>
      <c r="EK13" s="27">
        <v>5563</v>
      </c>
      <c r="EL13" s="30">
        <v>6960</v>
      </c>
      <c r="EM13" s="31">
        <v>0</v>
      </c>
      <c r="EN13" s="31">
        <v>0</v>
      </c>
      <c r="EO13" s="27">
        <v>469861</v>
      </c>
      <c r="EP13" s="27">
        <v>0</v>
      </c>
      <c r="EQ13" s="29">
        <v>469861</v>
      </c>
      <c r="ER13" s="26">
        <v>92</v>
      </c>
      <c r="ES13" s="27">
        <v>0</v>
      </c>
      <c r="ET13" s="28">
        <v>92</v>
      </c>
      <c r="EU13" s="27">
        <v>0</v>
      </c>
      <c r="EV13" s="27">
        <v>21570863</v>
      </c>
      <c r="EW13" s="29">
        <v>0</v>
      </c>
      <c r="EX13" s="26">
        <v>1676544</v>
      </c>
      <c r="EY13" s="27">
        <v>68639</v>
      </c>
      <c r="EZ13" s="27">
        <v>2422025</v>
      </c>
      <c r="FA13" s="27">
        <v>3356982</v>
      </c>
      <c r="FB13" s="27">
        <v>432505</v>
      </c>
      <c r="FC13" s="27">
        <v>20278</v>
      </c>
      <c r="FD13" s="30">
        <v>245522</v>
      </c>
      <c r="FE13" s="26">
        <v>29302314</v>
      </c>
      <c r="FF13" s="31">
        <v>1003549</v>
      </c>
      <c r="FG13" s="27">
        <v>0</v>
      </c>
      <c r="FH13" s="27">
        <v>15424</v>
      </c>
      <c r="FI13" s="27">
        <v>0</v>
      </c>
      <c r="FJ13" s="27">
        <v>97796</v>
      </c>
      <c r="FK13" s="27">
        <v>163</v>
      </c>
      <c r="FL13" s="28">
        <v>113383</v>
      </c>
      <c r="FM13" s="27">
        <v>0</v>
      </c>
      <c r="FN13" s="27">
        <v>6444</v>
      </c>
      <c r="FO13" s="30">
        <v>7583</v>
      </c>
      <c r="FP13" s="31">
        <v>0</v>
      </c>
      <c r="FQ13" s="31">
        <v>0</v>
      </c>
      <c r="FR13" s="27">
        <v>876139</v>
      </c>
      <c r="FS13" s="27">
        <v>0</v>
      </c>
      <c r="FT13" s="29">
        <v>876139</v>
      </c>
      <c r="FU13" s="26">
        <v>2604</v>
      </c>
      <c r="FV13" s="27">
        <v>18</v>
      </c>
      <c r="FW13" s="28">
        <v>2622</v>
      </c>
      <c r="FX13" s="27">
        <v>0</v>
      </c>
      <c r="FY13" s="27">
        <v>60824988</v>
      </c>
      <c r="FZ13" s="29">
        <v>0</v>
      </c>
      <c r="GA13" s="26">
        <v>31375182</v>
      </c>
      <c r="GB13" s="27">
        <v>897214</v>
      </c>
      <c r="GC13" s="27">
        <v>25423219</v>
      </c>
      <c r="GD13" s="27">
        <v>17683289</v>
      </c>
      <c r="GE13" s="27">
        <v>2895953</v>
      </c>
      <c r="GF13" s="27">
        <v>1508544</v>
      </c>
      <c r="GG13" s="30">
        <v>4838280</v>
      </c>
      <c r="GH13" s="26">
        <v>135770109</v>
      </c>
      <c r="GI13" s="31">
        <v>3845177</v>
      </c>
      <c r="GJ13" s="27">
        <v>1689</v>
      </c>
      <c r="GK13" s="27">
        <v>23152</v>
      </c>
      <c r="GL13" s="27">
        <v>205</v>
      </c>
      <c r="GM13" s="27">
        <v>348738</v>
      </c>
      <c r="GN13" s="27">
        <v>8796</v>
      </c>
      <c r="GO13" s="28">
        <v>382580</v>
      </c>
      <c r="GP13" s="27">
        <v>0</v>
      </c>
      <c r="GQ13" s="27">
        <v>49889</v>
      </c>
      <c r="GR13" s="30">
        <v>56034</v>
      </c>
      <c r="GS13" s="31">
        <v>7775</v>
      </c>
      <c r="GT13" s="31">
        <v>0</v>
      </c>
      <c r="GU13" s="27">
        <v>3348049</v>
      </c>
      <c r="GV13" s="27">
        <v>850</v>
      </c>
      <c r="GW13" s="29">
        <v>3348899</v>
      </c>
    </row>
    <row r="14" spans="1:205" ht="12" customHeight="1" x14ac:dyDescent="0.2">
      <c r="A14" s="14">
        <v>2</v>
      </c>
      <c r="B14" s="15" t="s">
        <v>56</v>
      </c>
      <c r="C14" s="32">
        <v>2711</v>
      </c>
      <c r="D14" s="33">
        <v>27</v>
      </c>
      <c r="E14" s="34">
        <v>2738</v>
      </c>
      <c r="F14" s="33">
        <v>0</v>
      </c>
      <c r="G14" s="33">
        <v>12336946</v>
      </c>
      <c r="H14" s="35">
        <v>0</v>
      </c>
      <c r="I14" s="32">
        <v>21822508</v>
      </c>
      <c r="J14" s="33">
        <v>320689</v>
      </c>
      <c r="K14" s="33">
        <v>6200482</v>
      </c>
      <c r="L14" s="33">
        <v>6318276</v>
      </c>
      <c r="M14" s="33">
        <v>1572413</v>
      </c>
      <c r="N14" s="33">
        <v>1593094</v>
      </c>
      <c r="O14" s="36">
        <v>4051393</v>
      </c>
      <c r="P14" s="32">
        <v>46113015</v>
      </c>
      <c r="Q14" s="33">
        <v>1087325</v>
      </c>
      <c r="R14" s="33">
        <v>2395</v>
      </c>
      <c r="S14" s="33">
        <v>3518</v>
      </c>
      <c r="T14" s="33">
        <v>1374</v>
      </c>
      <c r="U14" s="33">
        <v>76256</v>
      </c>
      <c r="V14" s="33">
        <v>2823</v>
      </c>
      <c r="W14" s="34">
        <v>86366</v>
      </c>
      <c r="X14" s="33">
        <v>0</v>
      </c>
      <c r="Y14" s="33">
        <v>19072</v>
      </c>
      <c r="Z14" s="36">
        <v>30822</v>
      </c>
      <c r="AA14" s="37">
        <v>12338</v>
      </c>
      <c r="AB14" s="37">
        <v>0</v>
      </c>
      <c r="AC14" s="33">
        <v>937871</v>
      </c>
      <c r="AD14" s="33">
        <v>856</v>
      </c>
      <c r="AE14" s="35">
        <v>938727</v>
      </c>
      <c r="AF14" s="32">
        <v>645</v>
      </c>
      <c r="AG14" s="33">
        <v>0</v>
      </c>
      <c r="AH14" s="34">
        <v>645</v>
      </c>
      <c r="AI14" s="33">
        <v>0</v>
      </c>
      <c r="AJ14" s="33">
        <v>6785838</v>
      </c>
      <c r="AK14" s="35">
        <v>0</v>
      </c>
      <c r="AL14" s="32">
        <v>1455000</v>
      </c>
      <c r="AM14" s="33">
        <v>109514</v>
      </c>
      <c r="AN14" s="33">
        <v>1746962</v>
      </c>
      <c r="AO14" s="33">
        <v>1310578</v>
      </c>
      <c r="AP14" s="33">
        <v>207220</v>
      </c>
      <c r="AQ14" s="33">
        <v>110758</v>
      </c>
      <c r="AR14" s="36">
        <v>1360585</v>
      </c>
      <c r="AS14" s="32">
        <v>10365285</v>
      </c>
      <c r="AT14" s="33">
        <v>317078</v>
      </c>
      <c r="AU14" s="33">
        <v>566</v>
      </c>
      <c r="AV14" s="33">
        <v>820</v>
      </c>
      <c r="AW14" s="33">
        <v>0</v>
      </c>
      <c r="AX14" s="33">
        <v>35651</v>
      </c>
      <c r="AY14" s="33">
        <v>79</v>
      </c>
      <c r="AZ14" s="34">
        <v>37116</v>
      </c>
      <c r="BA14" s="33">
        <v>0</v>
      </c>
      <c r="BB14" s="33">
        <v>4355</v>
      </c>
      <c r="BC14" s="36">
        <v>7458</v>
      </c>
      <c r="BD14" s="37">
        <v>3276</v>
      </c>
      <c r="BE14" s="37">
        <v>0</v>
      </c>
      <c r="BF14" s="33">
        <v>264873</v>
      </c>
      <c r="BG14" s="33">
        <v>0</v>
      </c>
      <c r="BH14" s="35">
        <v>264873</v>
      </c>
      <c r="BI14" s="32">
        <v>1015</v>
      </c>
      <c r="BJ14" s="33">
        <v>2</v>
      </c>
      <c r="BK14" s="34">
        <v>1017</v>
      </c>
      <c r="BL14" s="33">
        <v>0</v>
      </c>
      <c r="BM14" s="33">
        <v>16596974</v>
      </c>
      <c r="BN14" s="35">
        <v>0</v>
      </c>
      <c r="BO14" s="32">
        <v>7894194</v>
      </c>
      <c r="BP14" s="33">
        <v>549742</v>
      </c>
      <c r="BQ14" s="33">
        <v>2945540</v>
      </c>
      <c r="BR14" s="33">
        <v>3701449</v>
      </c>
      <c r="BS14" s="33">
        <v>488854</v>
      </c>
      <c r="BT14" s="33">
        <v>178694</v>
      </c>
      <c r="BU14" s="36">
        <v>2343823</v>
      </c>
      <c r="BV14" s="32">
        <v>30011624</v>
      </c>
      <c r="BW14" s="33">
        <v>892562</v>
      </c>
      <c r="BX14" s="33">
        <v>800</v>
      </c>
      <c r="BY14" s="33">
        <v>670</v>
      </c>
      <c r="BZ14" s="33">
        <v>0</v>
      </c>
      <c r="CA14" s="33">
        <v>101384</v>
      </c>
      <c r="CB14" s="33">
        <v>44627</v>
      </c>
      <c r="CC14" s="34">
        <v>147481</v>
      </c>
      <c r="CD14" s="33">
        <v>0</v>
      </c>
      <c r="CE14" s="33">
        <v>8421</v>
      </c>
      <c r="CF14" s="36">
        <v>25738</v>
      </c>
      <c r="CG14" s="37">
        <v>3095</v>
      </c>
      <c r="CH14" s="37">
        <v>0</v>
      </c>
      <c r="CI14" s="33">
        <v>702706</v>
      </c>
      <c r="CJ14" s="33">
        <v>5121</v>
      </c>
      <c r="CK14" s="35">
        <v>707827</v>
      </c>
      <c r="CL14" s="32">
        <v>556</v>
      </c>
      <c r="CM14" s="33">
        <v>1</v>
      </c>
      <c r="CN14" s="34">
        <v>557</v>
      </c>
      <c r="CO14" s="33">
        <v>0</v>
      </c>
      <c r="CP14" s="33">
        <v>17815905</v>
      </c>
      <c r="CQ14" s="35">
        <v>0</v>
      </c>
      <c r="CR14" s="32">
        <v>2253454</v>
      </c>
      <c r="CS14" s="33">
        <v>216355</v>
      </c>
      <c r="CT14" s="33">
        <v>10764486</v>
      </c>
      <c r="CU14" s="33">
        <v>2187591</v>
      </c>
      <c r="CV14" s="33">
        <v>756545</v>
      </c>
      <c r="CW14" s="33">
        <v>64069</v>
      </c>
      <c r="CX14" s="36">
        <v>1255295</v>
      </c>
      <c r="CY14" s="32">
        <v>32803110</v>
      </c>
      <c r="CZ14" s="33">
        <v>990364</v>
      </c>
      <c r="DA14" s="33">
        <v>42</v>
      </c>
      <c r="DB14" s="33">
        <v>1871</v>
      </c>
      <c r="DC14" s="33">
        <v>0</v>
      </c>
      <c r="DD14" s="33">
        <v>102274</v>
      </c>
      <c r="DE14" s="33">
        <v>6786</v>
      </c>
      <c r="DF14" s="34">
        <v>110973</v>
      </c>
      <c r="DG14" s="33">
        <v>0</v>
      </c>
      <c r="DH14" s="33">
        <v>16947</v>
      </c>
      <c r="DI14" s="36">
        <v>16250</v>
      </c>
      <c r="DJ14" s="37">
        <v>0</v>
      </c>
      <c r="DK14" s="37">
        <v>0</v>
      </c>
      <c r="DL14" s="33">
        <v>845545</v>
      </c>
      <c r="DM14" s="33">
        <v>649</v>
      </c>
      <c r="DN14" s="35">
        <v>846194</v>
      </c>
      <c r="DO14" s="32">
        <v>122</v>
      </c>
      <c r="DP14" s="33">
        <v>0</v>
      </c>
      <c r="DQ14" s="34">
        <v>122</v>
      </c>
      <c r="DR14" s="33">
        <v>0</v>
      </c>
      <c r="DS14" s="33">
        <v>8307526</v>
      </c>
      <c r="DT14" s="35">
        <v>0</v>
      </c>
      <c r="DU14" s="32">
        <v>1699489</v>
      </c>
      <c r="DV14" s="33">
        <v>37807</v>
      </c>
      <c r="DW14" s="33">
        <v>11413639</v>
      </c>
      <c r="DX14" s="33">
        <v>1670220</v>
      </c>
      <c r="DY14" s="33">
        <v>278984</v>
      </c>
      <c r="DZ14" s="33">
        <v>153159</v>
      </c>
      <c r="EA14" s="36">
        <v>292226</v>
      </c>
      <c r="EB14" s="32">
        <v>23268598</v>
      </c>
      <c r="EC14" s="37">
        <v>626278</v>
      </c>
      <c r="ED14" s="33">
        <v>0</v>
      </c>
      <c r="EE14" s="33">
        <v>2999</v>
      </c>
      <c r="EF14" s="33">
        <v>0</v>
      </c>
      <c r="EG14" s="33">
        <v>44351</v>
      </c>
      <c r="EH14" s="33">
        <v>8095</v>
      </c>
      <c r="EI14" s="34">
        <v>55445</v>
      </c>
      <c r="EJ14" s="33">
        <v>0</v>
      </c>
      <c r="EK14" s="33">
        <v>4891</v>
      </c>
      <c r="EL14" s="36">
        <v>8990</v>
      </c>
      <c r="EM14" s="37">
        <v>0</v>
      </c>
      <c r="EN14" s="37">
        <v>0</v>
      </c>
      <c r="EO14" s="33">
        <v>556952</v>
      </c>
      <c r="EP14" s="33">
        <v>0</v>
      </c>
      <c r="EQ14" s="35">
        <v>556952</v>
      </c>
      <c r="ER14" s="32">
        <v>54</v>
      </c>
      <c r="ES14" s="33">
        <v>0</v>
      </c>
      <c r="ET14" s="34">
        <v>54</v>
      </c>
      <c r="EU14" s="33">
        <v>0</v>
      </c>
      <c r="EV14" s="33">
        <v>16768199</v>
      </c>
      <c r="EW14" s="35">
        <v>0</v>
      </c>
      <c r="EX14" s="32">
        <v>376885</v>
      </c>
      <c r="EY14" s="33">
        <v>23054</v>
      </c>
      <c r="EZ14" s="33">
        <v>1630345</v>
      </c>
      <c r="FA14" s="33">
        <v>3664814</v>
      </c>
      <c r="FB14" s="33">
        <v>91845</v>
      </c>
      <c r="FC14" s="33">
        <v>451855</v>
      </c>
      <c r="FD14" s="36">
        <v>156051</v>
      </c>
      <c r="FE14" s="32">
        <v>22850946</v>
      </c>
      <c r="FF14" s="37">
        <v>789630</v>
      </c>
      <c r="FG14" s="33">
        <v>0</v>
      </c>
      <c r="FH14" s="33">
        <v>3933</v>
      </c>
      <c r="FI14" s="33">
        <v>0</v>
      </c>
      <c r="FJ14" s="33">
        <v>55857</v>
      </c>
      <c r="FK14" s="33">
        <v>323</v>
      </c>
      <c r="FL14" s="34">
        <v>60113</v>
      </c>
      <c r="FM14" s="33">
        <v>0</v>
      </c>
      <c r="FN14" s="33">
        <v>2972</v>
      </c>
      <c r="FO14" s="36">
        <v>3418</v>
      </c>
      <c r="FP14" s="37">
        <v>0</v>
      </c>
      <c r="FQ14" s="37">
        <v>0</v>
      </c>
      <c r="FR14" s="33">
        <v>723127</v>
      </c>
      <c r="FS14" s="33">
        <v>0</v>
      </c>
      <c r="FT14" s="35">
        <v>723127</v>
      </c>
      <c r="FU14" s="32">
        <v>5103</v>
      </c>
      <c r="FV14" s="33">
        <v>30</v>
      </c>
      <c r="FW14" s="34">
        <v>5133</v>
      </c>
      <c r="FX14" s="33">
        <v>0</v>
      </c>
      <c r="FY14" s="33">
        <v>78611388</v>
      </c>
      <c r="FZ14" s="35">
        <v>0</v>
      </c>
      <c r="GA14" s="32">
        <v>35501530</v>
      </c>
      <c r="GB14" s="33">
        <v>1257161</v>
      </c>
      <c r="GC14" s="33">
        <v>34701454</v>
      </c>
      <c r="GD14" s="33">
        <v>18852928</v>
      </c>
      <c r="GE14" s="33">
        <v>3395861</v>
      </c>
      <c r="GF14" s="33">
        <v>2551629</v>
      </c>
      <c r="GG14" s="36">
        <v>9459373</v>
      </c>
      <c r="GH14" s="32">
        <v>165412578</v>
      </c>
      <c r="GI14" s="37">
        <v>4703237</v>
      </c>
      <c r="GJ14" s="33">
        <v>3803</v>
      </c>
      <c r="GK14" s="33">
        <v>13811</v>
      </c>
      <c r="GL14" s="33">
        <v>1374</v>
      </c>
      <c r="GM14" s="33">
        <v>415773</v>
      </c>
      <c r="GN14" s="33">
        <v>62733</v>
      </c>
      <c r="GO14" s="34">
        <v>497494</v>
      </c>
      <c r="GP14" s="33">
        <v>0</v>
      </c>
      <c r="GQ14" s="33">
        <v>56658</v>
      </c>
      <c r="GR14" s="36">
        <v>92676</v>
      </c>
      <c r="GS14" s="37">
        <v>18709</v>
      </c>
      <c r="GT14" s="37">
        <v>0</v>
      </c>
      <c r="GU14" s="33">
        <v>4031074</v>
      </c>
      <c r="GV14" s="33">
        <v>6626</v>
      </c>
      <c r="GW14" s="35">
        <v>4037700</v>
      </c>
    </row>
    <row r="15" spans="1:205" ht="12" customHeight="1" x14ac:dyDescent="0.2">
      <c r="A15" s="16">
        <v>3</v>
      </c>
      <c r="B15" s="17" t="s">
        <v>57</v>
      </c>
      <c r="C15" s="38">
        <v>4242</v>
      </c>
      <c r="D15" s="39">
        <v>33</v>
      </c>
      <c r="E15" s="40">
        <v>4275</v>
      </c>
      <c r="F15" s="39">
        <v>0</v>
      </c>
      <c r="G15" s="39">
        <v>17616115</v>
      </c>
      <c r="H15" s="41">
        <v>0</v>
      </c>
      <c r="I15" s="38">
        <v>55914810</v>
      </c>
      <c r="J15" s="39">
        <v>2178049</v>
      </c>
      <c r="K15" s="39">
        <v>24840718</v>
      </c>
      <c r="L15" s="39">
        <v>24844653</v>
      </c>
      <c r="M15" s="39">
        <v>4360860</v>
      </c>
      <c r="N15" s="39">
        <v>2369068</v>
      </c>
      <c r="O15" s="42">
        <v>6069175</v>
      </c>
      <c r="P15" s="38">
        <v>126055098</v>
      </c>
      <c r="Q15" s="39">
        <v>2774728</v>
      </c>
      <c r="R15" s="39">
        <v>3375</v>
      </c>
      <c r="S15" s="39">
        <v>7769</v>
      </c>
      <c r="T15" s="39">
        <v>635</v>
      </c>
      <c r="U15" s="39">
        <v>176001</v>
      </c>
      <c r="V15" s="39">
        <v>12368</v>
      </c>
      <c r="W15" s="40">
        <v>200148</v>
      </c>
      <c r="X15" s="39">
        <v>0</v>
      </c>
      <c r="Y15" s="39">
        <v>72523</v>
      </c>
      <c r="Z15" s="42">
        <v>82713</v>
      </c>
      <c r="AA15" s="43">
        <v>17621</v>
      </c>
      <c r="AB15" s="43">
        <v>0</v>
      </c>
      <c r="AC15" s="39">
        <v>2399695</v>
      </c>
      <c r="AD15" s="39">
        <v>2028</v>
      </c>
      <c r="AE15" s="41">
        <v>2401723</v>
      </c>
      <c r="AF15" s="38">
        <v>1020</v>
      </c>
      <c r="AG15" s="39">
        <v>1</v>
      </c>
      <c r="AH15" s="40">
        <v>1021</v>
      </c>
      <c r="AI15" s="39">
        <v>0</v>
      </c>
      <c r="AJ15" s="39">
        <v>10742418</v>
      </c>
      <c r="AK15" s="41">
        <v>0</v>
      </c>
      <c r="AL15" s="38">
        <v>6776165</v>
      </c>
      <c r="AM15" s="39">
        <v>303239</v>
      </c>
      <c r="AN15" s="39">
        <v>17096919</v>
      </c>
      <c r="AO15" s="39">
        <v>8303619</v>
      </c>
      <c r="AP15" s="39">
        <v>710649</v>
      </c>
      <c r="AQ15" s="39">
        <v>178729</v>
      </c>
      <c r="AR15" s="42">
        <v>2127375</v>
      </c>
      <c r="AS15" s="38">
        <v>41984363</v>
      </c>
      <c r="AT15" s="39">
        <v>1014883</v>
      </c>
      <c r="AU15" s="39">
        <v>812</v>
      </c>
      <c r="AV15" s="39">
        <v>1903</v>
      </c>
      <c r="AW15" s="39">
        <v>0</v>
      </c>
      <c r="AX15" s="39">
        <v>82538</v>
      </c>
      <c r="AY15" s="39">
        <v>4458</v>
      </c>
      <c r="AZ15" s="40">
        <v>89711</v>
      </c>
      <c r="BA15" s="39">
        <v>0</v>
      </c>
      <c r="BB15" s="39">
        <v>12273</v>
      </c>
      <c r="BC15" s="42">
        <v>16108</v>
      </c>
      <c r="BD15" s="43">
        <v>4483</v>
      </c>
      <c r="BE15" s="43">
        <v>0</v>
      </c>
      <c r="BF15" s="39">
        <v>892256</v>
      </c>
      <c r="BG15" s="39">
        <v>52</v>
      </c>
      <c r="BH15" s="41">
        <v>892308</v>
      </c>
      <c r="BI15" s="38">
        <v>1743</v>
      </c>
      <c r="BJ15" s="39">
        <v>0</v>
      </c>
      <c r="BK15" s="40">
        <v>1743</v>
      </c>
      <c r="BL15" s="39">
        <v>0</v>
      </c>
      <c r="BM15" s="39">
        <v>28934213</v>
      </c>
      <c r="BN15" s="41">
        <v>0</v>
      </c>
      <c r="BO15" s="38">
        <v>11131258</v>
      </c>
      <c r="BP15" s="39">
        <v>1303103</v>
      </c>
      <c r="BQ15" s="39">
        <v>30895011</v>
      </c>
      <c r="BR15" s="39">
        <v>18014275</v>
      </c>
      <c r="BS15" s="39">
        <v>2320277</v>
      </c>
      <c r="BT15" s="39">
        <v>778977</v>
      </c>
      <c r="BU15" s="42">
        <v>3892563</v>
      </c>
      <c r="BV15" s="38">
        <v>89484551</v>
      </c>
      <c r="BW15" s="39">
        <v>2306912</v>
      </c>
      <c r="BX15" s="39">
        <v>1204</v>
      </c>
      <c r="BY15" s="39">
        <v>2484</v>
      </c>
      <c r="BZ15" s="39">
        <v>12</v>
      </c>
      <c r="CA15" s="39">
        <v>224995</v>
      </c>
      <c r="CB15" s="39">
        <v>17227</v>
      </c>
      <c r="CC15" s="40">
        <v>245922</v>
      </c>
      <c r="CD15" s="39">
        <v>0</v>
      </c>
      <c r="CE15" s="39">
        <v>34971</v>
      </c>
      <c r="CF15" s="42">
        <v>37943</v>
      </c>
      <c r="CG15" s="43">
        <v>3677</v>
      </c>
      <c r="CH15" s="43">
        <v>0</v>
      </c>
      <c r="CI15" s="39">
        <v>1984399</v>
      </c>
      <c r="CJ15" s="39">
        <v>0</v>
      </c>
      <c r="CK15" s="41">
        <v>1984399</v>
      </c>
      <c r="CL15" s="38">
        <v>1640</v>
      </c>
      <c r="CM15" s="39">
        <v>1</v>
      </c>
      <c r="CN15" s="40">
        <v>1641</v>
      </c>
      <c r="CO15" s="39">
        <v>0</v>
      </c>
      <c r="CP15" s="39">
        <v>55287364</v>
      </c>
      <c r="CQ15" s="41">
        <v>0</v>
      </c>
      <c r="CR15" s="38">
        <v>11296115</v>
      </c>
      <c r="CS15" s="39">
        <v>801297</v>
      </c>
      <c r="CT15" s="39">
        <v>40160691</v>
      </c>
      <c r="CU15" s="39">
        <v>60799477</v>
      </c>
      <c r="CV15" s="39">
        <v>4847441</v>
      </c>
      <c r="CW15" s="39">
        <v>588192</v>
      </c>
      <c r="CX15" s="42">
        <v>3725176</v>
      </c>
      <c r="CY15" s="38">
        <v>170055401</v>
      </c>
      <c r="CZ15" s="39">
        <v>4441220</v>
      </c>
      <c r="DA15" s="39">
        <v>87</v>
      </c>
      <c r="DB15" s="39">
        <v>6472</v>
      </c>
      <c r="DC15" s="39">
        <v>0</v>
      </c>
      <c r="DD15" s="39">
        <v>370467</v>
      </c>
      <c r="DE15" s="39">
        <v>15972</v>
      </c>
      <c r="DF15" s="40">
        <v>392998</v>
      </c>
      <c r="DG15" s="39">
        <v>0</v>
      </c>
      <c r="DH15" s="39">
        <v>78972</v>
      </c>
      <c r="DI15" s="42">
        <v>92333</v>
      </c>
      <c r="DJ15" s="43">
        <v>0</v>
      </c>
      <c r="DK15" s="43">
        <v>0</v>
      </c>
      <c r="DL15" s="39">
        <v>3876570</v>
      </c>
      <c r="DM15" s="39">
        <v>347</v>
      </c>
      <c r="DN15" s="41">
        <v>3876917</v>
      </c>
      <c r="DO15" s="38">
        <v>712</v>
      </c>
      <c r="DP15" s="39">
        <v>0</v>
      </c>
      <c r="DQ15" s="40">
        <v>712</v>
      </c>
      <c r="DR15" s="39">
        <v>0</v>
      </c>
      <c r="DS15" s="39">
        <v>51527359</v>
      </c>
      <c r="DT15" s="41">
        <v>0</v>
      </c>
      <c r="DU15" s="38">
        <v>6486898</v>
      </c>
      <c r="DV15" s="39">
        <v>1043346</v>
      </c>
      <c r="DW15" s="39">
        <v>29181180</v>
      </c>
      <c r="DX15" s="39">
        <v>42657008</v>
      </c>
      <c r="DY15" s="39">
        <v>2720021</v>
      </c>
      <c r="DZ15" s="39">
        <v>296218</v>
      </c>
      <c r="EA15" s="42">
        <v>1794949</v>
      </c>
      <c r="EB15" s="38">
        <v>132117081</v>
      </c>
      <c r="EC15" s="43">
        <v>3652257</v>
      </c>
      <c r="ED15" s="39">
        <v>0</v>
      </c>
      <c r="EE15" s="39">
        <v>10953</v>
      </c>
      <c r="EF15" s="39">
        <v>0</v>
      </c>
      <c r="EG15" s="39">
        <v>280253</v>
      </c>
      <c r="EH15" s="39">
        <v>28074</v>
      </c>
      <c r="EI15" s="40">
        <v>319280</v>
      </c>
      <c r="EJ15" s="39">
        <v>0</v>
      </c>
      <c r="EK15" s="39">
        <v>38674</v>
      </c>
      <c r="EL15" s="42">
        <v>51285</v>
      </c>
      <c r="EM15" s="43">
        <v>0</v>
      </c>
      <c r="EN15" s="43">
        <v>0</v>
      </c>
      <c r="EO15" s="39">
        <v>3243018</v>
      </c>
      <c r="EP15" s="39">
        <v>0</v>
      </c>
      <c r="EQ15" s="41">
        <v>3243018</v>
      </c>
      <c r="ER15" s="38">
        <v>567</v>
      </c>
      <c r="ES15" s="39">
        <v>0</v>
      </c>
      <c r="ET15" s="40">
        <v>567</v>
      </c>
      <c r="EU15" s="39">
        <v>0</v>
      </c>
      <c r="EV15" s="39">
        <v>197904506</v>
      </c>
      <c r="EW15" s="41">
        <v>0</v>
      </c>
      <c r="EX15" s="38">
        <v>26376281</v>
      </c>
      <c r="EY15" s="39">
        <v>1143555</v>
      </c>
      <c r="EZ15" s="39">
        <v>198334321</v>
      </c>
      <c r="FA15" s="39">
        <v>257584701</v>
      </c>
      <c r="FB15" s="39">
        <v>8612923</v>
      </c>
      <c r="FC15" s="39">
        <v>2200859</v>
      </c>
      <c r="FD15" s="42">
        <v>1440361</v>
      </c>
      <c r="FE15" s="38">
        <v>690716785</v>
      </c>
      <c r="FF15" s="43">
        <v>17747360</v>
      </c>
      <c r="FG15" s="39">
        <v>0</v>
      </c>
      <c r="FH15" s="39">
        <v>278767</v>
      </c>
      <c r="FI15" s="39">
        <v>0</v>
      </c>
      <c r="FJ15" s="39">
        <v>1122156</v>
      </c>
      <c r="FK15" s="39">
        <v>56836</v>
      </c>
      <c r="FL15" s="40">
        <v>1457759</v>
      </c>
      <c r="FM15" s="39">
        <v>0</v>
      </c>
      <c r="FN15" s="39">
        <v>116210</v>
      </c>
      <c r="FO15" s="42">
        <v>38643</v>
      </c>
      <c r="FP15" s="43">
        <v>0</v>
      </c>
      <c r="FQ15" s="43">
        <v>0</v>
      </c>
      <c r="FR15" s="39">
        <v>16134748</v>
      </c>
      <c r="FS15" s="39">
        <v>0</v>
      </c>
      <c r="FT15" s="41">
        <v>16134748</v>
      </c>
      <c r="FU15" s="38">
        <v>9924</v>
      </c>
      <c r="FV15" s="39">
        <v>35</v>
      </c>
      <c r="FW15" s="40">
        <v>9959</v>
      </c>
      <c r="FX15" s="39">
        <v>0</v>
      </c>
      <c r="FY15" s="39">
        <v>362011975</v>
      </c>
      <c r="FZ15" s="41">
        <v>0</v>
      </c>
      <c r="GA15" s="38">
        <v>117981527</v>
      </c>
      <c r="GB15" s="39">
        <v>6772589</v>
      </c>
      <c r="GC15" s="39">
        <v>340508840</v>
      </c>
      <c r="GD15" s="39">
        <v>412203733</v>
      </c>
      <c r="GE15" s="39">
        <v>23572171</v>
      </c>
      <c r="GF15" s="39">
        <v>6412043</v>
      </c>
      <c r="GG15" s="42">
        <v>19049599</v>
      </c>
      <c r="GH15" s="38">
        <v>1250413279</v>
      </c>
      <c r="GI15" s="43">
        <v>31937360</v>
      </c>
      <c r="GJ15" s="39">
        <v>5478</v>
      </c>
      <c r="GK15" s="39">
        <v>308348</v>
      </c>
      <c r="GL15" s="39">
        <v>647</v>
      </c>
      <c r="GM15" s="39">
        <v>2256410</v>
      </c>
      <c r="GN15" s="39">
        <v>134935</v>
      </c>
      <c r="GO15" s="40">
        <v>2705818</v>
      </c>
      <c r="GP15" s="39">
        <v>0</v>
      </c>
      <c r="GQ15" s="39">
        <v>353623</v>
      </c>
      <c r="GR15" s="42">
        <v>319025</v>
      </c>
      <c r="GS15" s="43">
        <v>25781</v>
      </c>
      <c r="GT15" s="43">
        <v>0</v>
      </c>
      <c r="GU15" s="39">
        <v>28530686</v>
      </c>
      <c r="GV15" s="39">
        <v>2427</v>
      </c>
      <c r="GW15" s="41">
        <v>28533113</v>
      </c>
    </row>
    <row r="16" spans="1:205" ht="12" customHeight="1" x14ac:dyDescent="0.2">
      <c r="A16" s="14">
        <v>4</v>
      </c>
      <c r="B16" s="15" t="s">
        <v>58</v>
      </c>
      <c r="C16" s="32">
        <v>4065</v>
      </c>
      <c r="D16" s="33">
        <v>96</v>
      </c>
      <c r="E16" s="34">
        <v>4161</v>
      </c>
      <c r="F16" s="33">
        <v>0</v>
      </c>
      <c r="G16" s="33">
        <v>16906082</v>
      </c>
      <c r="H16" s="35">
        <v>0</v>
      </c>
      <c r="I16" s="32">
        <v>35190779</v>
      </c>
      <c r="J16" s="33">
        <v>567866</v>
      </c>
      <c r="K16" s="33">
        <v>9044416</v>
      </c>
      <c r="L16" s="33">
        <v>10359270</v>
      </c>
      <c r="M16" s="33">
        <v>1008043</v>
      </c>
      <c r="N16" s="33">
        <v>1322429</v>
      </c>
      <c r="O16" s="36">
        <v>5747351</v>
      </c>
      <c r="P16" s="32">
        <v>68651534</v>
      </c>
      <c r="Q16" s="33">
        <v>1595435</v>
      </c>
      <c r="R16" s="33">
        <v>3691</v>
      </c>
      <c r="S16" s="33">
        <v>6031</v>
      </c>
      <c r="T16" s="33">
        <v>1385</v>
      </c>
      <c r="U16" s="33">
        <v>94991</v>
      </c>
      <c r="V16" s="33">
        <v>3355</v>
      </c>
      <c r="W16" s="34">
        <v>109453</v>
      </c>
      <c r="X16" s="33">
        <v>0</v>
      </c>
      <c r="Y16" s="33">
        <v>25023</v>
      </c>
      <c r="Z16" s="36">
        <v>39029</v>
      </c>
      <c r="AA16" s="37">
        <v>18104</v>
      </c>
      <c r="AB16" s="37">
        <v>0</v>
      </c>
      <c r="AC16" s="33">
        <v>1400337</v>
      </c>
      <c r="AD16" s="33">
        <v>3489</v>
      </c>
      <c r="AE16" s="35">
        <v>1403826</v>
      </c>
      <c r="AF16" s="32">
        <v>661</v>
      </c>
      <c r="AG16" s="33">
        <v>0</v>
      </c>
      <c r="AH16" s="34">
        <v>661</v>
      </c>
      <c r="AI16" s="33">
        <v>0</v>
      </c>
      <c r="AJ16" s="33">
        <v>6890932</v>
      </c>
      <c r="AK16" s="35">
        <v>0</v>
      </c>
      <c r="AL16" s="32">
        <v>2883935</v>
      </c>
      <c r="AM16" s="33">
        <v>60197</v>
      </c>
      <c r="AN16" s="33">
        <v>1485347</v>
      </c>
      <c r="AO16" s="33">
        <v>1311254</v>
      </c>
      <c r="AP16" s="33">
        <v>236433</v>
      </c>
      <c r="AQ16" s="33">
        <v>247959</v>
      </c>
      <c r="AR16" s="36">
        <v>1383100</v>
      </c>
      <c r="AS16" s="32">
        <v>11732957</v>
      </c>
      <c r="AT16" s="33">
        <v>345495</v>
      </c>
      <c r="AU16" s="33">
        <v>583</v>
      </c>
      <c r="AV16" s="33">
        <v>1100</v>
      </c>
      <c r="AW16" s="33">
        <v>0</v>
      </c>
      <c r="AX16" s="33">
        <v>30902</v>
      </c>
      <c r="AY16" s="33">
        <v>1390</v>
      </c>
      <c r="AZ16" s="34">
        <v>33975</v>
      </c>
      <c r="BA16" s="33">
        <v>0</v>
      </c>
      <c r="BB16" s="33">
        <v>4959</v>
      </c>
      <c r="BC16" s="36">
        <v>6541</v>
      </c>
      <c r="BD16" s="37">
        <v>3218</v>
      </c>
      <c r="BE16" s="37">
        <v>0</v>
      </c>
      <c r="BF16" s="33">
        <v>296802</v>
      </c>
      <c r="BG16" s="33">
        <v>0</v>
      </c>
      <c r="BH16" s="35">
        <v>296802</v>
      </c>
      <c r="BI16" s="32">
        <v>981</v>
      </c>
      <c r="BJ16" s="33">
        <v>0</v>
      </c>
      <c r="BK16" s="34">
        <v>981</v>
      </c>
      <c r="BL16" s="33">
        <v>0</v>
      </c>
      <c r="BM16" s="33">
        <v>15989003</v>
      </c>
      <c r="BN16" s="35">
        <v>0</v>
      </c>
      <c r="BO16" s="32">
        <v>4782453</v>
      </c>
      <c r="BP16" s="33">
        <v>132564</v>
      </c>
      <c r="BQ16" s="33">
        <v>2966274</v>
      </c>
      <c r="BR16" s="33">
        <v>2217676</v>
      </c>
      <c r="BS16" s="33">
        <v>477893</v>
      </c>
      <c r="BT16" s="33">
        <v>490895</v>
      </c>
      <c r="BU16" s="36">
        <v>2214236</v>
      </c>
      <c r="BV16" s="32">
        <v>24842522</v>
      </c>
      <c r="BW16" s="33">
        <v>773493</v>
      </c>
      <c r="BX16" s="33">
        <v>762</v>
      </c>
      <c r="BY16" s="33">
        <v>1330</v>
      </c>
      <c r="BZ16" s="33">
        <v>0</v>
      </c>
      <c r="CA16" s="33">
        <v>85660</v>
      </c>
      <c r="CB16" s="33">
        <v>1294</v>
      </c>
      <c r="CC16" s="34">
        <v>89046</v>
      </c>
      <c r="CD16" s="33">
        <v>0</v>
      </c>
      <c r="CE16" s="33">
        <v>8826</v>
      </c>
      <c r="CF16" s="36">
        <v>13629</v>
      </c>
      <c r="CG16" s="37">
        <v>2581</v>
      </c>
      <c r="CH16" s="37">
        <v>0</v>
      </c>
      <c r="CI16" s="33">
        <v>659411</v>
      </c>
      <c r="CJ16" s="33">
        <v>0</v>
      </c>
      <c r="CK16" s="35">
        <v>659411</v>
      </c>
      <c r="CL16" s="32">
        <v>574</v>
      </c>
      <c r="CM16" s="33">
        <v>0</v>
      </c>
      <c r="CN16" s="34">
        <v>574</v>
      </c>
      <c r="CO16" s="33">
        <v>0</v>
      </c>
      <c r="CP16" s="33">
        <v>18426822</v>
      </c>
      <c r="CQ16" s="35">
        <v>0</v>
      </c>
      <c r="CR16" s="32">
        <v>4309308</v>
      </c>
      <c r="CS16" s="33">
        <v>137977</v>
      </c>
      <c r="CT16" s="33">
        <v>3723313</v>
      </c>
      <c r="CU16" s="33">
        <v>3746676</v>
      </c>
      <c r="CV16" s="33">
        <v>1524098</v>
      </c>
      <c r="CW16" s="33">
        <v>301430</v>
      </c>
      <c r="CX16" s="36">
        <v>1293967</v>
      </c>
      <c r="CY16" s="32">
        <v>30875657</v>
      </c>
      <c r="CZ16" s="33">
        <v>962043</v>
      </c>
      <c r="DA16" s="33">
        <v>53</v>
      </c>
      <c r="DB16" s="33">
        <v>1951</v>
      </c>
      <c r="DC16" s="33">
        <v>0</v>
      </c>
      <c r="DD16" s="33">
        <v>100993</v>
      </c>
      <c r="DE16" s="33">
        <v>1103</v>
      </c>
      <c r="DF16" s="34">
        <v>104100</v>
      </c>
      <c r="DG16" s="33">
        <v>0</v>
      </c>
      <c r="DH16" s="33">
        <v>23706</v>
      </c>
      <c r="DI16" s="36">
        <v>27889</v>
      </c>
      <c r="DJ16" s="37">
        <v>0</v>
      </c>
      <c r="DK16" s="37">
        <v>0</v>
      </c>
      <c r="DL16" s="33">
        <v>806348</v>
      </c>
      <c r="DM16" s="33">
        <v>0</v>
      </c>
      <c r="DN16" s="35">
        <v>806348</v>
      </c>
      <c r="DO16" s="32">
        <v>154</v>
      </c>
      <c r="DP16" s="33">
        <v>0</v>
      </c>
      <c r="DQ16" s="34">
        <v>154</v>
      </c>
      <c r="DR16" s="33">
        <v>0</v>
      </c>
      <c r="DS16" s="33">
        <v>10869247</v>
      </c>
      <c r="DT16" s="35">
        <v>0</v>
      </c>
      <c r="DU16" s="32">
        <v>1021978</v>
      </c>
      <c r="DV16" s="33">
        <v>27172</v>
      </c>
      <c r="DW16" s="33">
        <v>4280976</v>
      </c>
      <c r="DX16" s="33">
        <v>898621</v>
      </c>
      <c r="DY16" s="33">
        <v>309862</v>
      </c>
      <c r="DZ16" s="33">
        <v>37041</v>
      </c>
      <c r="EA16" s="36">
        <v>373918</v>
      </c>
      <c r="EB16" s="32">
        <v>17070979</v>
      </c>
      <c r="EC16" s="37">
        <v>551481</v>
      </c>
      <c r="ED16" s="33">
        <v>0</v>
      </c>
      <c r="EE16" s="33">
        <v>2491</v>
      </c>
      <c r="EF16" s="33">
        <v>0</v>
      </c>
      <c r="EG16" s="33">
        <v>40206</v>
      </c>
      <c r="EH16" s="33">
        <v>1</v>
      </c>
      <c r="EI16" s="34">
        <v>42698</v>
      </c>
      <c r="EJ16" s="33">
        <v>0</v>
      </c>
      <c r="EK16" s="33">
        <v>5287</v>
      </c>
      <c r="EL16" s="36">
        <v>11699</v>
      </c>
      <c r="EM16" s="37">
        <v>0</v>
      </c>
      <c r="EN16" s="37">
        <v>0</v>
      </c>
      <c r="EO16" s="33">
        <v>491797</v>
      </c>
      <c r="EP16" s="33">
        <v>0</v>
      </c>
      <c r="EQ16" s="35">
        <v>491797</v>
      </c>
      <c r="ER16" s="32">
        <v>88</v>
      </c>
      <c r="ES16" s="33">
        <v>0</v>
      </c>
      <c r="ET16" s="34">
        <v>88</v>
      </c>
      <c r="EU16" s="33">
        <v>0</v>
      </c>
      <c r="EV16" s="33">
        <v>19944138</v>
      </c>
      <c r="EW16" s="35">
        <v>0</v>
      </c>
      <c r="EX16" s="32">
        <v>924649</v>
      </c>
      <c r="EY16" s="33">
        <v>32738</v>
      </c>
      <c r="EZ16" s="33">
        <v>11156713</v>
      </c>
      <c r="FA16" s="33">
        <v>1844880</v>
      </c>
      <c r="FB16" s="33">
        <v>550244</v>
      </c>
      <c r="FC16" s="33">
        <v>85327</v>
      </c>
      <c r="FD16" s="36">
        <v>233858</v>
      </c>
      <c r="FE16" s="32">
        <v>34304831</v>
      </c>
      <c r="FF16" s="37">
        <v>1080583</v>
      </c>
      <c r="FG16" s="33">
        <v>0</v>
      </c>
      <c r="FH16" s="33">
        <v>21295</v>
      </c>
      <c r="FI16" s="33">
        <v>0</v>
      </c>
      <c r="FJ16" s="33">
        <v>84457</v>
      </c>
      <c r="FK16" s="33">
        <v>193</v>
      </c>
      <c r="FL16" s="34">
        <v>105945</v>
      </c>
      <c r="FM16" s="33">
        <v>0</v>
      </c>
      <c r="FN16" s="33">
        <v>15489</v>
      </c>
      <c r="FO16" s="36">
        <v>14940</v>
      </c>
      <c r="FP16" s="37">
        <v>0</v>
      </c>
      <c r="FQ16" s="37">
        <v>0</v>
      </c>
      <c r="FR16" s="33">
        <v>944209</v>
      </c>
      <c r="FS16" s="33">
        <v>0</v>
      </c>
      <c r="FT16" s="35">
        <v>944209</v>
      </c>
      <c r="FU16" s="32">
        <v>6523</v>
      </c>
      <c r="FV16" s="33">
        <v>96</v>
      </c>
      <c r="FW16" s="34">
        <v>6619</v>
      </c>
      <c r="FX16" s="33">
        <v>0</v>
      </c>
      <c r="FY16" s="33">
        <v>89026224</v>
      </c>
      <c r="FZ16" s="35">
        <v>0</v>
      </c>
      <c r="GA16" s="32">
        <v>49113102</v>
      </c>
      <c r="GB16" s="33">
        <v>958514</v>
      </c>
      <c r="GC16" s="33">
        <v>32657039</v>
      </c>
      <c r="GD16" s="33">
        <v>20378377</v>
      </c>
      <c r="GE16" s="33">
        <v>4106573</v>
      </c>
      <c r="GF16" s="33">
        <v>2485081</v>
      </c>
      <c r="GG16" s="36">
        <v>11246430</v>
      </c>
      <c r="GH16" s="32">
        <v>187478480</v>
      </c>
      <c r="GI16" s="37">
        <v>5308530</v>
      </c>
      <c r="GJ16" s="33">
        <v>5089</v>
      </c>
      <c r="GK16" s="33">
        <v>34198</v>
      </c>
      <c r="GL16" s="33">
        <v>1385</v>
      </c>
      <c r="GM16" s="33">
        <v>437209</v>
      </c>
      <c r="GN16" s="33">
        <v>7336</v>
      </c>
      <c r="GO16" s="34">
        <v>485217</v>
      </c>
      <c r="GP16" s="33">
        <v>0</v>
      </c>
      <c r="GQ16" s="33">
        <v>83290</v>
      </c>
      <c r="GR16" s="36">
        <v>113727</v>
      </c>
      <c r="GS16" s="37">
        <v>23903</v>
      </c>
      <c r="GT16" s="37">
        <v>0</v>
      </c>
      <c r="GU16" s="33">
        <v>4598904</v>
      </c>
      <c r="GV16" s="33">
        <v>3489</v>
      </c>
      <c r="GW16" s="35">
        <v>4602393</v>
      </c>
    </row>
    <row r="17" spans="1:205" ht="12" customHeight="1" x14ac:dyDescent="0.2">
      <c r="A17" s="16">
        <v>5</v>
      </c>
      <c r="B17" s="17" t="s">
        <v>59</v>
      </c>
      <c r="C17" s="38">
        <v>3227</v>
      </c>
      <c r="D17" s="39">
        <v>58</v>
      </c>
      <c r="E17" s="40">
        <v>3285</v>
      </c>
      <c r="F17" s="39">
        <v>0</v>
      </c>
      <c r="G17" s="39">
        <v>14073238</v>
      </c>
      <c r="H17" s="41">
        <v>0</v>
      </c>
      <c r="I17" s="38">
        <v>32403996</v>
      </c>
      <c r="J17" s="39">
        <v>313058</v>
      </c>
      <c r="K17" s="39">
        <v>6197863</v>
      </c>
      <c r="L17" s="39">
        <v>6968417</v>
      </c>
      <c r="M17" s="39">
        <v>929971</v>
      </c>
      <c r="N17" s="39">
        <v>1015162</v>
      </c>
      <c r="O17" s="42">
        <v>4736630</v>
      </c>
      <c r="P17" s="38">
        <v>57165075</v>
      </c>
      <c r="Q17" s="39">
        <v>1327075</v>
      </c>
      <c r="R17" s="39">
        <v>2899</v>
      </c>
      <c r="S17" s="39">
        <v>4795</v>
      </c>
      <c r="T17" s="39">
        <v>731</v>
      </c>
      <c r="U17" s="39">
        <v>77566</v>
      </c>
      <c r="V17" s="39">
        <v>807</v>
      </c>
      <c r="W17" s="40">
        <v>86798</v>
      </c>
      <c r="X17" s="39">
        <v>0</v>
      </c>
      <c r="Y17" s="39">
        <v>26747</v>
      </c>
      <c r="Z17" s="42">
        <v>41366</v>
      </c>
      <c r="AA17" s="43">
        <v>15407</v>
      </c>
      <c r="AB17" s="43">
        <v>0</v>
      </c>
      <c r="AC17" s="39">
        <v>1154494</v>
      </c>
      <c r="AD17" s="39">
        <v>2263</v>
      </c>
      <c r="AE17" s="41">
        <v>1156757</v>
      </c>
      <c r="AF17" s="38">
        <v>662</v>
      </c>
      <c r="AG17" s="39">
        <v>0</v>
      </c>
      <c r="AH17" s="40">
        <v>662</v>
      </c>
      <c r="AI17" s="39">
        <v>0</v>
      </c>
      <c r="AJ17" s="39">
        <v>6938178</v>
      </c>
      <c r="AK17" s="41">
        <v>0</v>
      </c>
      <c r="AL17" s="38">
        <v>4462916</v>
      </c>
      <c r="AM17" s="39">
        <v>66923</v>
      </c>
      <c r="AN17" s="39">
        <v>1649131</v>
      </c>
      <c r="AO17" s="39">
        <v>1008066</v>
      </c>
      <c r="AP17" s="39">
        <v>215172</v>
      </c>
      <c r="AQ17" s="39">
        <v>119062</v>
      </c>
      <c r="AR17" s="42">
        <v>1385112</v>
      </c>
      <c r="AS17" s="38">
        <v>13074336</v>
      </c>
      <c r="AT17" s="39">
        <v>372072</v>
      </c>
      <c r="AU17" s="39">
        <v>572</v>
      </c>
      <c r="AV17" s="39">
        <v>781</v>
      </c>
      <c r="AW17" s="39">
        <v>0</v>
      </c>
      <c r="AX17" s="39">
        <v>34142</v>
      </c>
      <c r="AY17" s="39">
        <v>150</v>
      </c>
      <c r="AZ17" s="40">
        <v>35645</v>
      </c>
      <c r="BA17" s="39">
        <v>0</v>
      </c>
      <c r="BB17" s="39">
        <v>5317</v>
      </c>
      <c r="BC17" s="42">
        <v>6895</v>
      </c>
      <c r="BD17" s="43">
        <v>3768</v>
      </c>
      <c r="BE17" s="43">
        <v>0</v>
      </c>
      <c r="BF17" s="39">
        <v>320447</v>
      </c>
      <c r="BG17" s="39">
        <v>0</v>
      </c>
      <c r="BH17" s="41">
        <v>320447</v>
      </c>
      <c r="BI17" s="38">
        <v>994</v>
      </c>
      <c r="BJ17" s="39">
        <v>0</v>
      </c>
      <c r="BK17" s="40">
        <v>994</v>
      </c>
      <c r="BL17" s="39">
        <v>0</v>
      </c>
      <c r="BM17" s="39">
        <v>16268035</v>
      </c>
      <c r="BN17" s="41">
        <v>0</v>
      </c>
      <c r="BO17" s="38">
        <v>2626958</v>
      </c>
      <c r="BP17" s="39">
        <v>233369</v>
      </c>
      <c r="BQ17" s="39">
        <v>3908869</v>
      </c>
      <c r="BR17" s="39">
        <v>3164306</v>
      </c>
      <c r="BS17" s="39">
        <v>529063</v>
      </c>
      <c r="BT17" s="39">
        <v>174584</v>
      </c>
      <c r="BU17" s="42">
        <v>2281593</v>
      </c>
      <c r="BV17" s="38">
        <v>24623591</v>
      </c>
      <c r="BW17" s="39">
        <v>774866</v>
      </c>
      <c r="BX17" s="39">
        <v>801</v>
      </c>
      <c r="BY17" s="39">
        <v>694</v>
      </c>
      <c r="BZ17" s="39">
        <v>0</v>
      </c>
      <c r="CA17" s="39">
        <v>91633</v>
      </c>
      <c r="CB17" s="39">
        <v>664</v>
      </c>
      <c r="CC17" s="40">
        <v>93792</v>
      </c>
      <c r="CD17" s="39">
        <v>0</v>
      </c>
      <c r="CE17" s="39">
        <v>9654</v>
      </c>
      <c r="CF17" s="42">
        <v>16356</v>
      </c>
      <c r="CG17" s="43">
        <v>3273</v>
      </c>
      <c r="CH17" s="43">
        <v>0</v>
      </c>
      <c r="CI17" s="39">
        <v>651791</v>
      </c>
      <c r="CJ17" s="39">
        <v>0</v>
      </c>
      <c r="CK17" s="41">
        <v>651791</v>
      </c>
      <c r="CL17" s="38">
        <v>515</v>
      </c>
      <c r="CM17" s="39">
        <v>0</v>
      </c>
      <c r="CN17" s="40">
        <v>515</v>
      </c>
      <c r="CO17" s="39">
        <v>0</v>
      </c>
      <c r="CP17" s="39">
        <v>16493510</v>
      </c>
      <c r="CQ17" s="41">
        <v>0</v>
      </c>
      <c r="CR17" s="38">
        <v>6646828</v>
      </c>
      <c r="CS17" s="39">
        <v>83787</v>
      </c>
      <c r="CT17" s="39">
        <v>13126058</v>
      </c>
      <c r="CU17" s="39">
        <v>3307008</v>
      </c>
      <c r="CV17" s="39">
        <v>525609</v>
      </c>
      <c r="CW17" s="39">
        <v>134276</v>
      </c>
      <c r="CX17" s="42">
        <v>1204256</v>
      </c>
      <c r="CY17" s="38">
        <v>39112820</v>
      </c>
      <c r="CZ17" s="39">
        <v>1088648</v>
      </c>
      <c r="DA17" s="39">
        <v>51</v>
      </c>
      <c r="DB17" s="39">
        <v>1754</v>
      </c>
      <c r="DC17" s="39">
        <v>0</v>
      </c>
      <c r="DD17" s="39">
        <v>117534</v>
      </c>
      <c r="DE17" s="39">
        <v>377</v>
      </c>
      <c r="DF17" s="40">
        <v>119716</v>
      </c>
      <c r="DG17" s="39">
        <v>0</v>
      </c>
      <c r="DH17" s="39">
        <v>8678</v>
      </c>
      <c r="DI17" s="42">
        <v>16065</v>
      </c>
      <c r="DJ17" s="43">
        <v>0</v>
      </c>
      <c r="DK17" s="43">
        <v>0</v>
      </c>
      <c r="DL17" s="39">
        <v>944189</v>
      </c>
      <c r="DM17" s="39">
        <v>0</v>
      </c>
      <c r="DN17" s="41">
        <v>944189</v>
      </c>
      <c r="DO17" s="38">
        <v>116</v>
      </c>
      <c r="DP17" s="39">
        <v>0</v>
      </c>
      <c r="DQ17" s="40">
        <v>116</v>
      </c>
      <c r="DR17" s="39">
        <v>0</v>
      </c>
      <c r="DS17" s="39">
        <v>8201168</v>
      </c>
      <c r="DT17" s="41">
        <v>0</v>
      </c>
      <c r="DU17" s="38">
        <v>184180</v>
      </c>
      <c r="DV17" s="39">
        <v>99939</v>
      </c>
      <c r="DW17" s="39">
        <v>2651361</v>
      </c>
      <c r="DX17" s="39">
        <v>318796</v>
      </c>
      <c r="DY17" s="39">
        <v>229298</v>
      </c>
      <c r="DZ17" s="39">
        <v>1696</v>
      </c>
      <c r="EA17" s="42">
        <v>286131</v>
      </c>
      <c r="EB17" s="38">
        <v>11400307</v>
      </c>
      <c r="EC17" s="43">
        <v>387757</v>
      </c>
      <c r="ED17" s="39">
        <v>0</v>
      </c>
      <c r="EE17" s="39">
        <v>2022</v>
      </c>
      <c r="EF17" s="39">
        <v>0</v>
      </c>
      <c r="EG17" s="39">
        <v>40228</v>
      </c>
      <c r="EH17" s="39">
        <v>13</v>
      </c>
      <c r="EI17" s="40">
        <v>42263</v>
      </c>
      <c r="EJ17" s="39">
        <v>0</v>
      </c>
      <c r="EK17" s="39">
        <v>2907</v>
      </c>
      <c r="EL17" s="42">
        <v>3522</v>
      </c>
      <c r="EM17" s="43">
        <v>0</v>
      </c>
      <c r="EN17" s="43">
        <v>0</v>
      </c>
      <c r="EO17" s="39">
        <v>339065</v>
      </c>
      <c r="EP17" s="39">
        <v>0</v>
      </c>
      <c r="EQ17" s="41">
        <v>339065</v>
      </c>
      <c r="ER17" s="38">
        <v>57</v>
      </c>
      <c r="ES17" s="39">
        <v>0</v>
      </c>
      <c r="ET17" s="40">
        <v>57</v>
      </c>
      <c r="EU17" s="39">
        <v>0</v>
      </c>
      <c r="EV17" s="39">
        <v>11574031</v>
      </c>
      <c r="EW17" s="41">
        <v>0</v>
      </c>
      <c r="EX17" s="38">
        <v>449332</v>
      </c>
      <c r="EY17" s="39">
        <v>0</v>
      </c>
      <c r="EZ17" s="39">
        <v>7147519</v>
      </c>
      <c r="FA17" s="39">
        <v>5761301</v>
      </c>
      <c r="FB17" s="39">
        <v>1269372</v>
      </c>
      <c r="FC17" s="39">
        <v>6845</v>
      </c>
      <c r="FD17" s="42">
        <v>155703</v>
      </c>
      <c r="FE17" s="38">
        <v>26052697</v>
      </c>
      <c r="FF17" s="43">
        <v>749103</v>
      </c>
      <c r="FG17" s="39">
        <v>0</v>
      </c>
      <c r="FH17" s="39">
        <v>17738</v>
      </c>
      <c r="FI17" s="39">
        <v>0</v>
      </c>
      <c r="FJ17" s="39">
        <v>66805</v>
      </c>
      <c r="FK17" s="39">
        <v>4469</v>
      </c>
      <c r="FL17" s="40">
        <v>89012</v>
      </c>
      <c r="FM17" s="39">
        <v>0</v>
      </c>
      <c r="FN17" s="39">
        <v>23620</v>
      </c>
      <c r="FO17" s="42">
        <v>5253</v>
      </c>
      <c r="FP17" s="43">
        <v>0</v>
      </c>
      <c r="FQ17" s="43">
        <v>0</v>
      </c>
      <c r="FR17" s="39">
        <v>631218</v>
      </c>
      <c r="FS17" s="39">
        <v>0</v>
      </c>
      <c r="FT17" s="41">
        <v>631218</v>
      </c>
      <c r="FU17" s="38">
        <v>5571</v>
      </c>
      <c r="FV17" s="39">
        <v>58</v>
      </c>
      <c r="FW17" s="40">
        <v>5629</v>
      </c>
      <c r="FX17" s="39">
        <v>0</v>
      </c>
      <c r="FY17" s="39">
        <v>73548160</v>
      </c>
      <c r="FZ17" s="41">
        <v>0</v>
      </c>
      <c r="GA17" s="38">
        <v>46774210</v>
      </c>
      <c r="GB17" s="39">
        <v>797076</v>
      </c>
      <c r="GC17" s="39">
        <v>34680801</v>
      </c>
      <c r="GD17" s="39">
        <v>20527894</v>
      </c>
      <c r="GE17" s="39">
        <v>3698485</v>
      </c>
      <c r="GF17" s="39">
        <v>1451625</v>
      </c>
      <c r="GG17" s="42">
        <v>10049425</v>
      </c>
      <c r="GH17" s="38">
        <v>171428826</v>
      </c>
      <c r="GI17" s="43">
        <v>4699521</v>
      </c>
      <c r="GJ17" s="39">
        <v>4323</v>
      </c>
      <c r="GK17" s="39">
        <v>27784</v>
      </c>
      <c r="GL17" s="39">
        <v>731</v>
      </c>
      <c r="GM17" s="39">
        <v>427908</v>
      </c>
      <c r="GN17" s="39">
        <v>6480</v>
      </c>
      <c r="GO17" s="40">
        <v>467226</v>
      </c>
      <c r="GP17" s="39">
        <v>0</v>
      </c>
      <c r="GQ17" s="39">
        <v>76923</v>
      </c>
      <c r="GR17" s="42">
        <v>89457</v>
      </c>
      <c r="GS17" s="43">
        <v>22448</v>
      </c>
      <c r="GT17" s="43">
        <v>0</v>
      </c>
      <c r="GU17" s="39">
        <v>4041204</v>
      </c>
      <c r="GV17" s="39">
        <v>2263</v>
      </c>
      <c r="GW17" s="41">
        <v>4043467</v>
      </c>
    </row>
    <row r="18" spans="1:205" ht="12" customHeight="1" x14ac:dyDescent="0.2">
      <c r="A18" s="14">
        <v>6</v>
      </c>
      <c r="B18" s="15" t="s">
        <v>60</v>
      </c>
      <c r="C18" s="32">
        <v>2422</v>
      </c>
      <c r="D18" s="33">
        <v>39</v>
      </c>
      <c r="E18" s="34">
        <v>2461</v>
      </c>
      <c r="F18" s="33">
        <v>0</v>
      </c>
      <c r="G18" s="33">
        <v>10210530</v>
      </c>
      <c r="H18" s="35">
        <v>0</v>
      </c>
      <c r="I18" s="32">
        <v>24771632</v>
      </c>
      <c r="J18" s="33">
        <v>305379</v>
      </c>
      <c r="K18" s="33">
        <v>2570553</v>
      </c>
      <c r="L18" s="33">
        <v>2525810</v>
      </c>
      <c r="M18" s="33">
        <v>366726</v>
      </c>
      <c r="N18" s="33">
        <v>524893</v>
      </c>
      <c r="O18" s="36">
        <v>3429515</v>
      </c>
      <c r="P18" s="32">
        <v>37846008</v>
      </c>
      <c r="Q18" s="33">
        <v>890835</v>
      </c>
      <c r="R18" s="33">
        <v>2079</v>
      </c>
      <c r="S18" s="33">
        <v>2247</v>
      </c>
      <c r="T18" s="33">
        <v>688</v>
      </c>
      <c r="U18" s="33">
        <v>55294</v>
      </c>
      <c r="V18" s="33">
        <v>2029</v>
      </c>
      <c r="W18" s="34">
        <v>62337</v>
      </c>
      <c r="X18" s="33">
        <v>0</v>
      </c>
      <c r="Y18" s="33">
        <v>9445</v>
      </c>
      <c r="Z18" s="36">
        <v>17402</v>
      </c>
      <c r="AA18" s="37">
        <v>10524</v>
      </c>
      <c r="AB18" s="37">
        <v>0</v>
      </c>
      <c r="AC18" s="33">
        <v>789675</v>
      </c>
      <c r="AD18" s="33">
        <v>1452</v>
      </c>
      <c r="AE18" s="35">
        <v>791127</v>
      </c>
      <c r="AF18" s="32">
        <v>321</v>
      </c>
      <c r="AG18" s="33">
        <v>0</v>
      </c>
      <c r="AH18" s="34">
        <v>321</v>
      </c>
      <c r="AI18" s="33">
        <v>0</v>
      </c>
      <c r="AJ18" s="33">
        <v>3365782</v>
      </c>
      <c r="AK18" s="35">
        <v>0</v>
      </c>
      <c r="AL18" s="32">
        <v>985402</v>
      </c>
      <c r="AM18" s="33">
        <v>0</v>
      </c>
      <c r="AN18" s="33">
        <v>706476</v>
      </c>
      <c r="AO18" s="33">
        <v>421524</v>
      </c>
      <c r="AP18" s="33">
        <v>166796</v>
      </c>
      <c r="AQ18" s="33">
        <v>25976</v>
      </c>
      <c r="AR18" s="36">
        <v>674595</v>
      </c>
      <c r="AS18" s="32">
        <v>4997361</v>
      </c>
      <c r="AT18" s="33">
        <v>153295</v>
      </c>
      <c r="AU18" s="33">
        <v>291</v>
      </c>
      <c r="AV18" s="33">
        <v>527</v>
      </c>
      <c r="AW18" s="33">
        <v>0</v>
      </c>
      <c r="AX18" s="33">
        <v>15188</v>
      </c>
      <c r="AY18" s="33">
        <v>57</v>
      </c>
      <c r="AZ18" s="34">
        <v>16063</v>
      </c>
      <c r="BA18" s="33">
        <v>0</v>
      </c>
      <c r="BB18" s="33">
        <v>4373</v>
      </c>
      <c r="BC18" s="36">
        <v>4388</v>
      </c>
      <c r="BD18" s="37">
        <v>1558</v>
      </c>
      <c r="BE18" s="37">
        <v>0</v>
      </c>
      <c r="BF18" s="33">
        <v>126913</v>
      </c>
      <c r="BG18" s="33">
        <v>0</v>
      </c>
      <c r="BH18" s="35">
        <v>126913</v>
      </c>
      <c r="BI18" s="32">
        <v>368</v>
      </c>
      <c r="BJ18" s="33">
        <v>0</v>
      </c>
      <c r="BK18" s="34">
        <v>368</v>
      </c>
      <c r="BL18" s="33">
        <v>0</v>
      </c>
      <c r="BM18" s="33">
        <v>5858576</v>
      </c>
      <c r="BN18" s="35">
        <v>0</v>
      </c>
      <c r="BO18" s="32">
        <v>933669</v>
      </c>
      <c r="BP18" s="33">
        <v>69122</v>
      </c>
      <c r="BQ18" s="33">
        <v>316393</v>
      </c>
      <c r="BR18" s="33">
        <v>458505</v>
      </c>
      <c r="BS18" s="33">
        <v>132385</v>
      </c>
      <c r="BT18" s="33">
        <v>45370</v>
      </c>
      <c r="BU18" s="36">
        <v>822997</v>
      </c>
      <c r="BV18" s="32">
        <v>6991023</v>
      </c>
      <c r="BW18" s="33">
        <v>241059</v>
      </c>
      <c r="BX18" s="33">
        <v>311</v>
      </c>
      <c r="BY18" s="33">
        <v>480</v>
      </c>
      <c r="BZ18" s="33">
        <v>0</v>
      </c>
      <c r="CA18" s="33">
        <v>28483</v>
      </c>
      <c r="CB18" s="33">
        <v>242</v>
      </c>
      <c r="CC18" s="34">
        <v>29516</v>
      </c>
      <c r="CD18" s="33">
        <v>0</v>
      </c>
      <c r="CE18" s="33">
        <v>2496</v>
      </c>
      <c r="CF18" s="36">
        <v>4841</v>
      </c>
      <c r="CG18" s="37">
        <v>1160</v>
      </c>
      <c r="CH18" s="37">
        <v>0</v>
      </c>
      <c r="CI18" s="33">
        <v>203046</v>
      </c>
      <c r="CJ18" s="33">
        <v>0</v>
      </c>
      <c r="CK18" s="35">
        <v>203046</v>
      </c>
      <c r="CL18" s="32">
        <v>185</v>
      </c>
      <c r="CM18" s="33">
        <v>0</v>
      </c>
      <c r="CN18" s="34">
        <v>185</v>
      </c>
      <c r="CO18" s="33">
        <v>0</v>
      </c>
      <c r="CP18" s="33">
        <v>5918223</v>
      </c>
      <c r="CQ18" s="35">
        <v>0</v>
      </c>
      <c r="CR18" s="32">
        <v>1527446</v>
      </c>
      <c r="CS18" s="33">
        <v>38771</v>
      </c>
      <c r="CT18" s="33">
        <v>4084657</v>
      </c>
      <c r="CU18" s="33">
        <v>662915</v>
      </c>
      <c r="CV18" s="33">
        <v>144200</v>
      </c>
      <c r="CW18" s="33">
        <v>9139</v>
      </c>
      <c r="CX18" s="36">
        <v>408020</v>
      </c>
      <c r="CY18" s="32">
        <v>11977331</v>
      </c>
      <c r="CZ18" s="33">
        <v>350214</v>
      </c>
      <c r="DA18" s="33">
        <v>16</v>
      </c>
      <c r="DB18" s="33">
        <v>875</v>
      </c>
      <c r="DC18" s="33">
        <v>0</v>
      </c>
      <c r="DD18" s="33">
        <v>28759</v>
      </c>
      <c r="DE18" s="33">
        <v>2</v>
      </c>
      <c r="DF18" s="34">
        <v>29652</v>
      </c>
      <c r="DG18" s="33">
        <v>0</v>
      </c>
      <c r="DH18" s="33">
        <v>2858</v>
      </c>
      <c r="DI18" s="36">
        <v>2737</v>
      </c>
      <c r="DJ18" s="37">
        <v>0</v>
      </c>
      <c r="DK18" s="37">
        <v>0</v>
      </c>
      <c r="DL18" s="33">
        <v>314967</v>
      </c>
      <c r="DM18" s="33">
        <v>0</v>
      </c>
      <c r="DN18" s="35">
        <v>314967</v>
      </c>
      <c r="DO18" s="32">
        <v>19</v>
      </c>
      <c r="DP18" s="33">
        <v>0</v>
      </c>
      <c r="DQ18" s="34">
        <v>19</v>
      </c>
      <c r="DR18" s="33">
        <v>0</v>
      </c>
      <c r="DS18" s="33">
        <v>1339469</v>
      </c>
      <c r="DT18" s="35">
        <v>0</v>
      </c>
      <c r="DU18" s="32">
        <v>47500</v>
      </c>
      <c r="DV18" s="33">
        <v>152</v>
      </c>
      <c r="DW18" s="33">
        <v>47500</v>
      </c>
      <c r="DX18" s="33">
        <v>132438</v>
      </c>
      <c r="DY18" s="33">
        <v>36767</v>
      </c>
      <c r="DZ18" s="33">
        <v>375267</v>
      </c>
      <c r="EA18" s="36">
        <v>52155</v>
      </c>
      <c r="EB18" s="32">
        <v>1926938</v>
      </c>
      <c r="EC18" s="37">
        <v>64287</v>
      </c>
      <c r="ED18" s="33">
        <v>0</v>
      </c>
      <c r="EE18" s="33">
        <v>281</v>
      </c>
      <c r="EF18" s="33">
        <v>0</v>
      </c>
      <c r="EG18" s="33">
        <v>5438</v>
      </c>
      <c r="EH18" s="33">
        <v>0</v>
      </c>
      <c r="EI18" s="34">
        <v>5719</v>
      </c>
      <c r="EJ18" s="33">
        <v>0</v>
      </c>
      <c r="EK18" s="33">
        <v>618</v>
      </c>
      <c r="EL18" s="36">
        <v>1112</v>
      </c>
      <c r="EM18" s="37">
        <v>0</v>
      </c>
      <c r="EN18" s="37">
        <v>0</v>
      </c>
      <c r="EO18" s="33">
        <v>56838</v>
      </c>
      <c r="EP18" s="33">
        <v>0</v>
      </c>
      <c r="EQ18" s="35">
        <v>56838</v>
      </c>
      <c r="ER18" s="32">
        <v>7</v>
      </c>
      <c r="ES18" s="33">
        <v>0</v>
      </c>
      <c r="ET18" s="34">
        <v>7</v>
      </c>
      <c r="EU18" s="33">
        <v>0</v>
      </c>
      <c r="EV18" s="33">
        <v>1347501</v>
      </c>
      <c r="EW18" s="35">
        <v>0</v>
      </c>
      <c r="EX18" s="32">
        <v>11840</v>
      </c>
      <c r="EY18" s="33">
        <v>0</v>
      </c>
      <c r="EZ18" s="33">
        <v>289733</v>
      </c>
      <c r="FA18" s="33">
        <v>307197</v>
      </c>
      <c r="FB18" s="33">
        <v>9396</v>
      </c>
      <c r="FC18" s="33">
        <v>0</v>
      </c>
      <c r="FD18" s="36">
        <v>14404</v>
      </c>
      <c r="FE18" s="32">
        <v>1951263</v>
      </c>
      <c r="FF18" s="37">
        <v>65686</v>
      </c>
      <c r="FG18" s="33">
        <v>0</v>
      </c>
      <c r="FH18" s="33">
        <v>604</v>
      </c>
      <c r="FI18" s="33">
        <v>0</v>
      </c>
      <c r="FJ18" s="33">
        <v>7831</v>
      </c>
      <c r="FK18" s="33">
        <v>0</v>
      </c>
      <c r="FL18" s="34">
        <v>8435</v>
      </c>
      <c r="FM18" s="33">
        <v>0</v>
      </c>
      <c r="FN18" s="33">
        <v>181</v>
      </c>
      <c r="FO18" s="36">
        <v>200</v>
      </c>
      <c r="FP18" s="37">
        <v>0</v>
      </c>
      <c r="FQ18" s="37">
        <v>0</v>
      </c>
      <c r="FR18" s="33">
        <v>56870</v>
      </c>
      <c r="FS18" s="33">
        <v>0</v>
      </c>
      <c r="FT18" s="35">
        <v>56870</v>
      </c>
      <c r="FU18" s="32">
        <v>3322</v>
      </c>
      <c r="FV18" s="33">
        <v>39</v>
      </c>
      <c r="FW18" s="34">
        <v>3361</v>
      </c>
      <c r="FX18" s="33">
        <v>0</v>
      </c>
      <c r="FY18" s="33">
        <v>28040081</v>
      </c>
      <c r="FZ18" s="35">
        <v>0</v>
      </c>
      <c r="GA18" s="32">
        <v>28277489</v>
      </c>
      <c r="GB18" s="33">
        <v>413424</v>
      </c>
      <c r="GC18" s="33">
        <v>8015312</v>
      </c>
      <c r="GD18" s="33">
        <v>4508389</v>
      </c>
      <c r="GE18" s="33">
        <v>856270</v>
      </c>
      <c r="GF18" s="33">
        <v>980645</v>
      </c>
      <c r="GG18" s="36">
        <v>5401686</v>
      </c>
      <c r="GH18" s="32">
        <v>65689924</v>
      </c>
      <c r="GI18" s="37">
        <v>1765376</v>
      </c>
      <c r="GJ18" s="33">
        <v>2697</v>
      </c>
      <c r="GK18" s="33">
        <v>5014</v>
      </c>
      <c r="GL18" s="33">
        <v>688</v>
      </c>
      <c r="GM18" s="33">
        <v>140993</v>
      </c>
      <c r="GN18" s="33">
        <v>2330</v>
      </c>
      <c r="GO18" s="34">
        <v>151722</v>
      </c>
      <c r="GP18" s="33">
        <v>0</v>
      </c>
      <c r="GQ18" s="33">
        <v>19971</v>
      </c>
      <c r="GR18" s="36">
        <v>30680</v>
      </c>
      <c r="GS18" s="37">
        <v>13242</v>
      </c>
      <c r="GT18" s="37">
        <v>0</v>
      </c>
      <c r="GU18" s="33">
        <v>1548309</v>
      </c>
      <c r="GV18" s="33">
        <v>1452</v>
      </c>
      <c r="GW18" s="35">
        <v>1549761</v>
      </c>
    </row>
    <row r="19" spans="1:205" ht="12" customHeight="1" x14ac:dyDescent="0.2">
      <c r="A19" s="16">
        <v>7</v>
      </c>
      <c r="B19" s="17" t="s">
        <v>61</v>
      </c>
      <c r="C19" s="38">
        <v>2577</v>
      </c>
      <c r="D19" s="39">
        <v>40</v>
      </c>
      <c r="E19" s="40">
        <v>2617</v>
      </c>
      <c r="F19" s="39">
        <v>0</v>
      </c>
      <c r="G19" s="39">
        <v>10662547</v>
      </c>
      <c r="H19" s="41">
        <v>0</v>
      </c>
      <c r="I19" s="38">
        <v>19586692</v>
      </c>
      <c r="J19" s="39">
        <v>174695</v>
      </c>
      <c r="K19" s="39">
        <v>2601729</v>
      </c>
      <c r="L19" s="39">
        <v>1920051</v>
      </c>
      <c r="M19" s="39">
        <v>272014</v>
      </c>
      <c r="N19" s="39">
        <v>835256</v>
      </c>
      <c r="O19" s="42">
        <v>3647655</v>
      </c>
      <c r="P19" s="38">
        <v>32405329</v>
      </c>
      <c r="Q19" s="39">
        <v>786487</v>
      </c>
      <c r="R19" s="39">
        <v>2400</v>
      </c>
      <c r="S19" s="39">
        <v>2623</v>
      </c>
      <c r="T19" s="39">
        <v>672</v>
      </c>
      <c r="U19" s="39">
        <v>52170</v>
      </c>
      <c r="V19" s="39">
        <v>203</v>
      </c>
      <c r="W19" s="40">
        <v>58068</v>
      </c>
      <c r="X19" s="39">
        <v>0</v>
      </c>
      <c r="Y19" s="39">
        <v>9317</v>
      </c>
      <c r="Z19" s="42">
        <v>16060</v>
      </c>
      <c r="AA19" s="43">
        <v>12480</v>
      </c>
      <c r="AB19" s="43">
        <v>0</v>
      </c>
      <c r="AC19" s="39">
        <v>689130</v>
      </c>
      <c r="AD19" s="39">
        <v>1432</v>
      </c>
      <c r="AE19" s="41">
        <v>690562</v>
      </c>
      <c r="AF19" s="38">
        <v>311</v>
      </c>
      <c r="AG19" s="39">
        <v>0</v>
      </c>
      <c r="AH19" s="40">
        <v>311</v>
      </c>
      <c r="AI19" s="39">
        <v>0</v>
      </c>
      <c r="AJ19" s="39">
        <v>3267542</v>
      </c>
      <c r="AK19" s="41">
        <v>0</v>
      </c>
      <c r="AL19" s="38">
        <v>2413337</v>
      </c>
      <c r="AM19" s="39">
        <v>20378</v>
      </c>
      <c r="AN19" s="39">
        <v>215136</v>
      </c>
      <c r="AO19" s="39">
        <v>509136</v>
      </c>
      <c r="AP19" s="39">
        <v>39961</v>
      </c>
      <c r="AQ19" s="39">
        <v>20300</v>
      </c>
      <c r="AR19" s="42">
        <v>661336</v>
      </c>
      <c r="AS19" s="38">
        <v>5824454</v>
      </c>
      <c r="AT19" s="39">
        <v>168619</v>
      </c>
      <c r="AU19" s="39">
        <v>279</v>
      </c>
      <c r="AV19" s="39">
        <v>421</v>
      </c>
      <c r="AW19" s="39">
        <v>0</v>
      </c>
      <c r="AX19" s="39">
        <v>17034</v>
      </c>
      <c r="AY19" s="39">
        <v>38</v>
      </c>
      <c r="AZ19" s="40">
        <v>17772</v>
      </c>
      <c r="BA19" s="39">
        <v>0</v>
      </c>
      <c r="BB19" s="39">
        <v>1003</v>
      </c>
      <c r="BC19" s="42">
        <v>2877</v>
      </c>
      <c r="BD19" s="43">
        <v>1707</v>
      </c>
      <c r="BE19" s="43">
        <v>0</v>
      </c>
      <c r="BF19" s="39">
        <v>145260</v>
      </c>
      <c r="BG19" s="39">
        <v>0</v>
      </c>
      <c r="BH19" s="41">
        <v>145260</v>
      </c>
      <c r="BI19" s="38">
        <v>300</v>
      </c>
      <c r="BJ19" s="39">
        <v>0</v>
      </c>
      <c r="BK19" s="40">
        <v>300</v>
      </c>
      <c r="BL19" s="39">
        <v>0</v>
      </c>
      <c r="BM19" s="39">
        <v>4726466</v>
      </c>
      <c r="BN19" s="41">
        <v>0</v>
      </c>
      <c r="BO19" s="38">
        <v>1810524</v>
      </c>
      <c r="BP19" s="39">
        <v>45526</v>
      </c>
      <c r="BQ19" s="39">
        <v>2960988</v>
      </c>
      <c r="BR19" s="39">
        <v>523868</v>
      </c>
      <c r="BS19" s="39">
        <v>89756</v>
      </c>
      <c r="BT19" s="39">
        <v>34283</v>
      </c>
      <c r="BU19" s="42">
        <v>681426</v>
      </c>
      <c r="BV19" s="38">
        <v>9509985</v>
      </c>
      <c r="BW19" s="39">
        <v>271480</v>
      </c>
      <c r="BX19" s="39">
        <v>236</v>
      </c>
      <c r="BY19" s="39">
        <v>244</v>
      </c>
      <c r="BZ19" s="39">
        <v>0</v>
      </c>
      <c r="CA19" s="39">
        <v>25287</v>
      </c>
      <c r="CB19" s="39">
        <v>5</v>
      </c>
      <c r="CC19" s="40">
        <v>25772</v>
      </c>
      <c r="CD19" s="39">
        <v>0</v>
      </c>
      <c r="CE19" s="39">
        <v>1611</v>
      </c>
      <c r="CF19" s="42">
        <v>3426</v>
      </c>
      <c r="CG19" s="43">
        <v>1011</v>
      </c>
      <c r="CH19" s="43">
        <v>0</v>
      </c>
      <c r="CI19" s="39">
        <v>239660</v>
      </c>
      <c r="CJ19" s="39">
        <v>0</v>
      </c>
      <c r="CK19" s="41">
        <v>239660</v>
      </c>
      <c r="CL19" s="38">
        <v>103</v>
      </c>
      <c r="CM19" s="39">
        <v>0</v>
      </c>
      <c r="CN19" s="40">
        <v>103</v>
      </c>
      <c r="CO19" s="39">
        <v>0</v>
      </c>
      <c r="CP19" s="39">
        <v>3177393</v>
      </c>
      <c r="CQ19" s="41">
        <v>0</v>
      </c>
      <c r="CR19" s="38">
        <v>2691276</v>
      </c>
      <c r="CS19" s="39">
        <v>196037</v>
      </c>
      <c r="CT19" s="39">
        <v>545645</v>
      </c>
      <c r="CU19" s="39">
        <v>681245</v>
      </c>
      <c r="CV19" s="39">
        <v>55247</v>
      </c>
      <c r="CW19" s="39">
        <v>4083</v>
      </c>
      <c r="CX19" s="42">
        <v>220629</v>
      </c>
      <c r="CY19" s="38">
        <v>7130297</v>
      </c>
      <c r="CZ19" s="39">
        <v>204874</v>
      </c>
      <c r="DA19" s="39">
        <v>11</v>
      </c>
      <c r="DB19" s="39">
        <v>467</v>
      </c>
      <c r="DC19" s="39">
        <v>0</v>
      </c>
      <c r="DD19" s="39">
        <v>17432</v>
      </c>
      <c r="DE19" s="39">
        <v>1</v>
      </c>
      <c r="DF19" s="40">
        <v>17911</v>
      </c>
      <c r="DG19" s="39">
        <v>0</v>
      </c>
      <c r="DH19" s="39">
        <v>806</v>
      </c>
      <c r="DI19" s="42">
        <v>1601</v>
      </c>
      <c r="DJ19" s="43">
        <v>0</v>
      </c>
      <c r="DK19" s="43">
        <v>0</v>
      </c>
      <c r="DL19" s="39">
        <v>184556</v>
      </c>
      <c r="DM19" s="39">
        <v>0</v>
      </c>
      <c r="DN19" s="41">
        <v>184556</v>
      </c>
      <c r="DO19" s="38">
        <v>12</v>
      </c>
      <c r="DP19" s="39">
        <v>0</v>
      </c>
      <c r="DQ19" s="40">
        <v>12</v>
      </c>
      <c r="DR19" s="39">
        <v>0</v>
      </c>
      <c r="DS19" s="39">
        <v>848100</v>
      </c>
      <c r="DT19" s="41">
        <v>0</v>
      </c>
      <c r="DU19" s="38">
        <v>89</v>
      </c>
      <c r="DV19" s="39">
        <v>30158</v>
      </c>
      <c r="DW19" s="39">
        <v>170144</v>
      </c>
      <c r="DX19" s="39">
        <v>251807</v>
      </c>
      <c r="DY19" s="39">
        <v>2373</v>
      </c>
      <c r="DZ19" s="39">
        <v>41</v>
      </c>
      <c r="EA19" s="42">
        <v>27288</v>
      </c>
      <c r="EB19" s="38">
        <v>1275424</v>
      </c>
      <c r="EC19" s="43">
        <v>42407</v>
      </c>
      <c r="ED19" s="39">
        <v>0</v>
      </c>
      <c r="EE19" s="39">
        <v>133</v>
      </c>
      <c r="EF19" s="39">
        <v>0</v>
      </c>
      <c r="EG19" s="39">
        <v>3137</v>
      </c>
      <c r="EH19" s="39">
        <v>0</v>
      </c>
      <c r="EI19" s="40">
        <v>3270</v>
      </c>
      <c r="EJ19" s="39">
        <v>0</v>
      </c>
      <c r="EK19" s="39">
        <v>26</v>
      </c>
      <c r="EL19" s="42">
        <v>81</v>
      </c>
      <c r="EM19" s="43">
        <v>0</v>
      </c>
      <c r="EN19" s="43">
        <v>0</v>
      </c>
      <c r="EO19" s="39">
        <v>39030</v>
      </c>
      <c r="EP19" s="39">
        <v>0</v>
      </c>
      <c r="EQ19" s="41">
        <v>39030</v>
      </c>
      <c r="ER19" s="38">
        <v>6</v>
      </c>
      <c r="ES19" s="39">
        <v>0</v>
      </c>
      <c r="ET19" s="40">
        <v>6</v>
      </c>
      <c r="EU19" s="39">
        <v>0</v>
      </c>
      <c r="EV19" s="39">
        <v>1229149</v>
      </c>
      <c r="EW19" s="41">
        <v>0</v>
      </c>
      <c r="EX19" s="38">
        <v>0</v>
      </c>
      <c r="EY19" s="39">
        <v>0</v>
      </c>
      <c r="EZ19" s="39">
        <v>425857</v>
      </c>
      <c r="FA19" s="39">
        <v>22730</v>
      </c>
      <c r="FB19" s="39">
        <v>1161395</v>
      </c>
      <c r="FC19" s="39">
        <v>0</v>
      </c>
      <c r="FD19" s="42">
        <v>15035</v>
      </c>
      <c r="FE19" s="38">
        <v>2824096</v>
      </c>
      <c r="FF19" s="43">
        <v>80764</v>
      </c>
      <c r="FG19" s="39">
        <v>0</v>
      </c>
      <c r="FH19" s="39">
        <v>0</v>
      </c>
      <c r="FI19" s="39">
        <v>0</v>
      </c>
      <c r="FJ19" s="39">
        <v>7870</v>
      </c>
      <c r="FK19" s="39">
        <v>0</v>
      </c>
      <c r="FL19" s="40">
        <v>7870</v>
      </c>
      <c r="FM19" s="39">
        <v>0</v>
      </c>
      <c r="FN19" s="39">
        <v>27608</v>
      </c>
      <c r="FO19" s="42">
        <v>463</v>
      </c>
      <c r="FP19" s="43">
        <v>0</v>
      </c>
      <c r="FQ19" s="43">
        <v>0</v>
      </c>
      <c r="FR19" s="39">
        <v>44823</v>
      </c>
      <c r="FS19" s="39">
        <v>0</v>
      </c>
      <c r="FT19" s="41">
        <v>44823</v>
      </c>
      <c r="FU19" s="38">
        <v>3309</v>
      </c>
      <c r="FV19" s="39">
        <v>40</v>
      </c>
      <c r="FW19" s="40">
        <v>3349</v>
      </c>
      <c r="FX19" s="39">
        <v>0</v>
      </c>
      <c r="FY19" s="39">
        <v>23911197</v>
      </c>
      <c r="FZ19" s="41">
        <v>0</v>
      </c>
      <c r="GA19" s="38">
        <v>26501918</v>
      </c>
      <c r="GB19" s="39">
        <v>466794</v>
      </c>
      <c r="GC19" s="39">
        <v>6919499</v>
      </c>
      <c r="GD19" s="39">
        <v>3908837</v>
      </c>
      <c r="GE19" s="39">
        <v>1620746</v>
      </c>
      <c r="GF19" s="39">
        <v>893963</v>
      </c>
      <c r="GG19" s="42">
        <v>5253369</v>
      </c>
      <c r="GH19" s="38">
        <v>58969585</v>
      </c>
      <c r="GI19" s="43">
        <v>1554631</v>
      </c>
      <c r="GJ19" s="39">
        <v>2926</v>
      </c>
      <c r="GK19" s="39">
        <v>3888</v>
      </c>
      <c r="GL19" s="39">
        <v>672</v>
      </c>
      <c r="GM19" s="39">
        <v>122930</v>
      </c>
      <c r="GN19" s="39">
        <v>247</v>
      </c>
      <c r="GO19" s="40">
        <v>130663</v>
      </c>
      <c r="GP19" s="39">
        <v>0</v>
      </c>
      <c r="GQ19" s="39">
        <v>40371</v>
      </c>
      <c r="GR19" s="42">
        <v>24508</v>
      </c>
      <c r="GS19" s="43">
        <v>15198</v>
      </c>
      <c r="GT19" s="43">
        <v>0</v>
      </c>
      <c r="GU19" s="39">
        <v>1342459</v>
      </c>
      <c r="GV19" s="39">
        <v>1432</v>
      </c>
      <c r="GW19" s="41">
        <v>1343891</v>
      </c>
    </row>
    <row r="20" spans="1:205" ht="12" customHeight="1" x14ac:dyDescent="0.2">
      <c r="A20" s="14">
        <v>8</v>
      </c>
      <c r="B20" s="15" t="s">
        <v>62</v>
      </c>
      <c r="C20" s="32">
        <v>5190</v>
      </c>
      <c r="D20" s="33">
        <v>129</v>
      </c>
      <c r="E20" s="34">
        <v>5319</v>
      </c>
      <c r="F20" s="33">
        <v>0</v>
      </c>
      <c r="G20" s="33">
        <v>22800063</v>
      </c>
      <c r="H20" s="35">
        <v>0</v>
      </c>
      <c r="I20" s="32">
        <v>33094487</v>
      </c>
      <c r="J20" s="33">
        <v>511917</v>
      </c>
      <c r="K20" s="33">
        <v>3018676</v>
      </c>
      <c r="L20" s="33">
        <v>6786859</v>
      </c>
      <c r="M20" s="33">
        <v>925775</v>
      </c>
      <c r="N20" s="33">
        <v>1389131</v>
      </c>
      <c r="O20" s="36">
        <v>7859072</v>
      </c>
      <c r="P20" s="32">
        <v>60667836</v>
      </c>
      <c r="Q20" s="33">
        <v>1517276</v>
      </c>
      <c r="R20" s="33">
        <v>5001</v>
      </c>
      <c r="S20" s="33">
        <v>5567</v>
      </c>
      <c r="T20" s="33">
        <v>3321</v>
      </c>
      <c r="U20" s="33">
        <v>108957</v>
      </c>
      <c r="V20" s="33">
        <v>1626</v>
      </c>
      <c r="W20" s="34">
        <v>124472</v>
      </c>
      <c r="X20" s="33">
        <v>0</v>
      </c>
      <c r="Y20" s="33">
        <v>26516</v>
      </c>
      <c r="Z20" s="36">
        <v>31176</v>
      </c>
      <c r="AA20" s="37">
        <v>27746</v>
      </c>
      <c r="AB20" s="37">
        <v>0</v>
      </c>
      <c r="AC20" s="33">
        <v>1301905</v>
      </c>
      <c r="AD20" s="33">
        <v>5461</v>
      </c>
      <c r="AE20" s="35">
        <v>1307366</v>
      </c>
      <c r="AF20" s="32">
        <v>947</v>
      </c>
      <c r="AG20" s="33">
        <v>0</v>
      </c>
      <c r="AH20" s="34">
        <v>947</v>
      </c>
      <c r="AI20" s="33">
        <v>0</v>
      </c>
      <c r="AJ20" s="33">
        <v>10002690</v>
      </c>
      <c r="AK20" s="35">
        <v>0</v>
      </c>
      <c r="AL20" s="32">
        <v>2249556</v>
      </c>
      <c r="AM20" s="33">
        <v>67013</v>
      </c>
      <c r="AN20" s="33">
        <v>1741766</v>
      </c>
      <c r="AO20" s="33">
        <v>2272825</v>
      </c>
      <c r="AP20" s="33">
        <v>239681</v>
      </c>
      <c r="AQ20" s="33">
        <v>183882</v>
      </c>
      <c r="AR20" s="36">
        <v>2071634</v>
      </c>
      <c r="AS20" s="32">
        <v>14685779</v>
      </c>
      <c r="AT20" s="33">
        <v>453003</v>
      </c>
      <c r="AU20" s="33">
        <v>848</v>
      </c>
      <c r="AV20" s="33">
        <v>602</v>
      </c>
      <c r="AW20" s="33">
        <v>0</v>
      </c>
      <c r="AX20" s="33">
        <v>53844</v>
      </c>
      <c r="AY20" s="33">
        <v>304</v>
      </c>
      <c r="AZ20" s="34">
        <v>55598</v>
      </c>
      <c r="BA20" s="33">
        <v>0</v>
      </c>
      <c r="BB20" s="33">
        <v>5576</v>
      </c>
      <c r="BC20" s="36">
        <v>9483</v>
      </c>
      <c r="BD20" s="37">
        <v>5896</v>
      </c>
      <c r="BE20" s="37">
        <v>0</v>
      </c>
      <c r="BF20" s="33">
        <v>376450</v>
      </c>
      <c r="BG20" s="33">
        <v>0</v>
      </c>
      <c r="BH20" s="35">
        <v>376450</v>
      </c>
      <c r="BI20" s="32">
        <v>1061</v>
      </c>
      <c r="BJ20" s="33">
        <v>0</v>
      </c>
      <c r="BK20" s="34">
        <v>1061</v>
      </c>
      <c r="BL20" s="33">
        <v>0</v>
      </c>
      <c r="BM20" s="33">
        <v>17122332</v>
      </c>
      <c r="BN20" s="35">
        <v>0</v>
      </c>
      <c r="BO20" s="32">
        <v>2851137</v>
      </c>
      <c r="BP20" s="33">
        <v>92410</v>
      </c>
      <c r="BQ20" s="33">
        <v>4003766</v>
      </c>
      <c r="BR20" s="33">
        <v>2730460</v>
      </c>
      <c r="BS20" s="33">
        <v>317408</v>
      </c>
      <c r="BT20" s="33">
        <v>228555</v>
      </c>
      <c r="BU20" s="36">
        <v>2561327</v>
      </c>
      <c r="BV20" s="32">
        <v>24784741</v>
      </c>
      <c r="BW20" s="33">
        <v>787274</v>
      </c>
      <c r="BX20" s="33">
        <v>892</v>
      </c>
      <c r="BY20" s="33">
        <v>1054</v>
      </c>
      <c r="BZ20" s="33">
        <v>0</v>
      </c>
      <c r="CA20" s="33">
        <v>98057</v>
      </c>
      <c r="CB20" s="33">
        <v>701</v>
      </c>
      <c r="CC20" s="34">
        <v>100704</v>
      </c>
      <c r="CD20" s="33">
        <v>0</v>
      </c>
      <c r="CE20" s="33">
        <v>6277</v>
      </c>
      <c r="CF20" s="36">
        <v>14286</v>
      </c>
      <c r="CG20" s="37">
        <v>3838</v>
      </c>
      <c r="CH20" s="37">
        <v>0</v>
      </c>
      <c r="CI20" s="33">
        <v>662169</v>
      </c>
      <c r="CJ20" s="33">
        <v>0</v>
      </c>
      <c r="CK20" s="35">
        <v>662169</v>
      </c>
      <c r="CL20" s="32">
        <v>471</v>
      </c>
      <c r="CM20" s="33">
        <v>0</v>
      </c>
      <c r="CN20" s="34">
        <v>471</v>
      </c>
      <c r="CO20" s="33">
        <v>0</v>
      </c>
      <c r="CP20" s="33">
        <v>14728487</v>
      </c>
      <c r="CQ20" s="35">
        <v>0</v>
      </c>
      <c r="CR20" s="32">
        <v>3633886</v>
      </c>
      <c r="CS20" s="33">
        <v>120324</v>
      </c>
      <c r="CT20" s="33">
        <v>6810328</v>
      </c>
      <c r="CU20" s="33">
        <v>2621660</v>
      </c>
      <c r="CV20" s="33">
        <v>246217</v>
      </c>
      <c r="CW20" s="33">
        <v>140275</v>
      </c>
      <c r="CX20" s="36">
        <v>1069421</v>
      </c>
      <c r="CY20" s="32">
        <v>27231756</v>
      </c>
      <c r="CZ20" s="33">
        <v>819403</v>
      </c>
      <c r="DA20" s="33">
        <v>37</v>
      </c>
      <c r="DB20" s="33">
        <v>2432</v>
      </c>
      <c r="DC20" s="33">
        <v>0</v>
      </c>
      <c r="DD20" s="33">
        <v>85757</v>
      </c>
      <c r="DE20" s="33">
        <v>828</v>
      </c>
      <c r="DF20" s="34">
        <v>89054</v>
      </c>
      <c r="DG20" s="33">
        <v>0</v>
      </c>
      <c r="DH20" s="33">
        <v>4551</v>
      </c>
      <c r="DI20" s="36">
        <v>6870</v>
      </c>
      <c r="DJ20" s="37">
        <v>0</v>
      </c>
      <c r="DK20" s="37">
        <v>0</v>
      </c>
      <c r="DL20" s="33">
        <v>718928</v>
      </c>
      <c r="DM20" s="33">
        <v>0</v>
      </c>
      <c r="DN20" s="35">
        <v>718928</v>
      </c>
      <c r="DO20" s="32">
        <v>58</v>
      </c>
      <c r="DP20" s="33">
        <v>0</v>
      </c>
      <c r="DQ20" s="34">
        <v>58</v>
      </c>
      <c r="DR20" s="33">
        <v>0</v>
      </c>
      <c r="DS20" s="33">
        <v>3998024</v>
      </c>
      <c r="DT20" s="35">
        <v>0</v>
      </c>
      <c r="DU20" s="32">
        <v>180583</v>
      </c>
      <c r="DV20" s="33">
        <v>0</v>
      </c>
      <c r="DW20" s="33">
        <v>2378305</v>
      </c>
      <c r="DX20" s="33">
        <v>1960060</v>
      </c>
      <c r="DY20" s="33">
        <v>56118</v>
      </c>
      <c r="DZ20" s="33">
        <v>4282</v>
      </c>
      <c r="EA20" s="36">
        <v>143813</v>
      </c>
      <c r="EB20" s="32">
        <v>8433559</v>
      </c>
      <c r="EC20" s="37">
        <v>245753</v>
      </c>
      <c r="ED20" s="33">
        <v>0</v>
      </c>
      <c r="EE20" s="33">
        <v>580</v>
      </c>
      <c r="EF20" s="33">
        <v>0</v>
      </c>
      <c r="EG20" s="33">
        <v>17572</v>
      </c>
      <c r="EH20" s="33">
        <v>0</v>
      </c>
      <c r="EI20" s="34">
        <v>18152</v>
      </c>
      <c r="EJ20" s="33">
        <v>0</v>
      </c>
      <c r="EK20" s="33">
        <v>1283</v>
      </c>
      <c r="EL20" s="36">
        <v>3757</v>
      </c>
      <c r="EM20" s="37">
        <v>0</v>
      </c>
      <c r="EN20" s="37">
        <v>0</v>
      </c>
      <c r="EO20" s="33">
        <v>222561</v>
      </c>
      <c r="EP20" s="33">
        <v>0</v>
      </c>
      <c r="EQ20" s="35">
        <v>222561</v>
      </c>
      <c r="ER20" s="32">
        <v>21</v>
      </c>
      <c r="ES20" s="33">
        <v>0</v>
      </c>
      <c r="ET20" s="34">
        <v>21</v>
      </c>
      <c r="EU20" s="33">
        <v>0</v>
      </c>
      <c r="EV20" s="33">
        <v>3488083</v>
      </c>
      <c r="EW20" s="35">
        <v>0</v>
      </c>
      <c r="EX20" s="32">
        <v>74334</v>
      </c>
      <c r="EY20" s="33">
        <v>441</v>
      </c>
      <c r="EZ20" s="33">
        <v>3215447</v>
      </c>
      <c r="FA20" s="33">
        <v>328386</v>
      </c>
      <c r="FB20" s="33">
        <v>234332</v>
      </c>
      <c r="FC20" s="33">
        <v>1575597</v>
      </c>
      <c r="FD20" s="36">
        <v>49126</v>
      </c>
      <c r="FE20" s="32">
        <v>8867494</v>
      </c>
      <c r="FF20" s="37">
        <v>246133</v>
      </c>
      <c r="FG20" s="33">
        <v>0</v>
      </c>
      <c r="FH20" s="33">
        <v>2106</v>
      </c>
      <c r="FI20" s="33">
        <v>0</v>
      </c>
      <c r="FJ20" s="33">
        <v>29401</v>
      </c>
      <c r="FK20" s="33">
        <v>0</v>
      </c>
      <c r="FL20" s="34">
        <v>31507</v>
      </c>
      <c r="FM20" s="33">
        <v>0</v>
      </c>
      <c r="FN20" s="33">
        <v>4704</v>
      </c>
      <c r="FO20" s="36">
        <v>1722</v>
      </c>
      <c r="FP20" s="37">
        <v>0</v>
      </c>
      <c r="FQ20" s="37">
        <v>0</v>
      </c>
      <c r="FR20" s="33">
        <v>208200</v>
      </c>
      <c r="FS20" s="33">
        <v>0</v>
      </c>
      <c r="FT20" s="35">
        <v>208200</v>
      </c>
      <c r="FU20" s="32">
        <v>7748</v>
      </c>
      <c r="FV20" s="33">
        <v>129</v>
      </c>
      <c r="FW20" s="34">
        <v>7877</v>
      </c>
      <c r="FX20" s="33">
        <v>0</v>
      </c>
      <c r="FY20" s="33">
        <v>72139679</v>
      </c>
      <c r="FZ20" s="35">
        <v>0</v>
      </c>
      <c r="GA20" s="32">
        <v>42083983</v>
      </c>
      <c r="GB20" s="33">
        <v>792105</v>
      </c>
      <c r="GC20" s="33">
        <v>21168288</v>
      </c>
      <c r="GD20" s="33">
        <v>16700250</v>
      </c>
      <c r="GE20" s="33">
        <v>2019531</v>
      </c>
      <c r="GF20" s="33">
        <v>3521722</v>
      </c>
      <c r="GG20" s="36">
        <v>13754393</v>
      </c>
      <c r="GH20" s="32">
        <v>144671165</v>
      </c>
      <c r="GI20" s="37">
        <v>4068842</v>
      </c>
      <c r="GJ20" s="33">
        <v>6778</v>
      </c>
      <c r="GK20" s="33">
        <v>12341</v>
      </c>
      <c r="GL20" s="33">
        <v>3321</v>
      </c>
      <c r="GM20" s="33">
        <v>393588</v>
      </c>
      <c r="GN20" s="33">
        <v>3459</v>
      </c>
      <c r="GO20" s="34">
        <v>419487</v>
      </c>
      <c r="GP20" s="33">
        <v>0</v>
      </c>
      <c r="GQ20" s="33">
        <v>48907</v>
      </c>
      <c r="GR20" s="36">
        <v>67294</v>
      </c>
      <c r="GS20" s="37">
        <v>37480</v>
      </c>
      <c r="GT20" s="37">
        <v>0</v>
      </c>
      <c r="GU20" s="33">
        <v>3490213</v>
      </c>
      <c r="GV20" s="33">
        <v>5461</v>
      </c>
      <c r="GW20" s="35">
        <v>3495674</v>
      </c>
    </row>
    <row r="21" spans="1:205" ht="12" customHeight="1" x14ac:dyDescent="0.2">
      <c r="A21" s="16">
        <v>9</v>
      </c>
      <c r="B21" s="17" t="s">
        <v>63</v>
      </c>
      <c r="C21" s="38">
        <v>4953</v>
      </c>
      <c r="D21" s="39">
        <v>47</v>
      </c>
      <c r="E21" s="40">
        <v>5000</v>
      </c>
      <c r="F21" s="39">
        <v>0</v>
      </c>
      <c r="G21" s="39">
        <v>21282292</v>
      </c>
      <c r="H21" s="41">
        <v>0</v>
      </c>
      <c r="I21" s="38">
        <v>37845053</v>
      </c>
      <c r="J21" s="39">
        <v>825650</v>
      </c>
      <c r="K21" s="39">
        <v>9402723</v>
      </c>
      <c r="L21" s="39">
        <v>8126682</v>
      </c>
      <c r="M21" s="39">
        <v>968537</v>
      </c>
      <c r="N21" s="39">
        <v>644950</v>
      </c>
      <c r="O21" s="42">
        <v>7169916</v>
      </c>
      <c r="P21" s="38">
        <v>71925971</v>
      </c>
      <c r="Q21" s="39">
        <v>1724911</v>
      </c>
      <c r="R21" s="39">
        <v>4464</v>
      </c>
      <c r="S21" s="39">
        <v>6254</v>
      </c>
      <c r="T21" s="39">
        <v>2433</v>
      </c>
      <c r="U21" s="39">
        <v>116952</v>
      </c>
      <c r="V21" s="39">
        <v>1549</v>
      </c>
      <c r="W21" s="40">
        <v>131652</v>
      </c>
      <c r="X21" s="39">
        <v>0</v>
      </c>
      <c r="Y21" s="39">
        <v>26501</v>
      </c>
      <c r="Z21" s="42">
        <v>33106</v>
      </c>
      <c r="AA21" s="43">
        <v>23910</v>
      </c>
      <c r="AB21" s="43">
        <v>0</v>
      </c>
      <c r="AC21" s="39">
        <v>1508741</v>
      </c>
      <c r="AD21" s="39">
        <v>1001</v>
      </c>
      <c r="AE21" s="41">
        <v>1509742</v>
      </c>
      <c r="AF21" s="38">
        <v>943</v>
      </c>
      <c r="AG21" s="39">
        <v>0</v>
      </c>
      <c r="AH21" s="40">
        <v>943</v>
      </c>
      <c r="AI21" s="39">
        <v>0</v>
      </c>
      <c r="AJ21" s="39">
        <v>9940966</v>
      </c>
      <c r="AK21" s="41">
        <v>0</v>
      </c>
      <c r="AL21" s="38">
        <v>3509226</v>
      </c>
      <c r="AM21" s="39">
        <v>100460</v>
      </c>
      <c r="AN21" s="39">
        <v>1434443</v>
      </c>
      <c r="AO21" s="39">
        <v>2077033</v>
      </c>
      <c r="AP21" s="39">
        <v>369017</v>
      </c>
      <c r="AQ21" s="39">
        <v>148150</v>
      </c>
      <c r="AR21" s="42">
        <v>2016618</v>
      </c>
      <c r="AS21" s="38">
        <v>15562677</v>
      </c>
      <c r="AT21" s="39">
        <v>470476</v>
      </c>
      <c r="AU21" s="39">
        <v>835</v>
      </c>
      <c r="AV21" s="39">
        <v>1297</v>
      </c>
      <c r="AW21" s="39">
        <v>67</v>
      </c>
      <c r="AX21" s="39">
        <v>47984</v>
      </c>
      <c r="AY21" s="39">
        <v>407</v>
      </c>
      <c r="AZ21" s="40">
        <v>50590</v>
      </c>
      <c r="BA21" s="39">
        <v>0</v>
      </c>
      <c r="BB21" s="39">
        <v>7003</v>
      </c>
      <c r="BC21" s="42">
        <v>12122</v>
      </c>
      <c r="BD21" s="43">
        <v>5318</v>
      </c>
      <c r="BE21" s="43">
        <v>0</v>
      </c>
      <c r="BF21" s="39">
        <v>395443</v>
      </c>
      <c r="BG21" s="39">
        <v>0</v>
      </c>
      <c r="BH21" s="41">
        <v>395443</v>
      </c>
      <c r="BI21" s="38">
        <v>1255</v>
      </c>
      <c r="BJ21" s="39">
        <v>0</v>
      </c>
      <c r="BK21" s="40">
        <v>1255</v>
      </c>
      <c r="BL21" s="39">
        <v>0</v>
      </c>
      <c r="BM21" s="39">
        <v>20477822</v>
      </c>
      <c r="BN21" s="41">
        <v>0</v>
      </c>
      <c r="BO21" s="38">
        <v>6642235</v>
      </c>
      <c r="BP21" s="39">
        <v>39353</v>
      </c>
      <c r="BQ21" s="39">
        <v>7771908</v>
      </c>
      <c r="BR21" s="39">
        <v>3324309</v>
      </c>
      <c r="BS21" s="39">
        <v>690940</v>
      </c>
      <c r="BT21" s="39">
        <v>219366</v>
      </c>
      <c r="BU21" s="42">
        <v>2898460</v>
      </c>
      <c r="BV21" s="38">
        <v>36267473</v>
      </c>
      <c r="BW21" s="39">
        <v>1076242</v>
      </c>
      <c r="BX21" s="39">
        <v>993</v>
      </c>
      <c r="BY21" s="39">
        <v>1604</v>
      </c>
      <c r="BZ21" s="39">
        <v>0</v>
      </c>
      <c r="CA21" s="39">
        <v>119768</v>
      </c>
      <c r="CB21" s="39">
        <v>1425</v>
      </c>
      <c r="CC21" s="40">
        <v>123790</v>
      </c>
      <c r="CD21" s="39">
        <v>0</v>
      </c>
      <c r="CE21" s="39">
        <v>12529</v>
      </c>
      <c r="CF21" s="42">
        <v>19736</v>
      </c>
      <c r="CG21" s="43">
        <v>3975</v>
      </c>
      <c r="CH21" s="43">
        <v>0</v>
      </c>
      <c r="CI21" s="39">
        <v>916212</v>
      </c>
      <c r="CJ21" s="39">
        <v>0</v>
      </c>
      <c r="CK21" s="41">
        <v>916212</v>
      </c>
      <c r="CL21" s="38">
        <v>594</v>
      </c>
      <c r="CM21" s="39">
        <v>0</v>
      </c>
      <c r="CN21" s="40">
        <v>594</v>
      </c>
      <c r="CO21" s="39">
        <v>0</v>
      </c>
      <c r="CP21" s="39">
        <v>19351450</v>
      </c>
      <c r="CQ21" s="41">
        <v>0</v>
      </c>
      <c r="CR21" s="38">
        <v>3128961</v>
      </c>
      <c r="CS21" s="39">
        <v>129163</v>
      </c>
      <c r="CT21" s="39">
        <v>10162453</v>
      </c>
      <c r="CU21" s="39">
        <v>5699140</v>
      </c>
      <c r="CV21" s="39">
        <v>710738</v>
      </c>
      <c r="CW21" s="39">
        <v>150501</v>
      </c>
      <c r="CX21" s="42">
        <v>1376464</v>
      </c>
      <c r="CY21" s="38">
        <v>37955942</v>
      </c>
      <c r="CZ21" s="39">
        <v>1119883</v>
      </c>
      <c r="DA21" s="39">
        <v>52</v>
      </c>
      <c r="DB21" s="39">
        <v>1653</v>
      </c>
      <c r="DC21" s="39">
        <v>0</v>
      </c>
      <c r="DD21" s="39">
        <v>120730</v>
      </c>
      <c r="DE21" s="39">
        <v>1945</v>
      </c>
      <c r="DF21" s="40">
        <v>124380</v>
      </c>
      <c r="DG21" s="39">
        <v>0</v>
      </c>
      <c r="DH21" s="39">
        <v>11342</v>
      </c>
      <c r="DI21" s="42">
        <v>12270</v>
      </c>
      <c r="DJ21" s="43">
        <v>0</v>
      </c>
      <c r="DK21" s="43">
        <v>0</v>
      </c>
      <c r="DL21" s="39">
        <v>971891</v>
      </c>
      <c r="DM21" s="39">
        <v>0</v>
      </c>
      <c r="DN21" s="41">
        <v>971891</v>
      </c>
      <c r="DO21" s="38">
        <v>128</v>
      </c>
      <c r="DP21" s="39">
        <v>0</v>
      </c>
      <c r="DQ21" s="40">
        <v>128</v>
      </c>
      <c r="DR21" s="39">
        <v>0</v>
      </c>
      <c r="DS21" s="39">
        <v>8796987</v>
      </c>
      <c r="DT21" s="41">
        <v>0</v>
      </c>
      <c r="DU21" s="38">
        <v>853919</v>
      </c>
      <c r="DV21" s="39">
        <v>4959</v>
      </c>
      <c r="DW21" s="39">
        <v>1819022</v>
      </c>
      <c r="DX21" s="39">
        <v>5041153</v>
      </c>
      <c r="DY21" s="39">
        <v>302869</v>
      </c>
      <c r="DZ21" s="39">
        <v>20705</v>
      </c>
      <c r="EA21" s="42">
        <v>308155</v>
      </c>
      <c r="EB21" s="38">
        <v>16531459</v>
      </c>
      <c r="EC21" s="43">
        <v>500481</v>
      </c>
      <c r="ED21" s="39">
        <v>0</v>
      </c>
      <c r="EE21" s="39">
        <v>1827</v>
      </c>
      <c r="EF21" s="39">
        <v>0</v>
      </c>
      <c r="EG21" s="39">
        <v>50530</v>
      </c>
      <c r="EH21" s="39">
        <v>85</v>
      </c>
      <c r="EI21" s="40">
        <v>52442</v>
      </c>
      <c r="EJ21" s="39">
        <v>0</v>
      </c>
      <c r="EK21" s="39">
        <v>3893</v>
      </c>
      <c r="EL21" s="42">
        <v>4572</v>
      </c>
      <c r="EM21" s="43">
        <v>0</v>
      </c>
      <c r="EN21" s="43">
        <v>0</v>
      </c>
      <c r="EO21" s="39">
        <v>439574</v>
      </c>
      <c r="EP21" s="39">
        <v>0</v>
      </c>
      <c r="EQ21" s="41">
        <v>439574</v>
      </c>
      <c r="ER21" s="38">
        <v>57</v>
      </c>
      <c r="ES21" s="39">
        <v>0</v>
      </c>
      <c r="ET21" s="40">
        <v>57</v>
      </c>
      <c r="EU21" s="39">
        <v>0</v>
      </c>
      <c r="EV21" s="39">
        <v>18384774</v>
      </c>
      <c r="EW21" s="41">
        <v>0</v>
      </c>
      <c r="EX21" s="38">
        <v>186628</v>
      </c>
      <c r="EY21" s="39">
        <v>3915</v>
      </c>
      <c r="EZ21" s="39">
        <v>391463</v>
      </c>
      <c r="FA21" s="39">
        <v>2029251</v>
      </c>
      <c r="FB21" s="39">
        <v>491545</v>
      </c>
      <c r="FC21" s="39">
        <v>0</v>
      </c>
      <c r="FD21" s="42">
        <v>151205</v>
      </c>
      <c r="FE21" s="38">
        <v>21336371</v>
      </c>
      <c r="FF21" s="43">
        <v>791460</v>
      </c>
      <c r="FG21" s="39">
        <v>0</v>
      </c>
      <c r="FH21" s="39">
        <v>33391</v>
      </c>
      <c r="FI21" s="39">
        <v>0</v>
      </c>
      <c r="FJ21" s="39">
        <v>69452</v>
      </c>
      <c r="FK21" s="39">
        <v>16273</v>
      </c>
      <c r="FL21" s="40">
        <v>119116</v>
      </c>
      <c r="FM21" s="39">
        <v>0</v>
      </c>
      <c r="FN21" s="39">
        <v>8779</v>
      </c>
      <c r="FO21" s="42">
        <v>6408</v>
      </c>
      <c r="FP21" s="43">
        <v>0</v>
      </c>
      <c r="FQ21" s="43">
        <v>0</v>
      </c>
      <c r="FR21" s="39">
        <v>657157</v>
      </c>
      <c r="FS21" s="39">
        <v>0</v>
      </c>
      <c r="FT21" s="41">
        <v>657157</v>
      </c>
      <c r="FU21" s="38">
        <v>7930</v>
      </c>
      <c r="FV21" s="39">
        <v>47</v>
      </c>
      <c r="FW21" s="40">
        <v>7977</v>
      </c>
      <c r="FX21" s="39">
        <v>0</v>
      </c>
      <c r="FY21" s="39">
        <v>98234291</v>
      </c>
      <c r="FZ21" s="41">
        <v>0</v>
      </c>
      <c r="GA21" s="38">
        <v>52166022</v>
      </c>
      <c r="GB21" s="39">
        <v>1103500</v>
      </c>
      <c r="GC21" s="39">
        <v>30982012</v>
      </c>
      <c r="GD21" s="39">
        <v>26297568</v>
      </c>
      <c r="GE21" s="39">
        <v>3533646</v>
      </c>
      <c r="GF21" s="39">
        <v>1183672</v>
      </c>
      <c r="GG21" s="42">
        <v>13920818</v>
      </c>
      <c r="GH21" s="38">
        <v>199579893</v>
      </c>
      <c r="GI21" s="43">
        <v>5683453</v>
      </c>
      <c r="GJ21" s="39">
        <v>6344</v>
      </c>
      <c r="GK21" s="39">
        <v>46026</v>
      </c>
      <c r="GL21" s="39">
        <v>2500</v>
      </c>
      <c r="GM21" s="39">
        <v>525416</v>
      </c>
      <c r="GN21" s="39">
        <v>21684</v>
      </c>
      <c r="GO21" s="40">
        <v>601970</v>
      </c>
      <c r="GP21" s="39">
        <v>0</v>
      </c>
      <c r="GQ21" s="39">
        <v>70047</v>
      </c>
      <c r="GR21" s="42">
        <v>88214</v>
      </c>
      <c r="GS21" s="43">
        <v>33203</v>
      </c>
      <c r="GT21" s="43">
        <v>0</v>
      </c>
      <c r="GU21" s="39">
        <v>4889018</v>
      </c>
      <c r="GV21" s="39">
        <v>1001</v>
      </c>
      <c r="GW21" s="41">
        <v>4890019</v>
      </c>
    </row>
    <row r="22" spans="1:205" ht="12" customHeight="1" x14ac:dyDescent="0.2">
      <c r="A22" s="14">
        <v>10</v>
      </c>
      <c r="B22" s="15" t="s">
        <v>64</v>
      </c>
      <c r="C22" s="32">
        <v>3357</v>
      </c>
      <c r="D22" s="33">
        <v>50</v>
      </c>
      <c r="E22" s="34">
        <v>3407</v>
      </c>
      <c r="F22" s="33">
        <v>0</v>
      </c>
      <c r="G22" s="33">
        <v>13971378</v>
      </c>
      <c r="H22" s="35">
        <v>0</v>
      </c>
      <c r="I22" s="32">
        <v>37225708</v>
      </c>
      <c r="J22" s="33">
        <v>603599</v>
      </c>
      <c r="K22" s="33">
        <v>8955732</v>
      </c>
      <c r="L22" s="33">
        <v>5472464</v>
      </c>
      <c r="M22" s="33">
        <v>1023044</v>
      </c>
      <c r="N22" s="33">
        <v>1077103</v>
      </c>
      <c r="O22" s="36">
        <v>4835584</v>
      </c>
      <c r="P22" s="32">
        <v>63493444</v>
      </c>
      <c r="Q22" s="33">
        <v>1453514</v>
      </c>
      <c r="R22" s="33">
        <v>3016</v>
      </c>
      <c r="S22" s="33">
        <v>5120</v>
      </c>
      <c r="T22" s="33">
        <v>919</v>
      </c>
      <c r="U22" s="33">
        <v>77848</v>
      </c>
      <c r="V22" s="33">
        <v>948</v>
      </c>
      <c r="W22" s="34">
        <v>87851</v>
      </c>
      <c r="X22" s="33">
        <v>0</v>
      </c>
      <c r="Y22" s="33">
        <v>25116</v>
      </c>
      <c r="Z22" s="36">
        <v>35451</v>
      </c>
      <c r="AA22" s="37">
        <v>15138</v>
      </c>
      <c r="AB22" s="37">
        <v>0</v>
      </c>
      <c r="AC22" s="33">
        <v>1287743</v>
      </c>
      <c r="AD22" s="33">
        <v>2215</v>
      </c>
      <c r="AE22" s="35">
        <v>1289958</v>
      </c>
      <c r="AF22" s="32">
        <v>679</v>
      </c>
      <c r="AG22" s="33">
        <v>1</v>
      </c>
      <c r="AH22" s="34">
        <v>680</v>
      </c>
      <c r="AI22" s="33">
        <v>0</v>
      </c>
      <c r="AJ22" s="33">
        <v>7097082</v>
      </c>
      <c r="AK22" s="35">
        <v>0</v>
      </c>
      <c r="AL22" s="32">
        <v>5651313</v>
      </c>
      <c r="AM22" s="33">
        <v>134393</v>
      </c>
      <c r="AN22" s="33">
        <v>6918003</v>
      </c>
      <c r="AO22" s="33">
        <v>4946038</v>
      </c>
      <c r="AP22" s="33">
        <v>263261</v>
      </c>
      <c r="AQ22" s="33">
        <v>278605</v>
      </c>
      <c r="AR22" s="36">
        <v>1416777</v>
      </c>
      <c r="AS22" s="32">
        <v>23871918</v>
      </c>
      <c r="AT22" s="33">
        <v>592591</v>
      </c>
      <c r="AU22" s="33">
        <v>571</v>
      </c>
      <c r="AV22" s="33">
        <v>1336</v>
      </c>
      <c r="AW22" s="33">
        <v>0</v>
      </c>
      <c r="AX22" s="33">
        <v>44246</v>
      </c>
      <c r="AY22" s="33">
        <v>7825</v>
      </c>
      <c r="AZ22" s="34">
        <v>53978</v>
      </c>
      <c r="BA22" s="33">
        <v>0</v>
      </c>
      <c r="BB22" s="33">
        <v>5876</v>
      </c>
      <c r="BC22" s="36">
        <v>9960</v>
      </c>
      <c r="BD22" s="37">
        <v>3440</v>
      </c>
      <c r="BE22" s="37">
        <v>0</v>
      </c>
      <c r="BF22" s="33">
        <v>519207</v>
      </c>
      <c r="BG22" s="33">
        <v>130</v>
      </c>
      <c r="BH22" s="35">
        <v>519337</v>
      </c>
      <c r="BI22" s="32">
        <v>1059</v>
      </c>
      <c r="BJ22" s="33">
        <v>0</v>
      </c>
      <c r="BK22" s="34">
        <v>1059</v>
      </c>
      <c r="BL22" s="33">
        <v>0</v>
      </c>
      <c r="BM22" s="33">
        <v>17535500</v>
      </c>
      <c r="BN22" s="35">
        <v>0</v>
      </c>
      <c r="BO22" s="32">
        <v>5445064</v>
      </c>
      <c r="BP22" s="33">
        <v>139489</v>
      </c>
      <c r="BQ22" s="33">
        <v>3779602</v>
      </c>
      <c r="BR22" s="33">
        <v>4632194</v>
      </c>
      <c r="BS22" s="33">
        <v>610641</v>
      </c>
      <c r="BT22" s="33">
        <v>120382</v>
      </c>
      <c r="BU22" s="36">
        <v>2454832</v>
      </c>
      <c r="BV22" s="32">
        <v>29808040</v>
      </c>
      <c r="BW22" s="33">
        <v>899039</v>
      </c>
      <c r="BX22" s="33">
        <v>812</v>
      </c>
      <c r="BY22" s="33">
        <v>995</v>
      </c>
      <c r="BZ22" s="33">
        <v>0</v>
      </c>
      <c r="CA22" s="33">
        <v>98705</v>
      </c>
      <c r="CB22" s="33">
        <v>2664</v>
      </c>
      <c r="CC22" s="34">
        <v>103176</v>
      </c>
      <c r="CD22" s="33">
        <v>0</v>
      </c>
      <c r="CE22" s="33">
        <v>10126</v>
      </c>
      <c r="CF22" s="36">
        <v>11494</v>
      </c>
      <c r="CG22" s="37">
        <v>2930</v>
      </c>
      <c r="CH22" s="37">
        <v>0</v>
      </c>
      <c r="CI22" s="33">
        <v>771313</v>
      </c>
      <c r="CJ22" s="33">
        <v>0</v>
      </c>
      <c r="CK22" s="35">
        <v>771313</v>
      </c>
      <c r="CL22" s="32">
        <v>754</v>
      </c>
      <c r="CM22" s="33">
        <v>0</v>
      </c>
      <c r="CN22" s="34">
        <v>754</v>
      </c>
      <c r="CO22" s="33">
        <v>0</v>
      </c>
      <c r="CP22" s="33">
        <v>24878580</v>
      </c>
      <c r="CQ22" s="35">
        <v>0</v>
      </c>
      <c r="CR22" s="32">
        <v>6602990</v>
      </c>
      <c r="CS22" s="33">
        <v>333597</v>
      </c>
      <c r="CT22" s="33">
        <v>10494219</v>
      </c>
      <c r="CU22" s="33">
        <v>5981928</v>
      </c>
      <c r="CV22" s="33">
        <v>849040</v>
      </c>
      <c r="CW22" s="33">
        <v>142989</v>
      </c>
      <c r="CX22" s="36">
        <v>1727228</v>
      </c>
      <c r="CY22" s="32">
        <v>47556115</v>
      </c>
      <c r="CZ22" s="33">
        <v>1418831</v>
      </c>
      <c r="DA22" s="33">
        <v>52</v>
      </c>
      <c r="DB22" s="33">
        <v>2338</v>
      </c>
      <c r="DC22" s="33">
        <v>0</v>
      </c>
      <c r="DD22" s="33">
        <v>145853</v>
      </c>
      <c r="DE22" s="33">
        <v>558</v>
      </c>
      <c r="DF22" s="34">
        <v>148801</v>
      </c>
      <c r="DG22" s="33">
        <v>0</v>
      </c>
      <c r="DH22" s="33">
        <v>10843</v>
      </c>
      <c r="DI22" s="36">
        <v>26129</v>
      </c>
      <c r="DJ22" s="37">
        <v>0</v>
      </c>
      <c r="DK22" s="37">
        <v>0</v>
      </c>
      <c r="DL22" s="33">
        <v>1233058</v>
      </c>
      <c r="DM22" s="33">
        <v>0</v>
      </c>
      <c r="DN22" s="35">
        <v>1233058</v>
      </c>
      <c r="DO22" s="32">
        <v>235</v>
      </c>
      <c r="DP22" s="33">
        <v>0</v>
      </c>
      <c r="DQ22" s="34">
        <v>235</v>
      </c>
      <c r="DR22" s="33">
        <v>0</v>
      </c>
      <c r="DS22" s="33">
        <v>16710643</v>
      </c>
      <c r="DT22" s="35">
        <v>0</v>
      </c>
      <c r="DU22" s="32">
        <v>1711611</v>
      </c>
      <c r="DV22" s="33">
        <v>60152</v>
      </c>
      <c r="DW22" s="33">
        <v>10679008</v>
      </c>
      <c r="DX22" s="33">
        <v>3158167</v>
      </c>
      <c r="DY22" s="33">
        <v>407554</v>
      </c>
      <c r="DZ22" s="33">
        <v>73820</v>
      </c>
      <c r="EA22" s="36">
        <v>599811</v>
      </c>
      <c r="EB22" s="32">
        <v>32201144</v>
      </c>
      <c r="EC22" s="37">
        <v>966706</v>
      </c>
      <c r="ED22" s="33">
        <v>0</v>
      </c>
      <c r="EE22" s="33">
        <v>2691</v>
      </c>
      <c r="EF22" s="33">
        <v>0</v>
      </c>
      <c r="EG22" s="33">
        <v>72090</v>
      </c>
      <c r="EH22" s="33">
        <v>34</v>
      </c>
      <c r="EI22" s="34">
        <v>74815</v>
      </c>
      <c r="EJ22" s="33">
        <v>0</v>
      </c>
      <c r="EK22" s="33">
        <v>6075</v>
      </c>
      <c r="EL22" s="36">
        <v>5966</v>
      </c>
      <c r="EM22" s="37">
        <v>0</v>
      </c>
      <c r="EN22" s="37">
        <v>0</v>
      </c>
      <c r="EO22" s="33">
        <v>879850</v>
      </c>
      <c r="EP22" s="33">
        <v>0</v>
      </c>
      <c r="EQ22" s="35">
        <v>879850</v>
      </c>
      <c r="ER22" s="32">
        <v>118</v>
      </c>
      <c r="ES22" s="33">
        <v>0</v>
      </c>
      <c r="ET22" s="34">
        <v>118</v>
      </c>
      <c r="EU22" s="33">
        <v>0</v>
      </c>
      <c r="EV22" s="33">
        <v>26172264</v>
      </c>
      <c r="EW22" s="35">
        <v>0</v>
      </c>
      <c r="EX22" s="32">
        <v>1888992</v>
      </c>
      <c r="EY22" s="33">
        <v>130364</v>
      </c>
      <c r="EZ22" s="33">
        <v>15469006</v>
      </c>
      <c r="FA22" s="33">
        <v>44555700</v>
      </c>
      <c r="FB22" s="33">
        <v>811640</v>
      </c>
      <c r="FC22" s="33">
        <v>14983</v>
      </c>
      <c r="FD22" s="36">
        <v>309500</v>
      </c>
      <c r="FE22" s="32">
        <v>88733449</v>
      </c>
      <c r="FF22" s="37">
        <v>2293980</v>
      </c>
      <c r="FG22" s="33">
        <v>0</v>
      </c>
      <c r="FH22" s="33">
        <v>30922</v>
      </c>
      <c r="FI22" s="33">
        <v>0</v>
      </c>
      <c r="FJ22" s="33">
        <v>104173</v>
      </c>
      <c r="FK22" s="33">
        <v>4476</v>
      </c>
      <c r="FL22" s="34">
        <v>139571</v>
      </c>
      <c r="FM22" s="33">
        <v>0</v>
      </c>
      <c r="FN22" s="33">
        <v>11050</v>
      </c>
      <c r="FO22" s="36">
        <v>7728</v>
      </c>
      <c r="FP22" s="37">
        <v>0</v>
      </c>
      <c r="FQ22" s="37">
        <v>0</v>
      </c>
      <c r="FR22" s="33">
        <v>2135631</v>
      </c>
      <c r="FS22" s="33">
        <v>0</v>
      </c>
      <c r="FT22" s="35">
        <v>2135631</v>
      </c>
      <c r="FU22" s="32">
        <v>6202</v>
      </c>
      <c r="FV22" s="33">
        <v>51</v>
      </c>
      <c r="FW22" s="34">
        <v>6253</v>
      </c>
      <c r="FX22" s="33">
        <v>0</v>
      </c>
      <c r="FY22" s="33">
        <v>106365447</v>
      </c>
      <c r="FZ22" s="35">
        <v>0</v>
      </c>
      <c r="GA22" s="32">
        <v>58525678</v>
      </c>
      <c r="GB22" s="33">
        <v>1401594</v>
      </c>
      <c r="GC22" s="33">
        <v>56295570</v>
      </c>
      <c r="GD22" s="33">
        <v>68746491</v>
      </c>
      <c r="GE22" s="33">
        <v>3965180</v>
      </c>
      <c r="GF22" s="33">
        <v>1707882</v>
      </c>
      <c r="GG22" s="36">
        <v>11343732</v>
      </c>
      <c r="GH22" s="32">
        <v>285664110</v>
      </c>
      <c r="GI22" s="37">
        <v>7624661</v>
      </c>
      <c r="GJ22" s="33">
        <v>4451</v>
      </c>
      <c r="GK22" s="33">
        <v>43402</v>
      </c>
      <c r="GL22" s="33">
        <v>919</v>
      </c>
      <c r="GM22" s="33">
        <v>542915</v>
      </c>
      <c r="GN22" s="33">
        <v>16505</v>
      </c>
      <c r="GO22" s="34">
        <v>608192</v>
      </c>
      <c r="GP22" s="33">
        <v>0</v>
      </c>
      <c r="GQ22" s="33">
        <v>69086</v>
      </c>
      <c r="GR22" s="36">
        <v>96728</v>
      </c>
      <c r="GS22" s="37">
        <v>21508</v>
      </c>
      <c r="GT22" s="37">
        <v>0</v>
      </c>
      <c r="GU22" s="33">
        <v>6826802</v>
      </c>
      <c r="GV22" s="33">
        <v>2345</v>
      </c>
      <c r="GW22" s="35">
        <v>6829147</v>
      </c>
    </row>
    <row r="23" spans="1:205" ht="12" customHeight="1" x14ac:dyDescent="0.2">
      <c r="A23" s="16">
        <v>11</v>
      </c>
      <c r="B23" s="17" t="s">
        <v>65</v>
      </c>
      <c r="C23" s="38">
        <v>7148</v>
      </c>
      <c r="D23" s="39">
        <v>181</v>
      </c>
      <c r="E23" s="40">
        <v>7329</v>
      </c>
      <c r="F23" s="39">
        <v>0</v>
      </c>
      <c r="G23" s="39">
        <v>29691737</v>
      </c>
      <c r="H23" s="41">
        <v>0</v>
      </c>
      <c r="I23" s="38">
        <v>49907048</v>
      </c>
      <c r="J23" s="39">
        <v>453171</v>
      </c>
      <c r="K23" s="39">
        <v>12142969</v>
      </c>
      <c r="L23" s="39">
        <v>12288259</v>
      </c>
      <c r="M23" s="39">
        <v>1991910</v>
      </c>
      <c r="N23" s="39">
        <v>3285954</v>
      </c>
      <c r="O23" s="42">
        <v>10318335</v>
      </c>
      <c r="P23" s="38">
        <v>99442713</v>
      </c>
      <c r="Q23" s="39">
        <v>2373636</v>
      </c>
      <c r="R23" s="39">
        <v>6878</v>
      </c>
      <c r="S23" s="39">
        <v>10515</v>
      </c>
      <c r="T23" s="39">
        <v>2605</v>
      </c>
      <c r="U23" s="39">
        <v>139792</v>
      </c>
      <c r="V23" s="39">
        <v>3787</v>
      </c>
      <c r="W23" s="40">
        <v>163577</v>
      </c>
      <c r="X23" s="39">
        <v>0</v>
      </c>
      <c r="Y23" s="39">
        <v>46239</v>
      </c>
      <c r="Z23" s="42">
        <v>61121</v>
      </c>
      <c r="AA23" s="43">
        <v>36328</v>
      </c>
      <c r="AB23" s="43">
        <v>0</v>
      </c>
      <c r="AC23" s="39">
        <v>2059847</v>
      </c>
      <c r="AD23" s="39">
        <v>6524</v>
      </c>
      <c r="AE23" s="41">
        <v>2066371</v>
      </c>
      <c r="AF23" s="38">
        <v>954</v>
      </c>
      <c r="AG23" s="39">
        <v>0</v>
      </c>
      <c r="AH23" s="40">
        <v>954</v>
      </c>
      <c r="AI23" s="39">
        <v>0</v>
      </c>
      <c r="AJ23" s="39">
        <v>9991151</v>
      </c>
      <c r="AK23" s="41">
        <v>0</v>
      </c>
      <c r="AL23" s="38">
        <v>4029809</v>
      </c>
      <c r="AM23" s="39">
        <v>91933</v>
      </c>
      <c r="AN23" s="39">
        <v>1151632</v>
      </c>
      <c r="AO23" s="39">
        <v>1539879</v>
      </c>
      <c r="AP23" s="39">
        <v>452114</v>
      </c>
      <c r="AQ23" s="39">
        <v>223758</v>
      </c>
      <c r="AR23" s="42">
        <v>2029954</v>
      </c>
      <c r="AS23" s="38">
        <v>15450322</v>
      </c>
      <c r="AT23" s="39">
        <v>469130</v>
      </c>
      <c r="AU23" s="39">
        <v>872</v>
      </c>
      <c r="AV23" s="39">
        <v>2584</v>
      </c>
      <c r="AW23" s="39">
        <v>0</v>
      </c>
      <c r="AX23" s="39">
        <v>43648</v>
      </c>
      <c r="AY23" s="39">
        <v>2327</v>
      </c>
      <c r="AZ23" s="40">
        <v>49431</v>
      </c>
      <c r="BA23" s="39">
        <v>0</v>
      </c>
      <c r="BB23" s="39">
        <v>11855</v>
      </c>
      <c r="BC23" s="42">
        <v>14089</v>
      </c>
      <c r="BD23" s="43">
        <v>5676</v>
      </c>
      <c r="BE23" s="43">
        <v>0</v>
      </c>
      <c r="BF23" s="39">
        <v>388079</v>
      </c>
      <c r="BG23" s="39">
        <v>0</v>
      </c>
      <c r="BH23" s="41">
        <v>388079</v>
      </c>
      <c r="BI23" s="38">
        <v>1123</v>
      </c>
      <c r="BJ23" s="39">
        <v>1</v>
      </c>
      <c r="BK23" s="40">
        <v>1124</v>
      </c>
      <c r="BL23" s="39">
        <v>0</v>
      </c>
      <c r="BM23" s="39">
        <v>18132459</v>
      </c>
      <c r="BN23" s="41">
        <v>0</v>
      </c>
      <c r="BO23" s="38">
        <v>8014512</v>
      </c>
      <c r="BP23" s="39">
        <v>89579</v>
      </c>
      <c r="BQ23" s="39">
        <v>3757466</v>
      </c>
      <c r="BR23" s="39">
        <v>2335008</v>
      </c>
      <c r="BS23" s="39">
        <v>679544</v>
      </c>
      <c r="BT23" s="39">
        <v>129695</v>
      </c>
      <c r="BU23" s="42">
        <v>2624074</v>
      </c>
      <c r="BV23" s="38">
        <v>30514189</v>
      </c>
      <c r="BW23" s="39">
        <v>921384</v>
      </c>
      <c r="BX23" s="39">
        <v>882</v>
      </c>
      <c r="BY23" s="39">
        <v>1689</v>
      </c>
      <c r="BZ23" s="39">
        <v>0</v>
      </c>
      <c r="CA23" s="39">
        <v>90685</v>
      </c>
      <c r="CB23" s="39">
        <v>442</v>
      </c>
      <c r="CC23" s="40">
        <v>93698</v>
      </c>
      <c r="CD23" s="39">
        <v>0</v>
      </c>
      <c r="CE23" s="39">
        <v>12825</v>
      </c>
      <c r="CF23" s="42">
        <v>12249</v>
      </c>
      <c r="CG23" s="43">
        <v>3655</v>
      </c>
      <c r="CH23" s="43">
        <v>0</v>
      </c>
      <c r="CI23" s="39">
        <v>798662</v>
      </c>
      <c r="CJ23" s="39">
        <v>295</v>
      </c>
      <c r="CK23" s="41">
        <v>798957</v>
      </c>
      <c r="CL23" s="38">
        <v>539</v>
      </c>
      <c r="CM23" s="39">
        <v>0</v>
      </c>
      <c r="CN23" s="40">
        <v>539</v>
      </c>
      <c r="CO23" s="39">
        <v>0</v>
      </c>
      <c r="CP23" s="39">
        <v>17134439</v>
      </c>
      <c r="CQ23" s="41">
        <v>0</v>
      </c>
      <c r="CR23" s="38">
        <v>7544213</v>
      </c>
      <c r="CS23" s="39">
        <v>60378</v>
      </c>
      <c r="CT23" s="39">
        <v>5663331</v>
      </c>
      <c r="CU23" s="39">
        <v>3056502</v>
      </c>
      <c r="CV23" s="39">
        <v>687747</v>
      </c>
      <c r="CW23" s="39">
        <v>96522</v>
      </c>
      <c r="CX23" s="42">
        <v>1203996</v>
      </c>
      <c r="CY23" s="38">
        <v>33039136</v>
      </c>
      <c r="CZ23" s="39">
        <v>979830</v>
      </c>
      <c r="DA23" s="39">
        <v>41</v>
      </c>
      <c r="DB23" s="39">
        <v>3450</v>
      </c>
      <c r="DC23" s="39">
        <v>0</v>
      </c>
      <c r="DD23" s="39">
        <v>79438</v>
      </c>
      <c r="DE23" s="39">
        <v>2694</v>
      </c>
      <c r="DF23" s="40">
        <v>85623</v>
      </c>
      <c r="DG23" s="39">
        <v>0</v>
      </c>
      <c r="DH23" s="39">
        <v>13918</v>
      </c>
      <c r="DI23" s="42">
        <v>14262</v>
      </c>
      <c r="DJ23" s="43">
        <v>0</v>
      </c>
      <c r="DK23" s="43">
        <v>0</v>
      </c>
      <c r="DL23" s="39">
        <v>866027</v>
      </c>
      <c r="DM23" s="39">
        <v>0</v>
      </c>
      <c r="DN23" s="41">
        <v>866027</v>
      </c>
      <c r="DO23" s="38">
        <v>139</v>
      </c>
      <c r="DP23" s="39">
        <v>0</v>
      </c>
      <c r="DQ23" s="40">
        <v>139</v>
      </c>
      <c r="DR23" s="39">
        <v>0</v>
      </c>
      <c r="DS23" s="39">
        <v>9725178</v>
      </c>
      <c r="DT23" s="41">
        <v>0</v>
      </c>
      <c r="DU23" s="38">
        <v>1721765</v>
      </c>
      <c r="DV23" s="39">
        <v>127076</v>
      </c>
      <c r="DW23" s="39">
        <v>11645976</v>
      </c>
      <c r="DX23" s="39">
        <v>2137705</v>
      </c>
      <c r="DY23" s="39">
        <v>512857</v>
      </c>
      <c r="DZ23" s="39">
        <v>55221</v>
      </c>
      <c r="EA23" s="42">
        <v>335692</v>
      </c>
      <c r="EB23" s="38">
        <v>25590086</v>
      </c>
      <c r="EC23" s="43">
        <v>701366</v>
      </c>
      <c r="ED23" s="39">
        <v>0</v>
      </c>
      <c r="EE23" s="39">
        <v>2803</v>
      </c>
      <c r="EF23" s="39">
        <v>0</v>
      </c>
      <c r="EG23" s="39">
        <v>33907</v>
      </c>
      <c r="EH23" s="39">
        <v>1178</v>
      </c>
      <c r="EI23" s="40">
        <v>37888</v>
      </c>
      <c r="EJ23" s="39">
        <v>0</v>
      </c>
      <c r="EK23" s="39">
        <v>6636</v>
      </c>
      <c r="EL23" s="42">
        <v>32445</v>
      </c>
      <c r="EM23" s="43">
        <v>0</v>
      </c>
      <c r="EN23" s="43">
        <v>0</v>
      </c>
      <c r="EO23" s="39">
        <v>624397</v>
      </c>
      <c r="EP23" s="39">
        <v>0</v>
      </c>
      <c r="EQ23" s="41">
        <v>624397</v>
      </c>
      <c r="ER23" s="38">
        <v>71</v>
      </c>
      <c r="ES23" s="39">
        <v>0</v>
      </c>
      <c r="ET23" s="40">
        <v>71</v>
      </c>
      <c r="EU23" s="39">
        <v>0</v>
      </c>
      <c r="EV23" s="39">
        <v>20095196</v>
      </c>
      <c r="EW23" s="41">
        <v>0</v>
      </c>
      <c r="EX23" s="38">
        <v>3501346</v>
      </c>
      <c r="EY23" s="39">
        <v>32957</v>
      </c>
      <c r="EZ23" s="39">
        <v>1474369</v>
      </c>
      <c r="FA23" s="39">
        <v>17007483</v>
      </c>
      <c r="FB23" s="39">
        <v>1286818</v>
      </c>
      <c r="FC23" s="39">
        <v>0</v>
      </c>
      <c r="FD23" s="42">
        <v>174960</v>
      </c>
      <c r="FE23" s="38">
        <v>43223209</v>
      </c>
      <c r="FF23" s="43">
        <v>1263389</v>
      </c>
      <c r="FG23" s="39">
        <v>0</v>
      </c>
      <c r="FH23" s="39">
        <v>38139</v>
      </c>
      <c r="FI23" s="39">
        <v>0</v>
      </c>
      <c r="FJ23" s="39">
        <v>64961</v>
      </c>
      <c r="FK23" s="39">
        <v>453</v>
      </c>
      <c r="FL23" s="40">
        <v>103553</v>
      </c>
      <c r="FM23" s="39">
        <v>0</v>
      </c>
      <c r="FN23" s="39">
        <v>20082</v>
      </c>
      <c r="FO23" s="42">
        <v>32506</v>
      </c>
      <c r="FP23" s="43">
        <v>0</v>
      </c>
      <c r="FQ23" s="43">
        <v>0</v>
      </c>
      <c r="FR23" s="39">
        <v>1107248</v>
      </c>
      <c r="FS23" s="39">
        <v>0</v>
      </c>
      <c r="FT23" s="41">
        <v>1107248</v>
      </c>
      <c r="FU23" s="38">
        <v>9974</v>
      </c>
      <c r="FV23" s="39">
        <v>182</v>
      </c>
      <c r="FW23" s="40">
        <v>10156</v>
      </c>
      <c r="FX23" s="39">
        <v>0</v>
      </c>
      <c r="FY23" s="39">
        <v>104770160</v>
      </c>
      <c r="FZ23" s="41">
        <v>0</v>
      </c>
      <c r="GA23" s="38">
        <v>74718693</v>
      </c>
      <c r="GB23" s="39">
        <v>855094</v>
      </c>
      <c r="GC23" s="39">
        <v>35835743</v>
      </c>
      <c r="GD23" s="39">
        <v>38364836</v>
      </c>
      <c r="GE23" s="39">
        <v>5610990</v>
      </c>
      <c r="GF23" s="39">
        <v>3791150</v>
      </c>
      <c r="GG23" s="42">
        <v>16687011</v>
      </c>
      <c r="GH23" s="38">
        <v>247259655</v>
      </c>
      <c r="GI23" s="43">
        <v>6708735</v>
      </c>
      <c r="GJ23" s="39">
        <v>8673</v>
      </c>
      <c r="GK23" s="39">
        <v>59180</v>
      </c>
      <c r="GL23" s="39">
        <v>2605</v>
      </c>
      <c r="GM23" s="39">
        <v>452431</v>
      </c>
      <c r="GN23" s="39">
        <v>10881</v>
      </c>
      <c r="GO23" s="40">
        <v>533770</v>
      </c>
      <c r="GP23" s="39">
        <v>0</v>
      </c>
      <c r="GQ23" s="39">
        <v>111555</v>
      </c>
      <c r="GR23" s="42">
        <v>166672</v>
      </c>
      <c r="GS23" s="43">
        <v>45659</v>
      </c>
      <c r="GT23" s="43">
        <v>0</v>
      </c>
      <c r="GU23" s="39">
        <v>5844260</v>
      </c>
      <c r="GV23" s="39">
        <v>6819</v>
      </c>
      <c r="GW23" s="41">
        <v>5851079</v>
      </c>
    </row>
    <row r="24" spans="1:205" ht="12" customHeight="1" x14ac:dyDescent="0.2">
      <c r="A24" s="14">
        <v>12</v>
      </c>
      <c r="B24" s="15" t="s">
        <v>66</v>
      </c>
      <c r="C24" s="32">
        <v>10936</v>
      </c>
      <c r="D24" s="33">
        <v>151</v>
      </c>
      <c r="E24" s="34">
        <v>11087</v>
      </c>
      <c r="F24" s="33">
        <v>0</v>
      </c>
      <c r="G24" s="33">
        <v>43666631</v>
      </c>
      <c r="H24" s="35">
        <v>0</v>
      </c>
      <c r="I24" s="32">
        <v>106598065</v>
      </c>
      <c r="J24" s="33">
        <v>1450197</v>
      </c>
      <c r="K24" s="33">
        <v>25198548</v>
      </c>
      <c r="L24" s="33">
        <v>20363814</v>
      </c>
      <c r="M24" s="33">
        <v>3139600</v>
      </c>
      <c r="N24" s="33">
        <v>2151485</v>
      </c>
      <c r="O24" s="36">
        <v>15424700</v>
      </c>
      <c r="P24" s="32">
        <v>187143640</v>
      </c>
      <c r="Q24" s="33">
        <v>4305616</v>
      </c>
      <c r="R24" s="33">
        <v>9941</v>
      </c>
      <c r="S24" s="33">
        <v>19377</v>
      </c>
      <c r="T24" s="33">
        <v>3253</v>
      </c>
      <c r="U24" s="33">
        <v>215514</v>
      </c>
      <c r="V24" s="33">
        <v>10178</v>
      </c>
      <c r="W24" s="34">
        <v>258263</v>
      </c>
      <c r="X24" s="33">
        <v>0</v>
      </c>
      <c r="Y24" s="33">
        <v>78606</v>
      </c>
      <c r="Z24" s="36">
        <v>92385</v>
      </c>
      <c r="AA24" s="37">
        <v>52155</v>
      </c>
      <c r="AB24" s="37">
        <v>0</v>
      </c>
      <c r="AC24" s="33">
        <v>3820821</v>
      </c>
      <c r="AD24" s="33">
        <v>3386</v>
      </c>
      <c r="AE24" s="35">
        <v>3824207</v>
      </c>
      <c r="AF24" s="32">
        <v>1864</v>
      </c>
      <c r="AG24" s="33">
        <v>0</v>
      </c>
      <c r="AH24" s="34">
        <v>1864</v>
      </c>
      <c r="AI24" s="33">
        <v>0</v>
      </c>
      <c r="AJ24" s="33">
        <v>19697212</v>
      </c>
      <c r="AK24" s="35">
        <v>0</v>
      </c>
      <c r="AL24" s="32">
        <v>9380152</v>
      </c>
      <c r="AM24" s="33">
        <v>214322</v>
      </c>
      <c r="AN24" s="33">
        <v>10442545</v>
      </c>
      <c r="AO24" s="33">
        <v>3888611</v>
      </c>
      <c r="AP24" s="33">
        <v>823759</v>
      </c>
      <c r="AQ24" s="33">
        <v>275438</v>
      </c>
      <c r="AR24" s="36">
        <v>4021988</v>
      </c>
      <c r="AS24" s="32">
        <v>40700051</v>
      </c>
      <c r="AT24" s="33">
        <v>1128766</v>
      </c>
      <c r="AU24" s="33">
        <v>1634</v>
      </c>
      <c r="AV24" s="33">
        <v>3258</v>
      </c>
      <c r="AW24" s="33">
        <v>0</v>
      </c>
      <c r="AX24" s="33">
        <v>89833</v>
      </c>
      <c r="AY24" s="33">
        <v>3546</v>
      </c>
      <c r="AZ24" s="34">
        <v>98271</v>
      </c>
      <c r="BA24" s="33">
        <v>0</v>
      </c>
      <c r="BB24" s="33">
        <v>18567</v>
      </c>
      <c r="BC24" s="36">
        <v>31768</v>
      </c>
      <c r="BD24" s="37">
        <v>10325</v>
      </c>
      <c r="BE24" s="37">
        <v>0</v>
      </c>
      <c r="BF24" s="33">
        <v>969835</v>
      </c>
      <c r="BG24" s="33">
        <v>0</v>
      </c>
      <c r="BH24" s="35">
        <v>969835</v>
      </c>
      <c r="BI24" s="32">
        <v>2854</v>
      </c>
      <c r="BJ24" s="33">
        <v>0</v>
      </c>
      <c r="BK24" s="34">
        <v>2854</v>
      </c>
      <c r="BL24" s="33">
        <v>0</v>
      </c>
      <c r="BM24" s="33">
        <v>47045851</v>
      </c>
      <c r="BN24" s="35">
        <v>0</v>
      </c>
      <c r="BO24" s="32">
        <v>19819169</v>
      </c>
      <c r="BP24" s="33">
        <v>459384</v>
      </c>
      <c r="BQ24" s="33">
        <v>15465301</v>
      </c>
      <c r="BR24" s="33">
        <v>9613461</v>
      </c>
      <c r="BS24" s="33">
        <v>1977428</v>
      </c>
      <c r="BT24" s="33">
        <v>1203137</v>
      </c>
      <c r="BU24" s="36">
        <v>6756666</v>
      </c>
      <c r="BV24" s="32">
        <v>88827065</v>
      </c>
      <c r="BW24" s="33">
        <v>2587508</v>
      </c>
      <c r="BX24" s="33">
        <v>2231</v>
      </c>
      <c r="BY24" s="33">
        <v>3498</v>
      </c>
      <c r="BZ24" s="33">
        <v>0</v>
      </c>
      <c r="CA24" s="33">
        <v>246195</v>
      </c>
      <c r="CB24" s="33">
        <v>6280</v>
      </c>
      <c r="CC24" s="34">
        <v>258204</v>
      </c>
      <c r="CD24" s="33">
        <v>0</v>
      </c>
      <c r="CE24" s="33">
        <v>34046</v>
      </c>
      <c r="CF24" s="36">
        <v>69018</v>
      </c>
      <c r="CG24" s="37">
        <v>8607</v>
      </c>
      <c r="CH24" s="37">
        <v>0</v>
      </c>
      <c r="CI24" s="33">
        <v>2217633</v>
      </c>
      <c r="CJ24" s="33">
        <v>0</v>
      </c>
      <c r="CK24" s="35">
        <v>2217633</v>
      </c>
      <c r="CL24" s="32">
        <v>1701</v>
      </c>
      <c r="CM24" s="33">
        <v>0</v>
      </c>
      <c r="CN24" s="34">
        <v>1701</v>
      </c>
      <c r="CO24" s="33">
        <v>0</v>
      </c>
      <c r="CP24" s="33">
        <v>55223551</v>
      </c>
      <c r="CQ24" s="35">
        <v>0</v>
      </c>
      <c r="CR24" s="32">
        <v>19231252</v>
      </c>
      <c r="CS24" s="33">
        <v>428725</v>
      </c>
      <c r="CT24" s="33">
        <v>28321092</v>
      </c>
      <c r="CU24" s="33">
        <v>12242531</v>
      </c>
      <c r="CV24" s="33">
        <v>1748765</v>
      </c>
      <c r="CW24" s="33">
        <v>219356</v>
      </c>
      <c r="CX24" s="36">
        <v>3960701</v>
      </c>
      <c r="CY24" s="32">
        <v>113454571</v>
      </c>
      <c r="CZ24" s="33">
        <v>3299155</v>
      </c>
      <c r="DA24" s="33">
        <v>128</v>
      </c>
      <c r="DB24" s="33">
        <v>7282</v>
      </c>
      <c r="DC24" s="33">
        <v>0</v>
      </c>
      <c r="DD24" s="33">
        <v>304166</v>
      </c>
      <c r="DE24" s="33">
        <v>12301</v>
      </c>
      <c r="DF24" s="34">
        <v>323877</v>
      </c>
      <c r="DG24" s="33">
        <v>0</v>
      </c>
      <c r="DH24" s="33">
        <v>26864</v>
      </c>
      <c r="DI24" s="36">
        <v>42532</v>
      </c>
      <c r="DJ24" s="37">
        <v>0</v>
      </c>
      <c r="DK24" s="37">
        <v>0</v>
      </c>
      <c r="DL24" s="33">
        <v>2905882</v>
      </c>
      <c r="DM24" s="33">
        <v>0</v>
      </c>
      <c r="DN24" s="35">
        <v>2905882</v>
      </c>
      <c r="DO24" s="32">
        <v>452</v>
      </c>
      <c r="DP24" s="33">
        <v>0</v>
      </c>
      <c r="DQ24" s="34">
        <v>452</v>
      </c>
      <c r="DR24" s="33">
        <v>0</v>
      </c>
      <c r="DS24" s="33">
        <v>31897356</v>
      </c>
      <c r="DT24" s="35">
        <v>0</v>
      </c>
      <c r="DU24" s="32">
        <v>3235932</v>
      </c>
      <c r="DV24" s="33">
        <v>44320</v>
      </c>
      <c r="DW24" s="33">
        <v>6873820</v>
      </c>
      <c r="DX24" s="33">
        <v>5495025</v>
      </c>
      <c r="DY24" s="33">
        <v>919574</v>
      </c>
      <c r="DZ24" s="33">
        <v>108918</v>
      </c>
      <c r="EA24" s="36">
        <v>1133281</v>
      </c>
      <c r="EB24" s="32">
        <v>47441664</v>
      </c>
      <c r="EC24" s="37">
        <v>1564397</v>
      </c>
      <c r="ED24" s="33">
        <v>0</v>
      </c>
      <c r="EE24" s="33">
        <v>4880</v>
      </c>
      <c r="EF24" s="33">
        <v>0</v>
      </c>
      <c r="EG24" s="33">
        <v>143858</v>
      </c>
      <c r="EH24" s="33">
        <v>6021</v>
      </c>
      <c r="EI24" s="34">
        <v>154759</v>
      </c>
      <c r="EJ24" s="33">
        <v>0</v>
      </c>
      <c r="EK24" s="33">
        <v>15017</v>
      </c>
      <c r="EL24" s="36">
        <v>21943</v>
      </c>
      <c r="EM24" s="37">
        <v>0</v>
      </c>
      <c r="EN24" s="37">
        <v>0</v>
      </c>
      <c r="EO24" s="33">
        <v>1372678</v>
      </c>
      <c r="EP24" s="33">
        <v>0</v>
      </c>
      <c r="EQ24" s="35">
        <v>1372678</v>
      </c>
      <c r="ER24" s="32">
        <v>219</v>
      </c>
      <c r="ES24" s="33">
        <v>0</v>
      </c>
      <c r="ET24" s="34">
        <v>219</v>
      </c>
      <c r="EU24" s="33">
        <v>0</v>
      </c>
      <c r="EV24" s="33">
        <v>50692032</v>
      </c>
      <c r="EW24" s="35">
        <v>0</v>
      </c>
      <c r="EX24" s="32">
        <v>4144858</v>
      </c>
      <c r="EY24" s="33">
        <v>99475</v>
      </c>
      <c r="EZ24" s="33">
        <v>8191386</v>
      </c>
      <c r="FA24" s="33">
        <v>15728373</v>
      </c>
      <c r="FB24" s="33">
        <v>1730630</v>
      </c>
      <c r="FC24" s="33">
        <v>367857</v>
      </c>
      <c r="FD24" s="36">
        <v>585232</v>
      </c>
      <c r="FE24" s="32">
        <v>80369379</v>
      </c>
      <c r="FF24" s="37">
        <v>2610942</v>
      </c>
      <c r="FG24" s="33">
        <v>0</v>
      </c>
      <c r="FH24" s="33">
        <v>39065</v>
      </c>
      <c r="FI24" s="33">
        <v>0</v>
      </c>
      <c r="FJ24" s="33">
        <v>235686</v>
      </c>
      <c r="FK24" s="33">
        <v>15486</v>
      </c>
      <c r="FL24" s="34">
        <v>290237</v>
      </c>
      <c r="FM24" s="33">
        <v>0</v>
      </c>
      <c r="FN24" s="33">
        <v>28682</v>
      </c>
      <c r="FO24" s="36">
        <v>106129</v>
      </c>
      <c r="FP24" s="37">
        <v>0</v>
      </c>
      <c r="FQ24" s="37">
        <v>0</v>
      </c>
      <c r="FR24" s="33">
        <v>2185894</v>
      </c>
      <c r="FS24" s="33">
        <v>0</v>
      </c>
      <c r="FT24" s="35">
        <v>2185894</v>
      </c>
      <c r="FU24" s="32">
        <v>18026</v>
      </c>
      <c r="FV24" s="33">
        <v>151</v>
      </c>
      <c r="FW24" s="34">
        <v>18177</v>
      </c>
      <c r="FX24" s="33">
        <v>0</v>
      </c>
      <c r="FY24" s="33">
        <v>248222633</v>
      </c>
      <c r="FZ24" s="35">
        <v>0</v>
      </c>
      <c r="GA24" s="32">
        <v>162409428</v>
      </c>
      <c r="GB24" s="33">
        <v>2696423</v>
      </c>
      <c r="GC24" s="33">
        <v>94492692</v>
      </c>
      <c r="GD24" s="33">
        <v>67331815</v>
      </c>
      <c r="GE24" s="33">
        <v>10339756</v>
      </c>
      <c r="GF24" s="33">
        <v>4326191</v>
      </c>
      <c r="GG24" s="36">
        <v>31882568</v>
      </c>
      <c r="GH24" s="32">
        <v>557936370</v>
      </c>
      <c r="GI24" s="37">
        <v>15496384</v>
      </c>
      <c r="GJ24" s="33">
        <v>13934</v>
      </c>
      <c r="GK24" s="33">
        <v>77360</v>
      </c>
      <c r="GL24" s="33">
        <v>3253</v>
      </c>
      <c r="GM24" s="33">
        <v>1235252</v>
      </c>
      <c r="GN24" s="33">
        <v>53812</v>
      </c>
      <c r="GO24" s="34">
        <v>1383611</v>
      </c>
      <c r="GP24" s="33">
        <v>0</v>
      </c>
      <c r="GQ24" s="33">
        <v>201782</v>
      </c>
      <c r="GR24" s="36">
        <v>363775</v>
      </c>
      <c r="GS24" s="37">
        <v>71087</v>
      </c>
      <c r="GT24" s="37">
        <v>0</v>
      </c>
      <c r="GU24" s="33">
        <v>13472743</v>
      </c>
      <c r="GV24" s="33">
        <v>3386</v>
      </c>
      <c r="GW24" s="35">
        <v>13476129</v>
      </c>
    </row>
    <row r="25" spans="1:205" ht="12" customHeight="1" x14ac:dyDescent="0.2">
      <c r="A25" s="16">
        <v>13</v>
      </c>
      <c r="B25" s="17" t="s">
        <v>67</v>
      </c>
      <c r="C25" s="38">
        <v>3187</v>
      </c>
      <c r="D25" s="39">
        <v>55</v>
      </c>
      <c r="E25" s="40">
        <v>3242</v>
      </c>
      <c r="F25" s="39">
        <v>0</v>
      </c>
      <c r="G25" s="39">
        <v>13259230</v>
      </c>
      <c r="H25" s="41">
        <v>0</v>
      </c>
      <c r="I25" s="38">
        <v>44228145</v>
      </c>
      <c r="J25" s="39">
        <v>666576</v>
      </c>
      <c r="K25" s="39">
        <v>9819555</v>
      </c>
      <c r="L25" s="39">
        <v>21677111</v>
      </c>
      <c r="M25" s="39">
        <v>3398352</v>
      </c>
      <c r="N25" s="39">
        <v>1525883</v>
      </c>
      <c r="O25" s="42">
        <v>4574769</v>
      </c>
      <c r="P25" s="38">
        <v>90000083</v>
      </c>
      <c r="Q25" s="39">
        <v>1975165</v>
      </c>
      <c r="R25" s="39">
        <v>2753</v>
      </c>
      <c r="S25" s="39">
        <v>5306</v>
      </c>
      <c r="T25" s="39">
        <v>632</v>
      </c>
      <c r="U25" s="39">
        <v>142211</v>
      </c>
      <c r="V25" s="39">
        <v>14408</v>
      </c>
      <c r="W25" s="40">
        <v>165310</v>
      </c>
      <c r="X25" s="39">
        <v>0</v>
      </c>
      <c r="Y25" s="39">
        <v>63374</v>
      </c>
      <c r="Z25" s="42">
        <v>31967</v>
      </c>
      <c r="AA25" s="43">
        <v>13713</v>
      </c>
      <c r="AB25" s="43">
        <v>0</v>
      </c>
      <c r="AC25" s="39">
        <v>1698971</v>
      </c>
      <c r="AD25" s="39">
        <v>1830</v>
      </c>
      <c r="AE25" s="41">
        <v>1700801</v>
      </c>
      <c r="AF25" s="38">
        <v>580</v>
      </c>
      <c r="AG25" s="39">
        <v>0</v>
      </c>
      <c r="AH25" s="40">
        <v>580</v>
      </c>
      <c r="AI25" s="39">
        <v>0</v>
      </c>
      <c r="AJ25" s="39">
        <v>6000456</v>
      </c>
      <c r="AK25" s="41">
        <v>0</v>
      </c>
      <c r="AL25" s="38">
        <v>5082253</v>
      </c>
      <c r="AM25" s="39">
        <v>167306</v>
      </c>
      <c r="AN25" s="39">
        <v>2217698</v>
      </c>
      <c r="AO25" s="39">
        <v>1845772</v>
      </c>
      <c r="AP25" s="39">
        <v>251017</v>
      </c>
      <c r="AQ25" s="39">
        <v>92617</v>
      </c>
      <c r="AR25" s="42">
        <v>1154912</v>
      </c>
      <c r="AS25" s="38">
        <v>14502207</v>
      </c>
      <c r="AT25" s="39">
        <v>389024</v>
      </c>
      <c r="AU25" s="39">
        <v>478</v>
      </c>
      <c r="AV25" s="39">
        <v>1463</v>
      </c>
      <c r="AW25" s="39">
        <v>0</v>
      </c>
      <c r="AX25" s="39">
        <v>30652</v>
      </c>
      <c r="AY25" s="39">
        <v>6508</v>
      </c>
      <c r="AZ25" s="40">
        <v>39101</v>
      </c>
      <c r="BA25" s="39">
        <v>0</v>
      </c>
      <c r="BB25" s="39">
        <v>5806</v>
      </c>
      <c r="BC25" s="42">
        <v>14359</v>
      </c>
      <c r="BD25" s="43">
        <v>2638</v>
      </c>
      <c r="BE25" s="43">
        <v>0</v>
      </c>
      <c r="BF25" s="39">
        <v>327120</v>
      </c>
      <c r="BG25" s="39">
        <v>0</v>
      </c>
      <c r="BH25" s="41">
        <v>327120</v>
      </c>
      <c r="BI25" s="38">
        <v>1083</v>
      </c>
      <c r="BJ25" s="39">
        <v>0</v>
      </c>
      <c r="BK25" s="40">
        <v>1083</v>
      </c>
      <c r="BL25" s="39">
        <v>0</v>
      </c>
      <c r="BM25" s="39">
        <v>17952479</v>
      </c>
      <c r="BN25" s="41">
        <v>0</v>
      </c>
      <c r="BO25" s="38">
        <v>9759934</v>
      </c>
      <c r="BP25" s="39">
        <v>271122</v>
      </c>
      <c r="BQ25" s="39">
        <v>9290866</v>
      </c>
      <c r="BR25" s="39">
        <v>6569132</v>
      </c>
      <c r="BS25" s="39">
        <v>1279810</v>
      </c>
      <c r="BT25" s="39">
        <v>245034</v>
      </c>
      <c r="BU25" s="42">
        <v>2421698</v>
      </c>
      <c r="BV25" s="38">
        <v>42946679</v>
      </c>
      <c r="BW25" s="39">
        <v>1172484</v>
      </c>
      <c r="BX25" s="39">
        <v>773</v>
      </c>
      <c r="BY25" s="39">
        <v>1195</v>
      </c>
      <c r="BZ25" s="39">
        <v>0</v>
      </c>
      <c r="CA25" s="39">
        <v>111123</v>
      </c>
      <c r="CB25" s="39">
        <v>7151</v>
      </c>
      <c r="CC25" s="40">
        <v>120242</v>
      </c>
      <c r="CD25" s="39">
        <v>0</v>
      </c>
      <c r="CE25" s="39">
        <v>18733</v>
      </c>
      <c r="CF25" s="42">
        <v>36052</v>
      </c>
      <c r="CG25" s="43">
        <v>2360</v>
      </c>
      <c r="CH25" s="43">
        <v>0</v>
      </c>
      <c r="CI25" s="39">
        <v>995097</v>
      </c>
      <c r="CJ25" s="39">
        <v>0</v>
      </c>
      <c r="CK25" s="41">
        <v>995097</v>
      </c>
      <c r="CL25" s="38">
        <v>876</v>
      </c>
      <c r="CM25" s="39">
        <v>0</v>
      </c>
      <c r="CN25" s="40">
        <v>876</v>
      </c>
      <c r="CO25" s="39">
        <v>0</v>
      </c>
      <c r="CP25" s="39">
        <v>28843265</v>
      </c>
      <c r="CQ25" s="41">
        <v>0</v>
      </c>
      <c r="CR25" s="38">
        <v>8640722</v>
      </c>
      <c r="CS25" s="39">
        <v>126758</v>
      </c>
      <c r="CT25" s="39">
        <v>20674726</v>
      </c>
      <c r="CU25" s="39">
        <v>8610322</v>
      </c>
      <c r="CV25" s="39">
        <v>1855251</v>
      </c>
      <c r="CW25" s="39">
        <v>261492</v>
      </c>
      <c r="CX25" s="42">
        <v>1987632</v>
      </c>
      <c r="CY25" s="38">
        <v>67024904</v>
      </c>
      <c r="CZ25" s="39">
        <v>1878793</v>
      </c>
      <c r="DA25" s="39">
        <v>48</v>
      </c>
      <c r="DB25" s="39">
        <v>3078</v>
      </c>
      <c r="DC25" s="39">
        <v>0</v>
      </c>
      <c r="DD25" s="39">
        <v>165004</v>
      </c>
      <c r="DE25" s="39">
        <v>1065</v>
      </c>
      <c r="DF25" s="40">
        <v>169195</v>
      </c>
      <c r="DG25" s="39">
        <v>0</v>
      </c>
      <c r="DH25" s="39">
        <v>21226</v>
      </c>
      <c r="DI25" s="42">
        <v>29913</v>
      </c>
      <c r="DJ25" s="43">
        <v>0</v>
      </c>
      <c r="DK25" s="43">
        <v>0</v>
      </c>
      <c r="DL25" s="39">
        <v>1658459</v>
      </c>
      <c r="DM25" s="39">
        <v>0</v>
      </c>
      <c r="DN25" s="41">
        <v>1658459</v>
      </c>
      <c r="DO25" s="38">
        <v>332</v>
      </c>
      <c r="DP25" s="39">
        <v>0</v>
      </c>
      <c r="DQ25" s="40">
        <v>332</v>
      </c>
      <c r="DR25" s="39">
        <v>0</v>
      </c>
      <c r="DS25" s="39">
        <v>23982476</v>
      </c>
      <c r="DT25" s="41">
        <v>0</v>
      </c>
      <c r="DU25" s="38">
        <v>1400763</v>
      </c>
      <c r="DV25" s="39">
        <v>49344</v>
      </c>
      <c r="DW25" s="39">
        <v>19318403</v>
      </c>
      <c r="DX25" s="39">
        <v>19647473</v>
      </c>
      <c r="DY25" s="39">
        <v>1001927</v>
      </c>
      <c r="DZ25" s="39">
        <v>4352</v>
      </c>
      <c r="EA25" s="42">
        <v>794767</v>
      </c>
      <c r="EB25" s="38">
        <v>64609971</v>
      </c>
      <c r="EC25" s="43">
        <v>1756535</v>
      </c>
      <c r="ED25" s="39">
        <v>0</v>
      </c>
      <c r="EE25" s="39">
        <v>6876</v>
      </c>
      <c r="EF25" s="39">
        <v>0</v>
      </c>
      <c r="EG25" s="39">
        <v>159677</v>
      </c>
      <c r="EH25" s="39">
        <v>1486</v>
      </c>
      <c r="EI25" s="40">
        <v>168039</v>
      </c>
      <c r="EJ25" s="39">
        <v>0</v>
      </c>
      <c r="EK25" s="39">
        <v>17155</v>
      </c>
      <c r="EL25" s="42">
        <v>23552</v>
      </c>
      <c r="EM25" s="43">
        <v>0</v>
      </c>
      <c r="EN25" s="43">
        <v>0</v>
      </c>
      <c r="EO25" s="39">
        <v>1547789</v>
      </c>
      <c r="EP25" s="39">
        <v>0</v>
      </c>
      <c r="EQ25" s="41">
        <v>1547789</v>
      </c>
      <c r="ER25" s="38">
        <v>266</v>
      </c>
      <c r="ES25" s="39">
        <v>0</v>
      </c>
      <c r="ET25" s="40">
        <v>266</v>
      </c>
      <c r="EU25" s="39">
        <v>0</v>
      </c>
      <c r="EV25" s="39">
        <v>110018290</v>
      </c>
      <c r="EW25" s="41">
        <v>0</v>
      </c>
      <c r="EX25" s="38">
        <v>4062040</v>
      </c>
      <c r="EY25" s="39">
        <v>1344550</v>
      </c>
      <c r="EZ25" s="39">
        <v>58482227</v>
      </c>
      <c r="FA25" s="39">
        <v>142643668</v>
      </c>
      <c r="FB25" s="39">
        <v>3003241</v>
      </c>
      <c r="FC25" s="39">
        <v>117277</v>
      </c>
      <c r="FD25" s="42">
        <v>701145</v>
      </c>
      <c r="FE25" s="38">
        <v>318970148</v>
      </c>
      <c r="FF25" s="43">
        <v>8586755</v>
      </c>
      <c r="FG25" s="39">
        <v>0</v>
      </c>
      <c r="FH25" s="39">
        <v>273277</v>
      </c>
      <c r="FI25" s="39">
        <v>0</v>
      </c>
      <c r="FJ25" s="39">
        <v>907102</v>
      </c>
      <c r="FK25" s="39">
        <v>55664</v>
      </c>
      <c r="FL25" s="40">
        <v>1236043</v>
      </c>
      <c r="FM25" s="39">
        <v>0</v>
      </c>
      <c r="FN25" s="39">
        <v>57625</v>
      </c>
      <c r="FO25" s="42">
        <v>36137</v>
      </c>
      <c r="FP25" s="43">
        <v>0</v>
      </c>
      <c r="FQ25" s="43">
        <v>0</v>
      </c>
      <c r="FR25" s="39">
        <v>7256950</v>
      </c>
      <c r="FS25" s="39">
        <v>0</v>
      </c>
      <c r="FT25" s="41">
        <v>7256950</v>
      </c>
      <c r="FU25" s="38">
        <v>6324</v>
      </c>
      <c r="FV25" s="39">
        <v>55</v>
      </c>
      <c r="FW25" s="40">
        <v>6379</v>
      </c>
      <c r="FX25" s="39">
        <v>0</v>
      </c>
      <c r="FY25" s="39">
        <v>200056196</v>
      </c>
      <c r="FZ25" s="41">
        <v>0</v>
      </c>
      <c r="GA25" s="38">
        <v>73173857</v>
      </c>
      <c r="GB25" s="39">
        <v>2625656</v>
      </c>
      <c r="GC25" s="39">
        <v>119803475</v>
      </c>
      <c r="GD25" s="39">
        <v>200993478</v>
      </c>
      <c r="GE25" s="39">
        <v>10789598</v>
      </c>
      <c r="GF25" s="39">
        <v>2246655</v>
      </c>
      <c r="GG25" s="42">
        <v>11634923</v>
      </c>
      <c r="GH25" s="38">
        <v>598053992</v>
      </c>
      <c r="GI25" s="43">
        <v>15758756</v>
      </c>
      <c r="GJ25" s="39">
        <v>4052</v>
      </c>
      <c r="GK25" s="39">
        <v>291195</v>
      </c>
      <c r="GL25" s="39">
        <v>632</v>
      </c>
      <c r="GM25" s="39">
        <v>1515769</v>
      </c>
      <c r="GN25" s="39">
        <v>86282</v>
      </c>
      <c r="GO25" s="40">
        <v>1897930</v>
      </c>
      <c r="GP25" s="39">
        <v>0</v>
      </c>
      <c r="GQ25" s="39">
        <v>183919</v>
      </c>
      <c r="GR25" s="42">
        <v>171980</v>
      </c>
      <c r="GS25" s="43">
        <v>18711</v>
      </c>
      <c r="GT25" s="43">
        <v>0</v>
      </c>
      <c r="GU25" s="39">
        <v>13484386</v>
      </c>
      <c r="GV25" s="39">
        <v>1830</v>
      </c>
      <c r="GW25" s="41">
        <v>13486216</v>
      </c>
    </row>
    <row r="26" spans="1:205" ht="12" customHeight="1" x14ac:dyDescent="0.2">
      <c r="A26" s="14">
        <v>14</v>
      </c>
      <c r="B26" s="15" t="s">
        <v>68</v>
      </c>
      <c r="C26" s="32">
        <v>3125</v>
      </c>
      <c r="D26" s="33">
        <v>65</v>
      </c>
      <c r="E26" s="34">
        <v>3190</v>
      </c>
      <c r="F26" s="33">
        <v>0</v>
      </c>
      <c r="G26" s="33">
        <v>12634560</v>
      </c>
      <c r="H26" s="35">
        <v>0</v>
      </c>
      <c r="I26" s="32">
        <v>23538658</v>
      </c>
      <c r="J26" s="33">
        <v>294138</v>
      </c>
      <c r="K26" s="33">
        <v>5665108</v>
      </c>
      <c r="L26" s="33">
        <v>4091037</v>
      </c>
      <c r="M26" s="33">
        <v>621221</v>
      </c>
      <c r="N26" s="33">
        <v>909138</v>
      </c>
      <c r="O26" s="36">
        <v>4384822</v>
      </c>
      <c r="P26" s="32">
        <v>43369038</v>
      </c>
      <c r="Q26" s="33">
        <v>1032125</v>
      </c>
      <c r="R26" s="33">
        <v>2872</v>
      </c>
      <c r="S26" s="33">
        <v>3964</v>
      </c>
      <c r="T26" s="33">
        <v>1077</v>
      </c>
      <c r="U26" s="33">
        <v>55197</v>
      </c>
      <c r="V26" s="33">
        <v>925</v>
      </c>
      <c r="W26" s="34">
        <v>64035</v>
      </c>
      <c r="X26" s="33">
        <v>0</v>
      </c>
      <c r="Y26" s="33">
        <v>15695</v>
      </c>
      <c r="Z26" s="36">
        <v>22055</v>
      </c>
      <c r="AA26" s="37">
        <v>14841</v>
      </c>
      <c r="AB26" s="37">
        <v>0</v>
      </c>
      <c r="AC26" s="33">
        <v>912782</v>
      </c>
      <c r="AD26" s="33">
        <v>2717</v>
      </c>
      <c r="AE26" s="35">
        <v>915499</v>
      </c>
      <c r="AF26" s="32">
        <v>466</v>
      </c>
      <c r="AG26" s="33">
        <v>0</v>
      </c>
      <c r="AH26" s="34">
        <v>466</v>
      </c>
      <c r="AI26" s="33">
        <v>0</v>
      </c>
      <c r="AJ26" s="33">
        <v>4867300</v>
      </c>
      <c r="AK26" s="35">
        <v>0</v>
      </c>
      <c r="AL26" s="32">
        <v>2702243</v>
      </c>
      <c r="AM26" s="33">
        <v>24088</v>
      </c>
      <c r="AN26" s="33">
        <v>523033</v>
      </c>
      <c r="AO26" s="33">
        <v>603437</v>
      </c>
      <c r="AP26" s="33">
        <v>170224</v>
      </c>
      <c r="AQ26" s="33">
        <v>219791</v>
      </c>
      <c r="AR26" s="36">
        <v>981535</v>
      </c>
      <c r="AS26" s="32">
        <v>8128581</v>
      </c>
      <c r="AT26" s="33">
        <v>239584</v>
      </c>
      <c r="AU26" s="33">
        <v>415</v>
      </c>
      <c r="AV26" s="33">
        <v>551</v>
      </c>
      <c r="AW26" s="33">
        <v>0</v>
      </c>
      <c r="AX26" s="33">
        <v>21028</v>
      </c>
      <c r="AY26" s="33">
        <v>47</v>
      </c>
      <c r="AZ26" s="34">
        <v>22041</v>
      </c>
      <c r="BA26" s="33">
        <v>0</v>
      </c>
      <c r="BB26" s="33">
        <v>3879</v>
      </c>
      <c r="BC26" s="36">
        <v>4022</v>
      </c>
      <c r="BD26" s="37">
        <v>2521</v>
      </c>
      <c r="BE26" s="37">
        <v>0</v>
      </c>
      <c r="BF26" s="33">
        <v>207121</v>
      </c>
      <c r="BG26" s="33">
        <v>0</v>
      </c>
      <c r="BH26" s="35">
        <v>207121</v>
      </c>
      <c r="BI26" s="32">
        <v>529</v>
      </c>
      <c r="BJ26" s="33">
        <v>0</v>
      </c>
      <c r="BK26" s="34">
        <v>529</v>
      </c>
      <c r="BL26" s="33">
        <v>0</v>
      </c>
      <c r="BM26" s="33">
        <v>8421988</v>
      </c>
      <c r="BN26" s="35">
        <v>0</v>
      </c>
      <c r="BO26" s="32">
        <v>4758428</v>
      </c>
      <c r="BP26" s="33">
        <v>32407</v>
      </c>
      <c r="BQ26" s="33">
        <v>4202584</v>
      </c>
      <c r="BR26" s="33">
        <v>1200088</v>
      </c>
      <c r="BS26" s="33">
        <v>355662</v>
      </c>
      <c r="BT26" s="33">
        <v>58033</v>
      </c>
      <c r="BU26" s="36">
        <v>1197831</v>
      </c>
      <c r="BV26" s="32">
        <v>17831359</v>
      </c>
      <c r="BW26" s="33">
        <v>501370</v>
      </c>
      <c r="BX26" s="33">
        <v>419</v>
      </c>
      <c r="BY26" s="33">
        <v>364</v>
      </c>
      <c r="BZ26" s="33">
        <v>0</v>
      </c>
      <c r="CA26" s="33">
        <v>46203</v>
      </c>
      <c r="CB26" s="33">
        <v>14</v>
      </c>
      <c r="CC26" s="34">
        <v>47000</v>
      </c>
      <c r="CD26" s="33">
        <v>0</v>
      </c>
      <c r="CE26" s="33">
        <v>5499</v>
      </c>
      <c r="CF26" s="36">
        <v>8402</v>
      </c>
      <c r="CG26" s="37">
        <v>1631</v>
      </c>
      <c r="CH26" s="37">
        <v>0</v>
      </c>
      <c r="CI26" s="33">
        <v>438838</v>
      </c>
      <c r="CJ26" s="33">
        <v>0</v>
      </c>
      <c r="CK26" s="35">
        <v>438838</v>
      </c>
      <c r="CL26" s="32">
        <v>226</v>
      </c>
      <c r="CM26" s="33">
        <v>0</v>
      </c>
      <c r="CN26" s="34">
        <v>226</v>
      </c>
      <c r="CO26" s="33">
        <v>0</v>
      </c>
      <c r="CP26" s="33">
        <v>7109625</v>
      </c>
      <c r="CQ26" s="35">
        <v>0</v>
      </c>
      <c r="CR26" s="32">
        <v>1674412</v>
      </c>
      <c r="CS26" s="33">
        <v>77542</v>
      </c>
      <c r="CT26" s="33">
        <v>3842999</v>
      </c>
      <c r="CU26" s="33">
        <v>1620110</v>
      </c>
      <c r="CV26" s="33">
        <v>1445836</v>
      </c>
      <c r="CW26" s="33">
        <v>45949</v>
      </c>
      <c r="CX26" s="36">
        <v>493472</v>
      </c>
      <c r="CY26" s="32">
        <v>15323001</v>
      </c>
      <c r="CZ26" s="33">
        <v>440011</v>
      </c>
      <c r="DA26" s="33">
        <v>26</v>
      </c>
      <c r="DB26" s="33">
        <v>646</v>
      </c>
      <c r="DC26" s="33">
        <v>0</v>
      </c>
      <c r="DD26" s="33">
        <v>39589</v>
      </c>
      <c r="DE26" s="33">
        <v>4</v>
      </c>
      <c r="DF26" s="34">
        <v>40265</v>
      </c>
      <c r="DG26" s="33">
        <v>0</v>
      </c>
      <c r="DH26" s="33">
        <v>3863</v>
      </c>
      <c r="DI26" s="36">
        <v>6498</v>
      </c>
      <c r="DJ26" s="37">
        <v>0</v>
      </c>
      <c r="DK26" s="37">
        <v>0</v>
      </c>
      <c r="DL26" s="33">
        <v>389385</v>
      </c>
      <c r="DM26" s="33">
        <v>0</v>
      </c>
      <c r="DN26" s="35">
        <v>389385</v>
      </c>
      <c r="DO26" s="32">
        <v>57</v>
      </c>
      <c r="DP26" s="33">
        <v>0</v>
      </c>
      <c r="DQ26" s="34">
        <v>57</v>
      </c>
      <c r="DR26" s="33">
        <v>0</v>
      </c>
      <c r="DS26" s="33">
        <v>4105521</v>
      </c>
      <c r="DT26" s="35">
        <v>0</v>
      </c>
      <c r="DU26" s="32">
        <v>2188331</v>
      </c>
      <c r="DV26" s="33">
        <v>19796</v>
      </c>
      <c r="DW26" s="33">
        <v>4580328</v>
      </c>
      <c r="DX26" s="33">
        <v>327924</v>
      </c>
      <c r="DY26" s="33">
        <v>136555</v>
      </c>
      <c r="DZ26" s="33">
        <v>18845</v>
      </c>
      <c r="EA26" s="36">
        <v>138652</v>
      </c>
      <c r="EB26" s="32">
        <v>11238648</v>
      </c>
      <c r="EC26" s="37">
        <v>304423</v>
      </c>
      <c r="ED26" s="33">
        <v>0</v>
      </c>
      <c r="EE26" s="33">
        <v>1347</v>
      </c>
      <c r="EF26" s="33">
        <v>0</v>
      </c>
      <c r="EG26" s="33">
        <v>17587</v>
      </c>
      <c r="EH26" s="33">
        <v>609</v>
      </c>
      <c r="EI26" s="34">
        <v>19543</v>
      </c>
      <c r="EJ26" s="33">
        <v>0</v>
      </c>
      <c r="EK26" s="33">
        <v>727</v>
      </c>
      <c r="EL26" s="36">
        <v>1811</v>
      </c>
      <c r="EM26" s="37">
        <v>0</v>
      </c>
      <c r="EN26" s="37">
        <v>0</v>
      </c>
      <c r="EO26" s="33">
        <v>282342</v>
      </c>
      <c r="EP26" s="33">
        <v>0</v>
      </c>
      <c r="EQ26" s="35">
        <v>282342</v>
      </c>
      <c r="ER26" s="32">
        <v>21</v>
      </c>
      <c r="ES26" s="33">
        <v>0</v>
      </c>
      <c r="ET26" s="34">
        <v>21</v>
      </c>
      <c r="EU26" s="33">
        <v>0</v>
      </c>
      <c r="EV26" s="33">
        <v>5932735</v>
      </c>
      <c r="EW26" s="35">
        <v>0</v>
      </c>
      <c r="EX26" s="32">
        <v>561926</v>
      </c>
      <c r="EY26" s="33">
        <v>0</v>
      </c>
      <c r="EZ26" s="33">
        <v>2439064</v>
      </c>
      <c r="FA26" s="33">
        <v>678895</v>
      </c>
      <c r="FB26" s="33">
        <v>3596136</v>
      </c>
      <c r="FC26" s="33">
        <v>0</v>
      </c>
      <c r="FD26" s="36">
        <v>50199</v>
      </c>
      <c r="FE26" s="32">
        <v>13158557</v>
      </c>
      <c r="FF26" s="37">
        <v>380821</v>
      </c>
      <c r="FG26" s="33">
        <v>0</v>
      </c>
      <c r="FH26" s="33">
        <v>2308</v>
      </c>
      <c r="FI26" s="33">
        <v>0</v>
      </c>
      <c r="FJ26" s="33">
        <v>10553</v>
      </c>
      <c r="FK26" s="33">
        <v>0</v>
      </c>
      <c r="FL26" s="34">
        <v>12861</v>
      </c>
      <c r="FM26" s="33">
        <v>0</v>
      </c>
      <c r="FN26" s="33">
        <v>24301</v>
      </c>
      <c r="FO26" s="36">
        <v>12775</v>
      </c>
      <c r="FP26" s="37">
        <v>0</v>
      </c>
      <c r="FQ26" s="37">
        <v>0</v>
      </c>
      <c r="FR26" s="33">
        <v>330884</v>
      </c>
      <c r="FS26" s="33">
        <v>0</v>
      </c>
      <c r="FT26" s="35">
        <v>330884</v>
      </c>
      <c r="FU26" s="32">
        <v>4424</v>
      </c>
      <c r="FV26" s="33">
        <v>65</v>
      </c>
      <c r="FW26" s="34">
        <v>4489</v>
      </c>
      <c r="FX26" s="33">
        <v>0</v>
      </c>
      <c r="FY26" s="33">
        <v>43071729</v>
      </c>
      <c r="FZ26" s="35">
        <v>0</v>
      </c>
      <c r="GA26" s="32">
        <v>35423998</v>
      </c>
      <c r="GB26" s="33">
        <v>447971</v>
      </c>
      <c r="GC26" s="33">
        <v>21253116</v>
      </c>
      <c r="GD26" s="33">
        <v>8521491</v>
      </c>
      <c r="GE26" s="33">
        <v>6325634</v>
      </c>
      <c r="GF26" s="33">
        <v>1251756</v>
      </c>
      <c r="GG26" s="36">
        <v>7246511</v>
      </c>
      <c r="GH26" s="32">
        <v>109049184</v>
      </c>
      <c r="GI26" s="37">
        <v>2898334</v>
      </c>
      <c r="GJ26" s="33">
        <v>3732</v>
      </c>
      <c r="GK26" s="33">
        <v>9180</v>
      </c>
      <c r="GL26" s="33">
        <v>1077</v>
      </c>
      <c r="GM26" s="33">
        <v>190157</v>
      </c>
      <c r="GN26" s="33">
        <v>1599</v>
      </c>
      <c r="GO26" s="34">
        <v>205745</v>
      </c>
      <c r="GP26" s="33">
        <v>0</v>
      </c>
      <c r="GQ26" s="33">
        <v>53964</v>
      </c>
      <c r="GR26" s="36">
        <v>55563</v>
      </c>
      <c r="GS26" s="37">
        <v>18993</v>
      </c>
      <c r="GT26" s="37">
        <v>0</v>
      </c>
      <c r="GU26" s="33">
        <v>2561352</v>
      </c>
      <c r="GV26" s="33">
        <v>2717</v>
      </c>
      <c r="GW26" s="35">
        <v>2564069</v>
      </c>
    </row>
    <row r="27" spans="1:205" ht="12" customHeight="1" x14ac:dyDescent="0.2">
      <c r="A27" s="16">
        <v>15</v>
      </c>
      <c r="B27" s="17" t="s">
        <v>69</v>
      </c>
      <c r="C27" s="38">
        <v>6340</v>
      </c>
      <c r="D27" s="39">
        <v>130</v>
      </c>
      <c r="E27" s="40">
        <v>6470</v>
      </c>
      <c r="F27" s="39">
        <v>0</v>
      </c>
      <c r="G27" s="39">
        <v>25361091</v>
      </c>
      <c r="H27" s="41">
        <v>0</v>
      </c>
      <c r="I27" s="38">
        <v>70097676</v>
      </c>
      <c r="J27" s="39">
        <v>395442</v>
      </c>
      <c r="K27" s="39">
        <v>5945615</v>
      </c>
      <c r="L27" s="39">
        <v>9096311</v>
      </c>
      <c r="M27" s="39">
        <v>1692394</v>
      </c>
      <c r="N27" s="39">
        <v>2258531</v>
      </c>
      <c r="O27" s="42">
        <v>9061108</v>
      </c>
      <c r="P27" s="38">
        <v>105785952</v>
      </c>
      <c r="Q27" s="39">
        <v>2436623</v>
      </c>
      <c r="R27" s="39">
        <v>5867</v>
      </c>
      <c r="S27" s="39">
        <v>9103</v>
      </c>
      <c r="T27" s="39">
        <v>2168</v>
      </c>
      <c r="U27" s="39">
        <v>121627</v>
      </c>
      <c r="V27" s="39">
        <v>5919</v>
      </c>
      <c r="W27" s="40">
        <v>144684</v>
      </c>
      <c r="X27" s="39">
        <v>0</v>
      </c>
      <c r="Y27" s="39">
        <v>41000</v>
      </c>
      <c r="Z27" s="42">
        <v>55734</v>
      </c>
      <c r="AA27" s="43">
        <v>31049</v>
      </c>
      <c r="AB27" s="43">
        <v>0</v>
      </c>
      <c r="AC27" s="39">
        <v>2158023</v>
      </c>
      <c r="AD27" s="39">
        <v>6133</v>
      </c>
      <c r="AE27" s="41">
        <v>2164156</v>
      </c>
      <c r="AF27" s="38">
        <v>943</v>
      </c>
      <c r="AG27" s="39">
        <v>0</v>
      </c>
      <c r="AH27" s="40">
        <v>943</v>
      </c>
      <c r="AI27" s="39">
        <v>0</v>
      </c>
      <c r="AJ27" s="39">
        <v>9886758</v>
      </c>
      <c r="AK27" s="41">
        <v>0</v>
      </c>
      <c r="AL27" s="38">
        <v>5726497</v>
      </c>
      <c r="AM27" s="39">
        <v>260422</v>
      </c>
      <c r="AN27" s="39">
        <v>1350315</v>
      </c>
      <c r="AO27" s="39">
        <v>1691078</v>
      </c>
      <c r="AP27" s="39">
        <v>312999</v>
      </c>
      <c r="AQ27" s="39">
        <v>188208</v>
      </c>
      <c r="AR27" s="42">
        <v>2007033</v>
      </c>
      <c r="AS27" s="38">
        <v>17409244</v>
      </c>
      <c r="AT27" s="39">
        <v>509025</v>
      </c>
      <c r="AU27" s="39">
        <v>823</v>
      </c>
      <c r="AV27" s="39">
        <v>1961</v>
      </c>
      <c r="AW27" s="39">
        <v>0</v>
      </c>
      <c r="AX27" s="39">
        <v>44525</v>
      </c>
      <c r="AY27" s="39">
        <v>156</v>
      </c>
      <c r="AZ27" s="40">
        <v>47465</v>
      </c>
      <c r="BA27" s="39">
        <v>0</v>
      </c>
      <c r="BB27" s="39">
        <v>7864</v>
      </c>
      <c r="BC27" s="42">
        <v>12410</v>
      </c>
      <c r="BD27" s="43">
        <v>5496</v>
      </c>
      <c r="BE27" s="43">
        <v>0</v>
      </c>
      <c r="BF27" s="39">
        <v>435790</v>
      </c>
      <c r="BG27" s="39">
        <v>0</v>
      </c>
      <c r="BH27" s="41">
        <v>435790</v>
      </c>
      <c r="BI27" s="38">
        <v>1213</v>
      </c>
      <c r="BJ27" s="39">
        <v>1</v>
      </c>
      <c r="BK27" s="40">
        <v>1214</v>
      </c>
      <c r="BL27" s="39">
        <v>0</v>
      </c>
      <c r="BM27" s="39">
        <v>19812491</v>
      </c>
      <c r="BN27" s="41">
        <v>0</v>
      </c>
      <c r="BO27" s="38">
        <v>7871674</v>
      </c>
      <c r="BP27" s="39">
        <v>79544</v>
      </c>
      <c r="BQ27" s="39">
        <v>2460802</v>
      </c>
      <c r="BR27" s="39">
        <v>2520397</v>
      </c>
      <c r="BS27" s="39">
        <v>517408</v>
      </c>
      <c r="BT27" s="39">
        <v>273018</v>
      </c>
      <c r="BU27" s="42">
        <v>2827390</v>
      </c>
      <c r="BV27" s="38">
        <v>30707944</v>
      </c>
      <c r="BW27" s="39">
        <v>953933</v>
      </c>
      <c r="BX27" s="39">
        <v>973</v>
      </c>
      <c r="BY27" s="39">
        <v>1597</v>
      </c>
      <c r="BZ27" s="39">
        <v>0</v>
      </c>
      <c r="CA27" s="39">
        <v>94650</v>
      </c>
      <c r="CB27" s="39">
        <v>6527</v>
      </c>
      <c r="CC27" s="40">
        <v>103747</v>
      </c>
      <c r="CD27" s="39">
        <v>0</v>
      </c>
      <c r="CE27" s="39">
        <v>8994</v>
      </c>
      <c r="CF27" s="42">
        <v>15190</v>
      </c>
      <c r="CG27" s="43">
        <v>3850</v>
      </c>
      <c r="CH27" s="43">
        <v>0</v>
      </c>
      <c r="CI27" s="39">
        <v>821986</v>
      </c>
      <c r="CJ27" s="39">
        <v>166</v>
      </c>
      <c r="CK27" s="41">
        <v>822152</v>
      </c>
      <c r="CL27" s="38">
        <v>632</v>
      </c>
      <c r="CM27" s="39">
        <v>0</v>
      </c>
      <c r="CN27" s="40">
        <v>632</v>
      </c>
      <c r="CO27" s="39">
        <v>0</v>
      </c>
      <c r="CP27" s="39">
        <v>19869224</v>
      </c>
      <c r="CQ27" s="41">
        <v>0</v>
      </c>
      <c r="CR27" s="38">
        <v>10078607</v>
      </c>
      <c r="CS27" s="39">
        <v>805478</v>
      </c>
      <c r="CT27" s="39">
        <v>3932066</v>
      </c>
      <c r="CU27" s="39">
        <v>9136921</v>
      </c>
      <c r="CV27" s="39">
        <v>546382</v>
      </c>
      <c r="CW27" s="39">
        <v>145838</v>
      </c>
      <c r="CX27" s="42">
        <v>1440376</v>
      </c>
      <c r="CY27" s="38">
        <v>43074140</v>
      </c>
      <c r="CZ27" s="39">
        <v>1242604</v>
      </c>
      <c r="DA27" s="39">
        <v>61</v>
      </c>
      <c r="DB27" s="39">
        <v>2646</v>
      </c>
      <c r="DC27" s="39">
        <v>0</v>
      </c>
      <c r="DD27" s="39">
        <v>123310</v>
      </c>
      <c r="DE27" s="39">
        <v>16974</v>
      </c>
      <c r="DF27" s="40">
        <v>142991</v>
      </c>
      <c r="DG27" s="39">
        <v>0</v>
      </c>
      <c r="DH27" s="39">
        <v>9180</v>
      </c>
      <c r="DI27" s="42">
        <v>22939</v>
      </c>
      <c r="DJ27" s="43">
        <v>0</v>
      </c>
      <c r="DK27" s="43">
        <v>0</v>
      </c>
      <c r="DL27" s="39">
        <v>1067494</v>
      </c>
      <c r="DM27" s="39">
        <v>0</v>
      </c>
      <c r="DN27" s="41">
        <v>1067494</v>
      </c>
      <c r="DO27" s="38">
        <v>152</v>
      </c>
      <c r="DP27" s="39">
        <v>0</v>
      </c>
      <c r="DQ27" s="40">
        <v>152</v>
      </c>
      <c r="DR27" s="39">
        <v>0</v>
      </c>
      <c r="DS27" s="39">
        <v>10669777</v>
      </c>
      <c r="DT27" s="41">
        <v>0</v>
      </c>
      <c r="DU27" s="38">
        <v>3435902</v>
      </c>
      <c r="DV27" s="39">
        <v>121307</v>
      </c>
      <c r="DW27" s="39">
        <v>6643992</v>
      </c>
      <c r="DX27" s="39">
        <v>1095458</v>
      </c>
      <c r="DY27" s="39">
        <v>417023</v>
      </c>
      <c r="DZ27" s="39">
        <v>22714</v>
      </c>
      <c r="EA27" s="42">
        <v>365313</v>
      </c>
      <c r="EB27" s="38">
        <v>22040860</v>
      </c>
      <c r="EC27" s="43">
        <v>646984</v>
      </c>
      <c r="ED27" s="39">
        <v>0</v>
      </c>
      <c r="EE27" s="39">
        <v>2578</v>
      </c>
      <c r="EF27" s="39">
        <v>0</v>
      </c>
      <c r="EG27" s="39">
        <v>42765</v>
      </c>
      <c r="EH27" s="39">
        <v>1402</v>
      </c>
      <c r="EI27" s="40">
        <v>46745</v>
      </c>
      <c r="EJ27" s="39">
        <v>0</v>
      </c>
      <c r="EK27" s="39">
        <v>7743</v>
      </c>
      <c r="EL27" s="42">
        <v>10470</v>
      </c>
      <c r="EM27" s="43">
        <v>0</v>
      </c>
      <c r="EN27" s="43">
        <v>0</v>
      </c>
      <c r="EO27" s="39">
        <v>582026</v>
      </c>
      <c r="EP27" s="39">
        <v>0</v>
      </c>
      <c r="EQ27" s="41">
        <v>582026</v>
      </c>
      <c r="ER27" s="38">
        <v>67</v>
      </c>
      <c r="ES27" s="39">
        <v>0</v>
      </c>
      <c r="ET27" s="40">
        <v>67</v>
      </c>
      <c r="EU27" s="39">
        <v>0</v>
      </c>
      <c r="EV27" s="39">
        <v>13537802</v>
      </c>
      <c r="EW27" s="41">
        <v>0</v>
      </c>
      <c r="EX27" s="38">
        <v>2020199</v>
      </c>
      <c r="EY27" s="39">
        <v>9776</v>
      </c>
      <c r="EZ27" s="39">
        <v>25036960</v>
      </c>
      <c r="FA27" s="39">
        <v>4605235</v>
      </c>
      <c r="FB27" s="39">
        <v>1058585</v>
      </c>
      <c r="FC27" s="39">
        <v>0</v>
      </c>
      <c r="FD27" s="42">
        <v>157078</v>
      </c>
      <c r="FE27" s="38">
        <v>46111479</v>
      </c>
      <c r="FF27" s="43">
        <v>1189998</v>
      </c>
      <c r="FG27" s="39">
        <v>0</v>
      </c>
      <c r="FH27" s="39">
        <v>9977</v>
      </c>
      <c r="FI27" s="39">
        <v>0</v>
      </c>
      <c r="FJ27" s="39">
        <v>30085</v>
      </c>
      <c r="FK27" s="39">
        <v>0</v>
      </c>
      <c r="FL27" s="40">
        <v>40062</v>
      </c>
      <c r="FM27" s="39">
        <v>0</v>
      </c>
      <c r="FN27" s="39">
        <v>19480</v>
      </c>
      <c r="FO27" s="42">
        <v>2285</v>
      </c>
      <c r="FP27" s="43">
        <v>0</v>
      </c>
      <c r="FQ27" s="43">
        <v>0</v>
      </c>
      <c r="FR27" s="39">
        <v>1128171</v>
      </c>
      <c r="FS27" s="39">
        <v>0</v>
      </c>
      <c r="FT27" s="41">
        <v>1128171</v>
      </c>
      <c r="FU27" s="38">
        <v>9347</v>
      </c>
      <c r="FV27" s="39">
        <v>131</v>
      </c>
      <c r="FW27" s="40">
        <v>9478</v>
      </c>
      <c r="FX27" s="39">
        <v>0</v>
      </c>
      <c r="FY27" s="39">
        <v>99137143</v>
      </c>
      <c r="FZ27" s="41">
        <v>0</v>
      </c>
      <c r="GA27" s="38">
        <v>99230555</v>
      </c>
      <c r="GB27" s="39">
        <v>1671969</v>
      </c>
      <c r="GC27" s="39">
        <v>45369750</v>
      </c>
      <c r="GD27" s="39">
        <v>28145400</v>
      </c>
      <c r="GE27" s="39">
        <v>4544791</v>
      </c>
      <c r="GF27" s="39">
        <v>2888309</v>
      </c>
      <c r="GG27" s="42">
        <v>15858298</v>
      </c>
      <c r="GH27" s="38">
        <v>265129619</v>
      </c>
      <c r="GI27" s="43">
        <v>6979167</v>
      </c>
      <c r="GJ27" s="39">
        <v>7724</v>
      </c>
      <c r="GK27" s="39">
        <v>27862</v>
      </c>
      <c r="GL27" s="39">
        <v>2168</v>
      </c>
      <c r="GM27" s="39">
        <v>456962</v>
      </c>
      <c r="GN27" s="39">
        <v>30978</v>
      </c>
      <c r="GO27" s="40">
        <v>525694</v>
      </c>
      <c r="GP27" s="39">
        <v>0</v>
      </c>
      <c r="GQ27" s="39">
        <v>94261</v>
      </c>
      <c r="GR27" s="42">
        <v>119028</v>
      </c>
      <c r="GS27" s="43">
        <v>40395</v>
      </c>
      <c r="GT27" s="43">
        <v>0</v>
      </c>
      <c r="GU27" s="39">
        <v>6193490</v>
      </c>
      <c r="GV27" s="39">
        <v>6299</v>
      </c>
      <c r="GW27" s="41">
        <v>6199789</v>
      </c>
    </row>
    <row r="28" spans="1:205" ht="12" customHeight="1" x14ac:dyDescent="0.2">
      <c r="A28" s="14">
        <v>16</v>
      </c>
      <c r="B28" s="15" t="s">
        <v>70</v>
      </c>
      <c r="C28" s="32">
        <v>2906</v>
      </c>
      <c r="D28" s="33">
        <v>108</v>
      </c>
      <c r="E28" s="34">
        <v>3014</v>
      </c>
      <c r="F28" s="33">
        <v>0</v>
      </c>
      <c r="G28" s="33">
        <v>12021141</v>
      </c>
      <c r="H28" s="35">
        <v>0</v>
      </c>
      <c r="I28" s="32">
        <v>23432687</v>
      </c>
      <c r="J28" s="33">
        <v>332441</v>
      </c>
      <c r="K28" s="33">
        <v>2331665</v>
      </c>
      <c r="L28" s="33">
        <v>4435589</v>
      </c>
      <c r="M28" s="33">
        <v>594505</v>
      </c>
      <c r="N28" s="33">
        <v>1588464</v>
      </c>
      <c r="O28" s="36">
        <v>4138986</v>
      </c>
      <c r="P28" s="32">
        <v>40597506</v>
      </c>
      <c r="Q28" s="33">
        <v>968839</v>
      </c>
      <c r="R28" s="33">
        <v>2764</v>
      </c>
      <c r="S28" s="33">
        <v>4060</v>
      </c>
      <c r="T28" s="33">
        <v>702</v>
      </c>
      <c r="U28" s="33">
        <v>51597</v>
      </c>
      <c r="V28" s="33">
        <v>3307</v>
      </c>
      <c r="W28" s="34">
        <v>62430</v>
      </c>
      <c r="X28" s="33">
        <v>0</v>
      </c>
      <c r="Y28" s="33">
        <v>17288</v>
      </c>
      <c r="Z28" s="36">
        <v>25394</v>
      </c>
      <c r="AA28" s="37">
        <v>13972</v>
      </c>
      <c r="AB28" s="37">
        <v>0</v>
      </c>
      <c r="AC28" s="33">
        <v>829749</v>
      </c>
      <c r="AD28" s="33">
        <v>20006</v>
      </c>
      <c r="AE28" s="35">
        <v>849755</v>
      </c>
      <c r="AF28" s="32">
        <v>454</v>
      </c>
      <c r="AG28" s="33">
        <v>6</v>
      </c>
      <c r="AH28" s="34">
        <v>460</v>
      </c>
      <c r="AI28" s="33">
        <v>0</v>
      </c>
      <c r="AJ28" s="33">
        <v>4860416</v>
      </c>
      <c r="AK28" s="35">
        <v>0</v>
      </c>
      <c r="AL28" s="32">
        <v>1311496</v>
      </c>
      <c r="AM28" s="33">
        <v>10727</v>
      </c>
      <c r="AN28" s="33">
        <v>568096</v>
      </c>
      <c r="AO28" s="33">
        <v>560606</v>
      </c>
      <c r="AP28" s="33">
        <v>126367</v>
      </c>
      <c r="AQ28" s="33">
        <v>125642</v>
      </c>
      <c r="AR28" s="36">
        <v>992771</v>
      </c>
      <c r="AS28" s="32">
        <v>6570579</v>
      </c>
      <c r="AT28" s="33">
        <v>208700</v>
      </c>
      <c r="AU28" s="33">
        <v>416</v>
      </c>
      <c r="AV28" s="33">
        <v>693</v>
      </c>
      <c r="AW28" s="33">
        <v>0</v>
      </c>
      <c r="AX28" s="33">
        <v>21754</v>
      </c>
      <c r="AY28" s="33">
        <v>190</v>
      </c>
      <c r="AZ28" s="34">
        <v>23053</v>
      </c>
      <c r="BA28" s="33">
        <v>0</v>
      </c>
      <c r="BB28" s="33">
        <v>3261</v>
      </c>
      <c r="BC28" s="36">
        <v>5535</v>
      </c>
      <c r="BD28" s="37">
        <v>2654</v>
      </c>
      <c r="BE28" s="37">
        <v>0</v>
      </c>
      <c r="BF28" s="33">
        <v>171871</v>
      </c>
      <c r="BG28" s="33">
        <v>2326</v>
      </c>
      <c r="BH28" s="35">
        <v>174197</v>
      </c>
      <c r="BI28" s="32">
        <v>601</v>
      </c>
      <c r="BJ28" s="33">
        <v>12</v>
      </c>
      <c r="BK28" s="34">
        <v>613</v>
      </c>
      <c r="BL28" s="33">
        <v>0</v>
      </c>
      <c r="BM28" s="33">
        <v>9825342</v>
      </c>
      <c r="BN28" s="35">
        <v>0</v>
      </c>
      <c r="BO28" s="32">
        <v>2334763</v>
      </c>
      <c r="BP28" s="33">
        <v>28405</v>
      </c>
      <c r="BQ28" s="33">
        <v>1031294</v>
      </c>
      <c r="BR28" s="33">
        <v>1379025</v>
      </c>
      <c r="BS28" s="33">
        <v>262413</v>
      </c>
      <c r="BT28" s="33">
        <v>219873</v>
      </c>
      <c r="BU28" s="36">
        <v>1405139</v>
      </c>
      <c r="BV28" s="32">
        <v>13675976</v>
      </c>
      <c r="BW28" s="33">
        <v>441701</v>
      </c>
      <c r="BX28" s="33">
        <v>496</v>
      </c>
      <c r="BY28" s="33">
        <v>708</v>
      </c>
      <c r="BZ28" s="33">
        <v>0</v>
      </c>
      <c r="CA28" s="33">
        <v>51395</v>
      </c>
      <c r="CB28" s="33">
        <v>338</v>
      </c>
      <c r="CC28" s="34">
        <v>52937</v>
      </c>
      <c r="CD28" s="33">
        <v>0</v>
      </c>
      <c r="CE28" s="33">
        <v>4463</v>
      </c>
      <c r="CF28" s="36">
        <v>6603</v>
      </c>
      <c r="CG28" s="37">
        <v>2090</v>
      </c>
      <c r="CH28" s="37">
        <v>0</v>
      </c>
      <c r="CI28" s="33">
        <v>368421</v>
      </c>
      <c r="CJ28" s="33">
        <v>7187</v>
      </c>
      <c r="CK28" s="35">
        <v>375608</v>
      </c>
      <c r="CL28" s="32">
        <v>299</v>
      </c>
      <c r="CM28" s="33">
        <v>5</v>
      </c>
      <c r="CN28" s="34">
        <v>304</v>
      </c>
      <c r="CO28" s="33">
        <v>0</v>
      </c>
      <c r="CP28" s="33">
        <v>9650361</v>
      </c>
      <c r="CQ28" s="35">
        <v>0</v>
      </c>
      <c r="CR28" s="32">
        <v>2553609</v>
      </c>
      <c r="CS28" s="33">
        <v>72128</v>
      </c>
      <c r="CT28" s="33">
        <v>1518864</v>
      </c>
      <c r="CU28" s="33">
        <v>4152824</v>
      </c>
      <c r="CV28" s="33">
        <v>235803</v>
      </c>
      <c r="CW28" s="33">
        <v>38271</v>
      </c>
      <c r="CX28" s="36">
        <v>664387</v>
      </c>
      <c r="CY28" s="32">
        <v>17557473</v>
      </c>
      <c r="CZ28" s="33">
        <v>531919</v>
      </c>
      <c r="DA28" s="33">
        <v>22</v>
      </c>
      <c r="DB28" s="33">
        <v>1243</v>
      </c>
      <c r="DC28" s="33">
        <v>0</v>
      </c>
      <c r="DD28" s="33">
        <v>51149</v>
      </c>
      <c r="DE28" s="33">
        <v>1754</v>
      </c>
      <c r="DF28" s="34">
        <v>54168</v>
      </c>
      <c r="DG28" s="33">
        <v>0</v>
      </c>
      <c r="DH28" s="33">
        <v>4801</v>
      </c>
      <c r="DI28" s="36">
        <v>9299</v>
      </c>
      <c r="DJ28" s="37">
        <v>0</v>
      </c>
      <c r="DK28" s="37">
        <v>0</v>
      </c>
      <c r="DL28" s="33">
        <v>459308</v>
      </c>
      <c r="DM28" s="33">
        <v>4343</v>
      </c>
      <c r="DN28" s="35">
        <v>463651</v>
      </c>
      <c r="DO28" s="32">
        <v>50</v>
      </c>
      <c r="DP28" s="33">
        <v>1</v>
      </c>
      <c r="DQ28" s="34">
        <v>51</v>
      </c>
      <c r="DR28" s="33">
        <v>0</v>
      </c>
      <c r="DS28" s="33">
        <v>3474705</v>
      </c>
      <c r="DT28" s="35">
        <v>0</v>
      </c>
      <c r="DU28" s="32">
        <v>634474</v>
      </c>
      <c r="DV28" s="33">
        <v>28815</v>
      </c>
      <c r="DW28" s="33">
        <v>3377836</v>
      </c>
      <c r="DX28" s="33">
        <v>84319</v>
      </c>
      <c r="DY28" s="33">
        <v>74983</v>
      </c>
      <c r="DZ28" s="33">
        <v>24438</v>
      </c>
      <c r="EA28" s="36">
        <v>125483</v>
      </c>
      <c r="EB28" s="32">
        <v>7574087</v>
      </c>
      <c r="EC28" s="37">
        <v>218925</v>
      </c>
      <c r="ED28" s="33">
        <v>0</v>
      </c>
      <c r="EE28" s="33">
        <v>701</v>
      </c>
      <c r="EF28" s="33">
        <v>0</v>
      </c>
      <c r="EG28" s="33">
        <v>15162</v>
      </c>
      <c r="EH28" s="33">
        <v>0</v>
      </c>
      <c r="EI28" s="34">
        <v>15863</v>
      </c>
      <c r="EJ28" s="33">
        <v>0</v>
      </c>
      <c r="EK28" s="33">
        <v>1175</v>
      </c>
      <c r="EL28" s="36">
        <v>1635</v>
      </c>
      <c r="EM28" s="37">
        <v>0</v>
      </c>
      <c r="EN28" s="37">
        <v>0</v>
      </c>
      <c r="EO28" s="33">
        <v>198014</v>
      </c>
      <c r="EP28" s="33">
        <v>2238</v>
      </c>
      <c r="EQ28" s="35">
        <v>200252</v>
      </c>
      <c r="ER28" s="32">
        <v>25</v>
      </c>
      <c r="ES28" s="33">
        <v>0</v>
      </c>
      <c r="ET28" s="34">
        <v>25</v>
      </c>
      <c r="EU28" s="33">
        <v>0</v>
      </c>
      <c r="EV28" s="33">
        <v>6127666</v>
      </c>
      <c r="EW28" s="35">
        <v>0</v>
      </c>
      <c r="EX28" s="32">
        <v>74836</v>
      </c>
      <c r="EY28" s="33">
        <v>106074</v>
      </c>
      <c r="EZ28" s="33">
        <v>1942361</v>
      </c>
      <c r="FA28" s="33">
        <v>943863</v>
      </c>
      <c r="FB28" s="33">
        <v>82238</v>
      </c>
      <c r="FC28" s="33">
        <v>18904</v>
      </c>
      <c r="FD28" s="36">
        <v>75925</v>
      </c>
      <c r="FE28" s="32">
        <v>9220017</v>
      </c>
      <c r="FF28" s="37">
        <v>307131</v>
      </c>
      <c r="FG28" s="33">
        <v>0</v>
      </c>
      <c r="FH28" s="33">
        <v>3071</v>
      </c>
      <c r="FI28" s="33">
        <v>0</v>
      </c>
      <c r="FJ28" s="33">
        <v>12484</v>
      </c>
      <c r="FK28" s="33">
        <v>0</v>
      </c>
      <c r="FL28" s="34">
        <v>15555</v>
      </c>
      <c r="FM28" s="33">
        <v>0</v>
      </c>
      <c r="FN28" s="33">
        <v>905</v>
      </c>
      <c r="FO28" s="36">
        <v>933</v>
      </c>
      <c r="FP28" s="37">
        <v>0</v>
      </c>
      <c r="FQ28" s="37">
        <v>0</v>
      </c>
      <c r="FR28" s="33">
        <v>289738</v>
      </c>
      <c r="FS28" s="33">
        <v>0</v>
      </c>
      <c r="FT28" s="35">
        <v>289738</v>
      </c>
      <c r="FU28" s="32">
        <v>4335</v>
      </c>
      <c r="FV28" s="33">
        <v>132</v>
      </c>
      <c r="FW28" s="34">
        <v>4467</v>
      </c>
      <c r="FX28" s="33">
        <v>0</v>
      </c>
      <c r="FY28" s="33">
        <v>45959631</v>
      </c>
      <c r="FZ28" s="35">
        <v>0</v>
      </c>
      <c r="GA28" s="32">
        <v>30341865</v>
      </c>
      <c r="GB28" s="33">
        <v>578590</v>
      </c>
      <c r="GC28" s="33">
        <v>10770116</v>
      </c>
      <c r="GD28" s="33">
        <v>11556226</v>
      </c>
      <c r="GE28" s="33">
        <v>1376309</v>
      </c>
      <c r="GF28" s="33">
        <v>2015592</v>
      </c>
      <c r="GG28" s="36">
        <v>7402691</v>
      </c>
      <c r="GH28" s="32">
        <v>95195638</v>
      </c>
      <c r="GI28" s="37">
        <v>2677215</v>
      </c>
      <c r="GJ28" s="33">
        <v>3698</v>
      </c>
      <c r="GK28" s="33">
        <v>10476</v>
      </c>
      <c r="GL28" s="33">
        <v>702</v>
      </c>
      <c r="GM28" s="33">
        <v>203541</v>
      </c>
      <c r="GN28" s="33">
        <v>5589</v>
      </c>
      <c r="GO28" s="34">
        <v>224006</v>
      </c>
      <c r="GP28" s="33">
        <v>0</v>
      </c>
      <c r="GQ28" s="33">
        <v>31893</v>
      </c>
      <c r="GR28" s="36">
        <v>49399</v>
      </c>
      <c r="GS28" s="37">
        <v>18716</v>
      </c>
      <c r="GT28" s="37">
        <v>0</v>
      </c>
      <c r="GU28" s="33">
        <v>2317101</v>
      </c>
      <c r="GV28" s="33">
        <v>36100</v>
      </c>
      <c r="GW28" s="35">
        <v>2353201</v>
      </c>
    </row>
    <row r="29" spans="1:205" ht="12" customHeight="1" x14ac:dyDescent="0.2">
      <c r="A29" s="16">
        <v>17</v>
      </c>
      <c r="B29" s="17" t="s">
        <v>71</v>
      </c>
      <c r="C29" s="38">
        <v>2949</v>
      </c>
      <c r="D29" s="39">
        <v>81</v>
      </c>
      <c r="E29" s="40">
        <v>3030</v>
      </c>
      <c r="F29" s="39">
        <v>0</v>
      </c>
      <c r="G29" s="39">
        <v>12249986</v>
      </c>
      <c r="H29" s="41">
        <v>0</v>
      </c>
      <c r="I29" s="38">
        <v>19353356</v>
      </c>
      <c r="J29" s="39">
        <v>276647</v>
      </c>
      <c r="K29" s="39">
        <v>2566621</v>
      </c>
      <c r="L29" s="39">
        <v>4425109</v>
      </c>
      <c r="M29" s="39">
        <v>342876</v>
      </c>
      <c r="N29" s="39">
        <v>435323</v>
      </c>
      <c r="O29" s="42">
        <v>4228607</v>
      </c>
      <c r="P29" s="38">
        <v>35421311</v>
      </c>
      <c r="Q29" s="39">
        <v>869778</v>
      </c>
      <c r="R29" s="39">
        <v>2771</v>
      </c>
      <c r="S29" s="39">
        <v>3438</v>
      </c>
      <c r="T29" s="39">
        <v>1924</v>
      </c>
      <c r="U29" s="39">
        <v>50403</v>
      </c>
      <c r="V29" s="39">
        <v>356</v>
      </c>
      <c r="W29" s="40">
        <v>58892</v>
      </c>
      <c r="X29" s="39">
        <v>0</v>
      </c>
      <c r="Y29" s="39">
        <v>12654</v>
      </c>
      <c r="Z29" s="42">
        <v>26165</v>
      </c>
      <c r="AA29" s="43">
        <v>14977</v>
      </c>
      <c r="AB29" s="43">
        <v>0</v>
      </c>
      <c r="AC29" s="39">
        <v>753538</v>
      </c>
      <c r="AD29" s="39">
        <v>3552</v>
      </c>
      <c r="AE29" s="41">
        <v>757090</v>
      </c>
      <c r="AF29" s="38">
        <v>355</v>
      </c>
      <c r="AG29" s="39">
        <v>0</v>
      </c>
      <c r="AH29" s="40">
        <v>355</v>
      </c>
      <c r="AI29" s="39">
        <v>0</v>
      </c>
      <c r="AJ29" s="39">
        <v>3690530</v>
      </c>
      <c r="AK29" s="41">
        <v>0</v>
      </c>
      <c r="AL29" s="38">
        <v>1373162</v>
      </c>
      <c r="AM29" s="39">
        <v>9495</v>
      </c>
      <c r="AN29" s="39">
        <v>278993</v>
      </c>
      <c r="AO29" s="39">
        <v>626534</v>
      </c>
      <c r="AP29" s="39">
        <v>95285</v>
      </c>
      <c r="AQ29" s="39">
        <v>167199</v>
      </c>
      <c r="AR29" s="42">
        <v>743166</v>
      </c>
      <c r="AS29" s="38">
        <v>5498032</v>
      </c>
      <c r="AT29" s="39">
        <v>169019</v>
      </c>
      <c r="AU29" s="39">
        <v>315</v>
      </c>
      <c r="AV29" s="39">
        <v>382</v>
      </c>
      <c r="AW29" s="39">
        <v>0</v>
      </c>
      <c r="AX29" s="39">
        <v>17176</v>
      </c>
      <c r="AY29" s="39">
        <v>1198</v>
      </c>
      <c r="AZ29" s="40">
        <v>19071</v>
      </c>
      <c r="BA29" s="39">
        <v>0</v>
      </c>
      <c r="BB29" s="39">
        <v>2172</v>
      </c>
      <c r="BC29" s="42">
        <v>2959</v>
      </c>
      <c r="BD29" s="43">
        <v>2015</v>
      </c>
      <c r="BE29" s="43">
        <v>0</v>
      </c>
      <c r="BF29" s="39">
        <v>142802</v>
      </c>
      <c r="BG29" s="39">
        <v>0</v>
      </c>
      <c r="BH29" s="41">
        <v>142802</v>
      </c>
      <c r="BI29" s="38">
        <v>349</v>
      </c>
      <c r="BJ29" s="39">
        <v>0</v>
      </c>
      <c r="BK29" s="40">
        <v>349</v>
      </c>
      <c r="BL29" s="39">
        <v>0</v>
      </c>
      <c r="BM29" s="39">
        <v>5591257</v>
      </c>
      <c r="BN29" s="41">
        <v>0</v>
      </c>
      <c r="BO29" s="38">
        <v>1553737</v>
      </c>
      <c r="BP29" s="39">
        <v>21471</v>
      </c>
      <c r="BQ29" s="39">
        <v>161974</v>
      </c>
      <c r="BR29" s="39">
        <v>654198</v>
      </c>
      <c r="BS29" s="39">
        <v>135440</v>
      </c>
      <c r="BT29" s="39">
        <v>58014</v>
      </c>
      <c r="BU29" s="42">
        <v>799864</v>
      </c>
      <c r="BV29" s="38">
        <v>7376227</v>
      </c>
      <c r="BW29" s="39">
        <v>243424</v>
      </c>
      <c r="BX29" s="39">
        <v>289</v>
      </c>
      <c r="BY29" s="39">
        <v>333</v>
      </c>
      <c r="BZ29" s="39">
        <v>0</v>
      </c>
      <c r="CA29" s="39">
        <v>28038</v>
      </c>
      <c r="CB29" s="39">
        <v>521</v>
      </c>
      <c r="CC29" s="40">
        <v>29181</v>
      </c>
      <c r="CD29" s="39">
        <v>0</v>
      </c>
      <c r="CE29" s="39">
        <v>2275</v>
      </c>
      <c r="CF29" s="42">
        <v>5233</v>
      </c>
      <c r="CG29" s="43">
        <v>1167</v>
      </c>
      <c r="CH29" s="43">
        <v>0</v>
      </c>
      <c r="CI29" s="39">
        <v>205568</v>
      </c>
      <c r="CJ29" s="39">
        <v>0</v>
      </c>
      <c r="CK29" s="41">
        <v>205568</v>
      </c>
      <c r="CL29" s="38">
        <v>143</v>
      </c>
      <c r="CM29" s="39">
        <v>0</v>
      </c>
      <c r="CN29" s="40">
        <v>143</v>
      </c>
      <c r="CO29" s="39">
        <v>0</v>
      </c>
      <c r="CP29" s="39">
        <v>4407533</v>
      </c>
      <c r="CQ29" s="41">
        <v>0</v>
      </c>
      <c r="CR29" s="38">
        <v>2335740</v>
      </c>
      <c r="CS29" s="39">
        <v>43018</v>
      </c>
      <c r="CT29" s="39">
        <v>823856</v>
      </c>
      <c r="CU29" s="39">
        <v>279138</v>
      </c>
      <c r="CV29" s="39">
        <v>82524</v>
      </c>
      <c r="CW29" s="39">
        <v>26854</v>
      </c>
      <c r="CX29" s="42">
        <v>325585</v>
      </c>
      <c r="CY29" s="38">
        <v>7673078</v>
      </c>
      <c r="CZ29" s="39">
        <v>235724</v>
      </c>
      <c r="DA29" s="39">
        <v>15</v>
      </c>
      <c r="DB29" s="39">
        <v>148</v>
      </c>
      <c r="DC29" s="39">
        <v>0</v>
      </c>
      <c r="DD29" s="39">
        <v>23379</v>
      </c>
      <c r="DE29" s="39">
        <v>30</v>
      </c>
      <c r="DF29" s="40">
        <v>23572</v>
      </c>
      <c r="DG29" s="39">
        <v>0</v>
      </c>
      <c r="DH29" s="39">
        <v>1731</v>
      </c>
      <c r="DI29" s="42">
        <v>2576</v>
      </c>
      <c r="DJ29" s="43">
        <v>0</v>
      </c>
      <c r="DK29" s="43">
        <v>0</v>
      </c>
      <c r="DL29" s="39">
        <v>207845</v>
      </c>
      <c r="DM29" s="39">
        <v>0</v>
      </c>
      <c r="DN29" s="41">
        <v>207845</v>
      </c>
      <c r="DO29" s="38">
        <v>22</v>
      </c>
      <c r="DP29" s="39">
        <v>0</v>
      </c>
      <c r="DQ29" s="40">
        <v>22</v>
      </c>
      <c r="DR29" s="39">
        <v>0</v>
      </c>
      <c r="DS29" s="39">
        <v>1429405</v>
      </c>
      <c r="DT29" s="41">
        <v>0</v>
      </c>
      <c r="DU29" s="38">
        <v>98198</v>
      </c>
      <c r="DV29" s="39">
        <v>0</v>
      </c>
      <c r="DW29" s="39">
        <v>4548255</v>
      </c>
      <c r="DX29" s="39">
        <v>26152</v>
      </c>
      <c r="DY29" s="39">
        <v>36411</v>
      </c>
      <c r="DZ29" s="39">
        <v>1019</v>
      </c>
      <c r="EA29" s="42">
        <v>50762</v>
      </c>
      <c r="EB29" s="38">
        <v>6088678</v>
      </c>
      <c r="EC29" s="43">
        <v>149344</v>
      </c>
      <c r="ED29" s="39">
        <v>0</v>
      </c>
      <c r="EE29" s="39">
        <v>175</v>
      </c>
      <c r="EF29" s="39">
        <v>0</v>
      </c>
      <c r="EG29" s="39">
        <v>5887</v>
      </c>
      <c r="EH29" s="39">
        <v>0</v>
      </c>
      <c r="EI29" s="40">
        <v>6062</v>
      </c>
      <c r="EJ29" s="39">
        <v>0</v>
      </c>
      <c r="EK29" s="39">
        <v>633</v>
      </c>
      <c r="EL29" s="42">
        <v>1032</v>
      </c>
      <c r="EM29" s="43">
        <v>0</v>
      </c>
      <c r="EN29" s="43">
        <v>0</v>
      </c>
      <c r="EO29" s="39">
        <v>141617</v>
      </c>
      <c r="EP29" s="39">
        <v>0</v>
      </c>
      <c r="EQ29" s="41">
        <v>141617</v>
      </c>
      <c r="ER29" s="38">
        <v>12</v>
      </c>
      <c r="ES29" s="39">
        <v>0</v>
      </c>
      <c r="ET29" s="40">
        <v>12</v>
      </c>
      <c r="EU29" s="39">
        <v>0</v>
      </c>
      <c r="EV29" s="39">
        <v>2358497</v>
      </c>
      <c r="EW29" s="41">
        <v>0</v>
      </c>
      <c r="EX29" s="38">
        <v>223473</v>
      </c>
      <c r="EY29" s="39">
        <v>0</v>
      </c>
      <c r="EZ29" s="39">
        <v>237898</v>
      </c>
      <c r="FA29" s="39">
        <v>28593</v>
      </c>
      <c r="FB29" s="39">
        <v>16535</v>
      </c>
      <c r="FC29" s="39">
        <v>0</v>
      </c>
      <c r="FD29" s="42">
        <v>28569</v>
      </c>
      <c r="FE29" s="38">
        <v>2836427</v>
      </c>
      <c r="FF29" s="43">
        <v>103328</v>
      </c>
      <c r="FG29" s="39">
        <v>0</v>
      </c>
      <c r="FH29" s="39">
        <v>415</v>
      </c>
      <c r="FI29" s="39">
        <v>0</v>
      </c>
      <c r="FJ29" s="39">
        <v>4294</v>
      </c>
      <c r="FK29" s="39">
        <v>0</v>
      </c>
      <c r="FL29" s="40">
        <v>4709</v>
      </c>
      <c r="FM29" s="39">
        <v>0</v>
      </c>
      <c r="FN29" s="39">
        <v>278</v>
      </c>
      <c r="FO29" s="42">
        <v>1120</v>
      </c>
      <c r="FP29" s="43">
        <v>0</v>
      </c>
      <c r="FQ29" s="43">
        <v>0</v>
      </c>
      <c r="FR29" s="39">
        <v>97221</v>
      </c>
      <c r="FS29" s="39">
        <v>0</v>
      </c>
      <c r="FT29" s="41">
        <v>97221</v>
      </c>
      <c r="FU29" s="38">
        <v>3830</v>
      </c>
      <c r="FV29" s="39">
        <v>81</v>
      </c>
      <c r="FW29" s="40">
        <v>3911</v>
      </c>
      <c r="FX29" s="39">
        <v>0</v>
      </c>
      <c r="FY29" s="39">
        <v>29727208</v>
      </c>
      <c r="FZ29" s="41">
        <v>0</v>
      </c>
      <c r="GA29" s="38">
        <v>24937666</v>
      </c>
      <c r="GB29" s="39">
        <v>350631</v>
      </c>
      <c r="GC29" s="39">
        <v>8617597</v>
      </c>
      <c r="GD29" s="39">
        <v>6039724</v>
      </c>
      <c r="GE29" s="39">
        <v>709071</v>
      </c>
      <c r="GF29" s="39">
        <v>688409</v>
      </c>
      <c r="GG29" s="42">
        <v>6176553</v>
      </c>
      <c r="GH29" s="38">
        <v>64893753</v>
      </c>
      <c r="GI29" s="43">
        <v>1770617</v>
      </c>
      <c r="GJ29" s="39">
        <v>3390</v>
      </c>
      <c r="GK29" s="39">
        <v>4891</v>
      </c>
      <c r="GL29" s="39">
        <v>1924</v>
      </c>
      <c r="GM29" s="39">
        <v>129177</v>
      </c>
      <c r="GN29" s="39">
        <v>2105</v>
      </c>
      <c r="GO29" s="40">
        <v>141487</v>
      </c>
      <c r="GP29" s="39">
        <v>0</v>
      </c>
      <c r="GQ29" s="39">
        <v>19743</v>
      </c>
      <c r="GR29" s="42">
        <v>39085</v>
      </c>
      <c r="GS29" s="43">
        <v>18159</v>
      </c>
      <c r="GT29" s="43">
        <v>0</v>
      </c>
      <c r="GU29" s="39">
        <v>1548591</v>
      </c>
      <c r="GV29" s="39">
        <v>3552</v>
      </c>
      <c r="GW29" s="41">
        <v>1552143</v>
      </c>
    </row>
    <row r="30" spans="1:205" ht="12" customHeight="1" x14ac:dyDescent="0.2">
      <c r="A30" s="14">
        <v>18</v>
      </c>
      <c r="B30" s="15" t="s">
        <v>72</v>
      </c>
      <c r="C30" s="32">
        <v>1814</v>
      </c>
      <c r="D30" s="33">
        <v>50</v>
      </c>
      <c r="E30" s="34">
        <v>1864</v>
      </c>
      <c r="F30" s="33">
        <v>0</v>
      </c>
      <c r="G30" s="33">
        <v>7536490</v>
      </c>
      <c r="H30" s="35">
        <v>0</v>
      </c>
      <c r="I30" s="32">
        <v>13124682</v>
      </c>
      <c r="J30" s="33">
        <v>73376</v>
      </c>
      <c r="K30" s="33">
        <v>1176952</v>
      </c>
      <c r="L30" s="33">
        <v>1270194</v>
      </c>
      <c r="M30" s="33">
        <v>205089</v>
      </c>
      <c r="N30" s="33">
        <v>715555</v>
      </c>
      <c r="O30" s="36">
        <v>2652650</v>
      </c>
      <c r="P30" s="32">
        <v>21449688</v>
      </c>
      <c r="Q30" s="33">
        <v>524546</v>
      </c>
      <c r="R30" s="33">
        <v>1766</v>
      </c>
      <c r="S30" s="33">
        <v>1924</v>
      </c>
      <c r="T30" s="33">
        <v>1190</v>
      </c>
      <c r="U30" s="33">
        <v>35405</v>
      </c>
      <c r="V30" s="33">
        <v>433</v>
      </c>
      <c r="W30" s="34">
        <v>40718</v>
      </c>
      <c r="X30" s="33">
        <v>0</v>
      </c>
      <c r="Y30" s="33">
        <v>6787</v>
      </c>
      <c r="Z30" s="36">
        <v>9402</v>
      </c>
      <c r="AA30" s="37">
        <v>9572</v>
      </c>
      <c r="AB30" s="37">
        <v>0</v>
      </c>
      <c r="AC30" s="33">
        <v>455440</v>
      </c>
      <c r="AD30" s="33">
        <v>2627</v>
      </c>
      <c r="AE30" s="35">
        <v>458067</v>
      </c>
      <c r="AF30" s="32">
        <v>221</v>
      </c>
      <c r="AG30" s="33">
        <v>0</v>
      </c>
      <c r="AH30" s="34">
        <v>221</v>
      </c>
      <c r="AI30" s="33">
        <v>0</v>
      </c>
      <c r="AJ30" s="33">
        <v>2312542</v>
      </c>
      <c r="AK30" s="35">
        <v>0</v>
      </c>
      <c r="AL30" s="32">
        <v>1001054</v>
      </c>
      <c r="AM30" s="33">
        <v>51032</v>
      </c>
      <c r="AN30" s="33">
        <v>228601</v>
      </c>
      <c r="AO30" s="33">
        <v>354143</v>
      </c>
      <c r="AP30" s="33">
        <v>27053</v>
      </c>
      <c r="AQ30" s="33">
        <v>40402</v>
      </c>
      <c r="AR30" s="36">
        <v>473572</v>
      </c>
      <c r="AS30" s="32">
        <v>3541255</v>
      </c>
      <c r="AT30" s="33">
        <v>108404</v>
      </c>
      <c r="AU30" s="33">
        <v>193</v>
      </c>
      <c r="AV30" s="33">
        <v>613</v>
      </c>
      <c r="AW30" s="33">
        <v>0</v>
      </c>
      <c r="AX30" s="33">
        <v>10765</v>
      </c>
      <c r="AY30" s="33">
        <v>21</v>
      </c>
      <c r="AZ30" s="34">
        <v>11592</v>
      </c>
      <c r="BA30" s="33">
        <v>0</v>
      </c>
      <c r="BB30" s="33">
        <v>1237</v>
      </c>
      <c r="BC30" s="36">
        <v>2884</v>
      </c>
      <c r="BD30" s="37">
        <v>1198</v>
      </c>
      <c r="BE30" s="37">
        <v>0</v>
      </c>
      <c r="BF30" s="33">
        <v>91493</v>
      </c>
      <c r="BG30" s="33">
        <v>0</v>
      </c>
      <c r="BH30" s="35">
        <v>91493</v>
      </c>
      <c r="BI30" s="32">
        <v>228</v>
      </c>
      <c r="BJ30" s="33">
        <v>0</v>
      </c>
      <c r="BK30" s="34">
        <v>228</v>
      </c>
      <c r="BL30" s="33">
        <v>0</v>
      </c>
      <c r="BM30" s="33">
        <v>3674824</v>
      </c>
      <c r="BN30" s="35">
        <v>0</v>
      </c>
      <c r="BO30" s="32">
        <v>1021398</v>
      </c>
      <c r="BP30" s="33">
        <v>4100</v>
      </c>
      <c r="BQ30" s="33">
        <v>772781</v>
      </c>
      <c r="BR30" s="33">
        <v>165085</v>
      </c>
      <c r="BS30" s="33">
        <v>70544</v>
      </c>
      <c r="BT30" s="33">
        <v>8993</v>
      </c>
      <c r="BU30" s="36">
        <v>544214</v>
      </c>
      <c r="BV30" s="32">
        <v>5173511</v>
      </c>
      <c r="BW30" s="33">
        <v>165932</v>
      </c>
      <c r="BX30" s="33">
        <v>194</v>
      </c>
      <c r="BY30" s="33">
        <v>318</v>
      </c>
      <c r="BZ30" s="33">
        <v>0</v>
      </c>
      <c r="CA30" s="33">
        <v>20278</v>
      </c>
      <c r="CB30" s="33">
        <v>4</v>
      </c>
      <c r="CC30" s="34">
        <v>20794</v>
      </c>
      <c r="CD30" s="33">
        <v>0</v>
      </c>
      <c r="CE30" s="33">
        <v>1614</v>
      </c>
      <c r="CF30" s="36">
        <v>1680</v>
      </c>
      <c r="CG30" s="37">
        <v>776</v>
      </c>
      <c r="CH30" s="37">
        <v>0</v>
      </c>
      <c r="CI30" s="33">
        <v>141068</v>
      </c>
      <c r="CJ30" s="33">
        <v>0</v>
      </c>
      <c r="CK30" s="35">
        <v>141068</v>
      </c>
      <c r="CL30" s="32">
        <v>87</v>
      </c>
      <c r="CM30" s="33">
        <v>0</v>
      </c>
      <c r="CN30" s="34">
        <v>87</v>
      </c>
      <c r="CO30" s="33">
        <v>0</v>
      </c>
      <c r="CP30" s="33">
        <v>2684598</v>
      </c>
      <c r="CQ30" s="35">
        <v>0</v>
      </c>
      <c r="CR30" s="32">
        <v>2763252</v>
      </c>
      <c r="CS30" s="33">
        <v>33292</v>
      </c>
      <c r="CT30" s="33">
        <v>513388</v>
      </c>
      <c r="CU30" s="33">
        <v>4510123</v>
      </c>
      <c r="CV30" s="33">
        <v>33999</v>
      </c>
      <c r="CW30" s="33">
        <v>8896</v>
      </c>
      <c r="CX30" s="36">
        <v>185376</v>
      </c>
      <c r="CY30" s="32">
        <v>10362172</v>
      </c>
      <c r="CZ30" s="33">
        <v>257757</v>
      </c>
      <c r="DA30" s="33">
        <v>7</v>
      </c>
      <c r="DB30" s="33">
        <v>635</v>
      </c>
      <c r="DC30" s="33">
        <v>0</v>
      </c>
      <c r="DD30" s="33">
        <v>27511</v>
      </c>
      <c r="DE30" s="33">
        <v>30</v>
      </c>
      <c r="DF30" s="34">
        <v>28183</v>
      </c>
      <c r="DG30" s="33">
        <v>0</v>
      </c>
      <c r="DH30" s="33">
        <v>696</v>
      </c>
      <c r="DI30" s="36">
        <v>1583</v>
      </c>
      <c r="DJ30" s="37">
        <v>0</v>
      </c>
      <c r="DK30" s="37">
        <v>0</v>
      </c>
      <c r="DL30" s="33">
        <v>227295</v>
      </c>
      <c r="DM30" s="33">
        <v>0</v>
      </c>
      <c r="DN30" s="35">
        <v>227295</v>
      </c>
      <c r="DO30" s="32">
        <v>13</v>
      </c>
      <c r="DP30" s="33">
        <v>0</v>
      </c>
      <c r="DQ30" s="34">
        <v>13</v>
      </c>
      <c r="DR30" s="33">
        <v>0</v>
      </c>
      <c r="DS30" s="33">
        <v>928046</v>
      </c>
      <c r="DT30" s="35">
        <v>0</v>
      </c>
      <c r="DU30" s="32">
        <v>76014</v>
      </c>
      <c r="DV30" s="33">
        <v>0</v>
      </c>
      <c r="DW30" s="33">
        <v>327487</v>
      </c>
      <c r="DX30" s="33">
        <v>317344</v>
      </c>
      <c r="DY30" s="33">
        <v>33395</v>
      </c>
      <c r="DZ30" s="33">
        <v>619</v>
      </c>
      <c r="EA30" s="36">
        <v>24022</v>
      </c>
      <c r="EB30" s="32">
        <v>1658883</v>
      </c>
      <c r="EC30" s="37">
        <v>51258</v>
      </c>
      <c r="ED30" s="33">
        <v>0</v>
      </c>
      <c r="EE30" s="33">
        <v>257</v>
      </c>
      <c r="EF30" s="33">
        <v>0</v>
      </c>
      <c r="EG30" s="33">
        <v>7582</v>
      </c>
      <c r="EH30" s="33">
        <v>0</v>
      </c>
      <c r="EI30" s="34">
        <v>7839</v>
      </c>
      <c r="EJ30" s="33">
        <v>0</v>
      </c>
      <c r="EK30" s="33">
        <v>697</v>
      </c>
      <c r="EL30" s="36">
        <v>6217</v>
      </c>
      <c r="EM30" s="37">
        <v>0</v>
      </c>
      <c r="EN30" s="37">
        <v>0</v>
      </c>
      <c r="EO30" s="33">
        <v>36505</v>
      </c>
      <c r="EP30" s="33">
        <v>0</v>
      </c>
      <c r="EQ30" s="35">
        <v>36505</v>
      </c>
      <c r="ER30" s="32">
        <v>6</v>
      </c>
      <c r="ES30" s="33">
        <v>0</v>
      </c>
      <c r="ET30" s="34">
        <v>6</v>
      </c>
      <c r="EU30" s="33">
        <v>0</v>
      </c>
      <c r="EV30" s="33">
        <v>1129968</v>
      </c>
      <c r="EW30" s="35">
        <v>0</v>
      </c>
      <c r="EX30" s="32">
        <v>44789</v>
      </c>
      <c r="EY30" s="33">
        <v>0</v>
      </c>
      <c r="EZ30" s="33">
        <v>81463</v>
      </c>
      <c r="FA30" s="33">
        <v>77755</v>
      </c>
      <c r="FB30" s="33">
        <v>2605</v>
      </c>
      <c r="FC30" s="33">
        <v>0</v>
      </c>
      <c r="FD30" s="36">
        <v>12825</v>
      </c>
      <c r="FE30" s="32">
        <v>1323755</v>
      </c>
      <c r="FF30" s="37">
        <v>48813</v>
      </c>
      <c r="FG30" s="33">
        <v>0</v>
      </c>
      <c r="FH30" s="33">
        <v>1004</v>
      </c>
      <c r="FI30" s="33">
        <v>0</v>
      </c>
      <c r="FJ30" s="33">
        <v>3482</v>
      </c>
      <c r="FK30" s="33">
        <v>64</v>
      </c>
      <c r="FL30" s="34">
        <v>4550</v>
      </c>
      <c r="FM30" s="33">
        <v>0</v>
      </c>
      <c r="FN30" s="33">
        <v>94</v>
      </c>
      <c r="FO30" s="36">
        <v>138</v>
      </c>
      <c r="FP30" s="37">
        <v>0</v>
      </c>
      <c r="FQ30" s="37">
        <v>0</v>
      </c>
      <c r="FR30" s="33">
        <v>44031</v>
      </c>
      <c r="FS30" s="33">
        <v>0</v>
      </c>
      <c r="FT30" s="35">
        <v>44031</v>
      </c>
      <c r="FU30" s="32">
        <v>2369</v>
      </c>
      <c r="FV30" s="33">
        <v>50</v>
      </c>
      <c r="FW30" s="34">
        <v>2419</v>
      </c>
      <c r="FX30" s="33">
        <v>0</v>
      </c>
      <c r="FY30" s="33">
        <v>18266468</v>
      </c>
      <c r="FZ30" s="35">
        <v>0</v>
      </c>
      <c r="GA30" s="32">
        <v>18031189</v>
      </c>
      <c r="GB30" s="33">
        <v>161800</v>
      </c>
      <c r="GC30" s="33">
        <v>3100672</v>
      </c>
      <c r="GD30" s="33">
        <v>6694644</v>
      </c>
      <c r="GE30" s="33">
        <v>372685</v>
      </c>
      <c r="GF30" s="33">
        <v>774465</v>
      </c>
      <c r="GG30" s="36">
        <v>3892659</v>
      </c>
      <c r="GH30" s="32">
        <v>43509264</v>
      </c>
      <c r="GI30" s="37">
        <v>1156710</v>
      </c>
      <c r="GJ30" s="33">
        <v>2160</v>
      </c>
      <c r="GK30" s="33">
        <v>4751</v>
      </c>
      <c r="GL30" s="33">
        <v>1190</v>
      </c>
      <c r="GM30" s="33">
        <v>105023</v>
      </c>
      <c r="GN30" s="33">
        <v>552</v>
      </c>
      <c r="GO30" s="34">
        <v>113676</v>
      </c>
      <c r="GP30" s="33">
        <v>0</v>
      </c>
      <c r="GQ30" s="33">
        <v>11125</v>
      </c>
      <c r="GR30" s="36">
        <v>21904</v>
      </c>
      <c r="GS30" s="37">
        <v>11546</v>
      </c>
      <c r="GT30" s="37">
        <v>0</v>
      </c>
      <c r="GU30" s="33">
        <v>995832</v>
      </c>
      <c r="GV30" s="33">
        <v>2627</v>
      </c>
      <c r="GW30" s="35">
        <v>998459</v>
      </c>
    </row>
    <row r="31" spans="1:205" ht="12" customHeight="1" x14ac:dyDescent="0.2">
      <c r="A31" s="16">
        <v>19</v>
      </c>
      <c r="B31" s="17" t="s">
        <v>73</v>
      </c>
      <c r="C31" s="38">
        <v>4296</v>
      </c>
      <c r="D31" s="39">
        <v>122</v>
      </c>
      <c r="E31" s="40">
        <v>4418</v>
      </c>
      <c r="F31" s="39">
        <v>0</v>
      </c>
      <c r="G31" s="39">
        <v>16236404</v>
      </c>
      <c r="H31" s="41">
        <v>0</v>
      </c>
      <c r="I31" s="38">
        <v>28664501</v>
      </c>
      <c r="J31" s="39">
        <v>239459</v>
      </c>
      <c r="K31" s="39">
        <v>5808267</v>
      </c>
      <c r="L31" s="39">
        <v>3415392</v>
      </c>
      <c r="M31" s="39">
        <v>489410</v>
      </c>
      <c r="N31" s="39">
        <v>862686</v>
      </c>
      <c r="O31" s="42">
        <v>5924711</v>
      </c>
      <c r="P31" s="38">
        <v>49791408</v>
      </c>
      <c r="Q31" s="39">
        <v>1201883</v>
      </c>
      <c r="R31" s="39">
        <v>4134</v>
      </c>
      <c r="S31" s="39">
        <v>4511</v>
      </c>
      <c r="T31" s="39">
        <v>2196</v>
      </c>
      <c r="U31" s="39">
        <v>74609</v>
      </c>
      <c r="V31" s="39">
        <v>1527</v>
      </c>
      <c r="W31" s="40">
        <v>86977</v>
      </c>
      <c r="X31" s="39">
        <v>0</v>
      </c>
      <c r="Y31" s="39">
        <v>17410</v>
      </c>
      <c r="Z31" s="42">
        <v>26176</v>
      </c>
      <c r="AA31" s="43">
        <v>22286</v>
      </c>
      <c r="AB31" s="43">
        <v>0</v>
      </c>
      <c r="AC31" s="39">
        <v>1044596</v>
      </c>
      <c r="AD31" s="39">
        <v>4438</v>
      </c>
      <c r="AE31" s="41">
        <v>1049034</v>
      </c>
      <c r="AF31" s="38">
        <v>432</v>
      </c>
      <c r="AG31" s="39">
        <v>0</v>
      </c>
      <c r="AH31" s="40">
        <v>432</v>
      </c>
      <c r="AI31" s="39">
        <v>0</v>
      </c>
      <c r="AJ31" s="39">
        <v>4525058</v>
      </c>
      <c r="AK31" s="41">
        <v>0</v>
      </c>
      <c r="AL31" s="38">
        <v>2372073</v>
      </c>
      <c r="AM31" s="39">
        <v>40382</v>
      </c>
      <c r="AN31" s="39">
        <v>2107908</v>
      </c>
      <c r="AO31" s="39">
        <v>431061</v>
      </c>
      <c r="AP31" s="39">
        <v>122618</v>
      </c>
      <c r="AQ31" s="39">
        <v>33388</v>
      </c>
      <c r="AR31" s="42">
        <v>917575</v>
      </c>
      <c r="AS31" s="38">
        <v>8714913</v>
      </c>
      <c r="AT31" s="39">
        <v>246969</v>
      </c>
      <c r="AU31" s="39">
        <v>374</v>
      </c>
      <c r="AV31" s="39">
        <v>670</v>
      </c>
      <c r="AW31" s="39">
        <v>0</v>
      </c>
      <c r="AX31" s="39">
        <v>22783</v>
      </c>
      <c r="AY31" s="39">
        <v>62</v>
      </c>
      <c r="AZ31" s="40">
        <v>23889</v>
      </c>
      <c r="BA31" s="39">
        <v>0</v>
      </c>
      <c r="BB31" s="39">
        <v>3068</v>
      </c>
      <c r="BC31" s="42">
        <v>2691</v>
      </c>
      <c r="BD31" s="43">
        <v>2505</v>
      </c>
      <c r="BE31" s="43">
        <v>0</v>
      </c>
      <c r="BF31" s="39">
        <v>214816</v>
      </c>
      <c r="BG31" s="39">
        <v>0</v>
      </c>
      <c r="BH31" s="41">
        <v>214816</v>
      </c>
      <c r="BI31" s="38">
        <v>458</v>
      </c>
      <c r="BJ31" s="39">
        <v>0</v>
      </c>
      <c r="BK31" s="40">
        <v>458</v>
      </c>
      <c r="BL31" s="39">
        <v>0</v>
      </c>
      <c r="BM31" s="39">
        <v>7353114</v>
      </c>
      <c r="BN31" s="41">
        <v>0</v>
      </c>
      <c r="BO31" s="38">
        <v>4967789</v>
      </c>
      <c r="BP31" s="39">
        <v>32276</v>
      </c>
      <c r="BQ31" s="39">
        <v>3793746</v>
      </c>
      <c r="BR31" s="39">
        <v>1125280</v>
      </c>
      <c r="BS31" s="39">
        <v>189835</v>
      </c>
      <c r="BT31" s="39">
        <v>170186</v>
      </c>
      <c r="BU31" s="42">
        <v>1022403</v>
      </c>
      <c r="BV31" s="38">
        <v>16609823</v>
      </c>
      <c r="BW31" s="39">
        <v>458912</v>
      </c>
      <c r="BX31" s="39">
        <v>348</v>
      </c>
      <c r="BY31" s="39">
        <v>849</v>
      </c>
      <c r="BZ31" s="39">
        <v>0</v>
      </c>
      <c r="CA31" s="39">
        <v>37866</v>
      </c>
      <c r="CB31" s="39">
        <v>94</v>
      </c>
      <c r="CC31" s="40">
        <v>39157</v>
      </c>
      <c r="CD31" s="39">
        <v>0</v>
      </c>
      <c r="CE31" s="39">
        <v>3404</v>
      </c>
      <c r="CF31" s="42">
        <v>8471</v>
      </c>
      <c r="CG31" s="43">
        <v>1480</v>
      </c>
      <c r="CH31" s="43">
        <v>0</v>
      </c>
      <c r="CI31" s="39">
        <v>406400</v>
      </c>
      <c r="CJ31" s="39">
        <v>0</v>
      </c>
      <c r="CK31" s="41">
        <v>406400</v>
      </c>
      <c r="CL31" s="38">
        <v>211</v>
      </c>
      <c r="CM31" s="39">
        <v>0</v>
      </c>
      <c r="CN31" s="40">
        <v>211</v>
      </c>
      <c r="CO31" s="39">
        <v>0</v>
      </c>
      <c r="CP31" s="39">
        <v>6609310</v>
      </c>
      <c r="CQ31" s="41">
        <v>0</v>
      </c>
      <c r="CR31" s="38">
        <v>3520181</v>
      </c>
      <c r="CS31" s="39">
        <v>16011</v>
      </c>
      <c r="CT31" s="39">
        <v>1473885</v>
      </c>
      <c r="CU31" s="39">
        <v>613965</v>
      </c>
      <c r="CV31" s="39">
        <v>161731</v>
      </c>
      <c r="CW31" s="39">
        <v>41954</v>
      </c>
      <c r="CX31" s="42">
        <v>465861</v>
      </c>
      <c r="CY31" s="38">
        <v>11971176</v>
      </c>
      <c r="CZ31" s="39">
        <v>362460</v>
      </c>
      <c r="DA31" s="39">
        <v>20</v>
      </c>
      <c r="DB31" s="39">
        <v>1083</v>
      </c>
      <c r="DC31" s="39">
        <v>0</v>
      </c>
      <c r="DD31" s="39">
        <v>35635</v>
      </c>
      <c r="DE31" s="39">
        <v>353</v>
      </c>
      <c r="DF31" s="40">
        <v>37091</v>
      </c>
      <c r="DG31" s="39">
        <v>0</v>
      </c>
      <c r="DH31" s="39">
        <v>3606</v>
      </c>
      <c r="DI31" s="42">
        <v>4453</v>
      </c>
      <c r="DJ31" s="43">
        <v>0</v>
      </c>
      <c r="DK31" s="43">
        <v>0</v>
      </c>
      <c r="DL31" s="39">
        <v>317310</v>
      </c>
      <c r="DM31" s="39">
        <v>0</v>
      </c>
      <c r="DN31" s="41">
        <v>317310</v>
      </c>
      <c r="DO31" s="38">
        <v>29</v>
      </c>
      <c r="DP31" s="39">
        <v>0</v>
      </c>
      <c r="DQ31" s="40">
        <v>29</v>
      </c>
      <c r="DR31" s="39">
        <v>0</v>
      </c>
      <c r="DS31" s="39">
        <v>2092400</v>
      </c>
      <c r="DT31" s="41">
        <v>0</v>
      </c>
      <c r="DU31" s="38">
        <v>502544</v>
      </c>
      <c r="DV31" s="39">
        <v>0</v>
      </c>
      <c r="DW31" s="39">
        <v>7947977</v>
      </c>
      <c r="DX31" s="39">
        <v>77726</v>
      </c>
      <c r="DY31" s="39">
        <v>67519</v>
      </c>
      <c r="DZ31" s="39">
        <v>0</v>
      </c>
      <c r="EA31" s="42">
        <v>69984</v>
      </c>
      <c r="EB31" s="38">
        <v>10618182</v>
      </c>
      <c r="EC31" s="43">
        <v>252811</v>
      </c>
      <c r="ED31" s="39">
        <v>0</v>
      </c>
      <c r="EE31" s="39">
        <v>1195</v>
      </c>
      <c r="EF31" s="39">
        <v>0</v>
      </c>
      <c r="EG31" s="39">
        <v>19993</v>
      </c>
      <c r="EH31" s="39">
        <v>15</v>
      </c>
      <c r="EI31" s="40">
        <v>21203</v>
      </c>
      <c r="EJ31" s="39">
        <v>0</v>
      </c>
      <c r="EK31" s="39">
        <v>786</v>
      </c>
      <c r="EL31" s="42">
        <v>1510</v>
      </c>
      <c r="EM31" s="43">
        <v>0</v>
      </c>
      <c r="EN31" s="43">
        <v>0</v>
      </c>
      <c r="EO31" s="39">
        <v>229312</v>
      </c>
      <c r="EP31" s="39">
        <v>0</v>
      </c>
      <c r="EQ31" s="41">
        <v>229312</v>
      </c>
      <c r="ER31" s="38">
        <v>9</v>
      </c>
      <c r="ES31" s="39">
        <v>0</v>
      </c>
      <c r="ET31" s="40">
        <v>9</v>
      </c>
      <c r="EU31" s="39">
        <v>0</v>
      </c>
      <c r="EV31" s="39">
        <v>2505368</v>
      </c>
      <c r="EW31" s="41">
        <v>0</v>
      </c>
      <c r="EX31" s="38">
        <v>820852</v>
      </c>
      <c r="EY31" s="39">
        <v>3000</v>
      </c>
      <c r="EZ31" s="39">
        <v>326810</v>
      </c>
      <c r="FA31" s="39">
        <v>100114</v>
      </c>
      <c r="FB31" s="39">
        <v>182029</v>
      </c>
      <c r="FC31" s="39">
        <v>0</v>
      </c>
      <c r="FD31" s="42">
        <v>17623</v>
      </c>
      <c r="FE31" s="38">
        <v>3920550</v>
      </c>
      <c r="FF31" s="43">
        <v>128213</v>
      </c>
      <c r="FG31" s="39">
        <v>0</v>
      </c>
      <c r="FH31" s="39">
        <v>2517</v>
      </c>
      <c r="FI31" s="39">
        <v>0</v>
      </c>
      <c r="FJ31" s="39">
        <v>6875</v>
      </c>
      <c r="FK31" s="39">
        <v>0</v>
      </c>
      <c r="FL31" s="40">
        <v>9392</v>
      </c>
      <c r="FM31" s="39">
        <v>0</v>
      </c>
      <c r="FN31" s="39">
        <v>6551</v>
      </c>
      <c r="FO31" s="42">
        <v>0</v>
      </c>
      <c r="FP31" s="43">
        <v>0</v>
      </c>
      <c r="FQ31" s="43">
        <v>0</v>
      </c>
      <c r="FR31" s="39">
        <v>112270</v>
      </c>
      <c r="FS31" s="39">
        <v>0</v>
      </c>
      <c r="FT31" s="41">
        <v>112270</v>
      </c>
      <c r="FU31" s="38">
        <v>5435</v>
      </c>
      <c r="FV31" s="39">
        <v>122</v>
      </c>
      <c r="FW31" s="40">
        <v>5557</v>
      </c>
      <c r="FX31" s="39">
        <v>0</v>
      </c>
      <c r="FY31" s="39">
        <v>39321654</v>
      </c>
      <c r="FZ31" s="41">
        <v>0</v>
      </c>
      <c r="GA31" s="38">
        <v>40847940</v>
      </c>
      <c r="GB31" s="39">
        <v>331128</v>
      </c>
      <c r="GC31" s="39">
        <v>21458593</v>
      </c>
      <c r="GD31" s="39">
        <v>5763538</v>
      </c>
      <c r="GE31" s="39">
        <v>1213142</v>
      </c>
      <c r="GF31" s="39">
        <v>1108214</v>
      </c>
      <c r="GG31" s="42">
        <v>8418157</v>
      </c>
      <c r="GH31" s="38">
        <v>101626052</v>
      </c>
      <c r="GI31" s="43">
        <v>2651248</v>
      </c>
      <c r="GJ31" s="39">
        <v>4876</v>
      </c>
      <c r="GK31" s="39">
        <v>10825</v>
      </c>
      <c r="GL31" s="39">
        <v>2196</v>
      </c>
      <c r="GM31" s="39">
        <v>197761</v>
      </c>
      <c r="GN31" s="39">
        <v>2051</v>
      </c>
      <c r="GO31" s="40">
        <v>217709</v>
      </c>
      <c r="GP31" s="39">
        <v>0</v>
      </c>
      <c r="GQ31" s="39">
        <v>34825</v>
      </c>
      <c r="GR31" s="42">
        <v>43301</v>
      </c>
      <c r="GS31" s="43">
        <v>26271</v>
      </c>
      <c r="GT31" s="43">
        <v>0</v>
      </c>
      <c r="GU31" s="39">
        <v>2324704</v>
      </c>
      <c r="GV31" s="39">
        <v>4438</v>
      </c>
      <c r="GW31" s="41">
        <v>2329142</v>
      </c>
    </row>
    <row r="32" spans="1:205" ht="12" customHeight="1" x14ac:dyDescent="0.2">
      <c r="A32" s="14">
        <v>20</v>
      </c>
      <c r="B32" s="15" t="s">
        <v>74</v>
      </c>
      <c r="C32" s="32">
        <v>6666</v>
      </c>
      <c r="D32" s="33">
        <v>80</v>
      </c>
      <c r="E32" s="34">
        <v>6746</v>
      </c>
      <c r="F32" s="33">
        <v>0</v>
      </c>
      <c r="G32" s="33">
        <v>25703914</v>
      </c>
      <c r="H32" s="35">
        <v>0</v>
      </c>
      <c r="I32" s="32">
        <v>64402802</v>
      </c>
      <c r="J32" s="33">
        <v>354679</v>
      </c>
      <c r="K32" s="33">
        <v>4516083</v>
      </c>
      <c r="L32" s="33">
        <v>7411238</v>
      </c>
      <c r="M32" s="33">
        <v>787459</v>
      </c>
      <c r="N32" s="33">
        <v>1270283</v>
      </c>
      <c r="O32" s="36">
        <v>9328457</v>
      </c>
      <c r="P32" s="32">
        <v>95118001</v>
      </c>
      <c r="Q32" s="33">
        <v>2224097</v>
      </c>
      <c r="R32" s="33">
        <v>6366</v>
      </c>
      <c r="S32" s="33">
        <v>8746</v>
      </c>
      <c r="T32" s="33">
        <v>3315</v>
      </c>
      <c r="U32" s="33">
        <v>118131</v>
      </c>
      <c r="V32" s="33">
        <v>2853</v>
      </c>
      <c r="W32" s="34">
        <v>139411</v>
      </c>
      <c r="X32" s="33">
        <v>0</v>
      </c>
      <c r="Y32" s="33">
        <v>31437</v>
      </c>
      <c r="Z32" s="36">
        <v>44837</v>
      </c>
      <c r="AA32" s="37">
        <v>34908</v>
      </c>
      <c r="AB32" s="37">
        <v>0</v>
      </c>
      <c r="AC32" s="33">
        <v>1972265</v>
      </c>
      <c r="AD32" s="33">
        <v>1239</v>
      </c>
      <c r="AE32" s="35">
        <v>1973504</v>
      </c>
      <c r="AF32" s="32">
        <v>806</v>
      </c>
      <c r="AG32" s="33">
        <v>1</v>
      </c>
      <c r="AH32" s="34">
        <v>807</v>
      </c>
      <c r="AI32" s="33">
        <v>0</v>
      </c>
      <c r="AJ32" s="33">
        <v>8503691</v>
      </c>
      <c r="AK32" s="35">
        <v>0</v>
      </c>
      <c r="AL32" s="32">
        <v>4228485</v>
      </c>
      <c r="AM32" s="33">
        <v>154613</v>
      </c>
      <c r="AN32" s="33">
        <v>804593</v>
      </c>
      <c r="AO32" s="33">
        <v>1280078</v>
      </c>
      <c r="AP32" s="33">
        <v>208083</v>
      </c>
      <c r="AQ32" s="33">
        <v>126270</v>
      </c>
      <c r="AR32" s="36">
        <v>1777384</v>
      </c>
      <c r="AS32" s="32">
        <v>13528429</v>
      </c>
      <c r="AT32" s="33">
        <v>407229</v>
      </c>
      <c r="AU32" s="33">
        <v>720</v>
      </c>
      <c r="AV32" s="33">
        <v>1289</v>
      </c>
      <c r="AW32" s="33">
        <v>0</v>
      </c>
      <c r="AX32" s="33">
        <v>35292</v>
      </c>
      <c r="AY32" s="33">
        <v>313</v>
      </c>
      <c r="AZ32" s="34">
        <v>37614</v>
      </c>
      <c r="BA32" s="33">
        <v>0</v>
      </c>
      <c r="BB32" s="33">
        <v>5986</v>
      </c>
      <c r="BC32" s="36">
        <v>10904</v>
      </c>
      <c r="BD32" s="37">
        <v>5140</v>
      </c>
      <c r="BE32" s="37">
        <v>0</v>
      </c>
      <c r="BF32" s="33">
        <v>347096</v>
      </c>
      <c r="BG32" s="33">
        <v>489</v>
      </c>
      <c r="BH32" s="35">
        <v>347585</v>
      </c>
      <c r="BI32" s="32">
        <v>905</v>
      </c>
      <c r="BJ32" s="33">
        <v>0</v>
      </c>
      <c r="BK32" s="34">
        <v>905</v>
      </c>
      <c r="BL32" s="33">
        <v>0</v>
      </c>
      <c r="BM32" s="33">
        <v>14641706</v>
      </c>
      <c r="BN32" s="35">
        <v>0</v>
      </c>
      <c r="BO32" s="32">
        <v>9621022</v>
      </c>
      <c r="BP32" s="33">
        <v>136081</v>
      </c>
      <c r="BQ32" s="33">
        <v>6208039</v>
      </c>
      <c r="BR32" s="33">
        <v>1212887</v>
      </c>
      <c r="BS32" s="33">
        <v>354283</v>
      </c>
      <c r="BT32" s="33">
        <v>242134</v>
      </c>
      <c r="BU32" s="36">
        <v>2112497</v>
      </c>
      <c r="BV32" s="32">
        <v>30303655</v>
      </c>
      <c r="BW32" s="33">
        <v>858625</v>
      </c>
      <c r="BX32" s="33">
        <v>720</v>
      </c>
      <c r="BY32" s="33">
        <v>792</v>
      </c>
      <c r="BZ32" s="33">
        <v>0</v>
      </c>
      <c r="CA32" s="33">
        <v>76314</v>
      </c>
      <c r="CB32" s="33">
        <v>321</v>
      </c>
      <c r="CC32" s="34">
        <v>78147</v>
      </c>
      <c r="CD32" s="33">
        <v>0</v>
      </c>
      <c r="CE32" s="33">
        <v>6497</v>
      </c>
      <c r="CF32" s="36">
        <v>8821</v>
      </c>
      <c r="CG32" s="37">
        <v>3049</v>
      </c>
      <c r="CH32" s="37">
        <v>0</v>
      </c>
      <c r="CI32" s="33">
        <v>762111</v>
      </c>
      <c r="CJ32" s="33">
        <v>0</v>
      </c>
      <c r="CK32" s="35">
        <v>762111</v>
      </c>
      <c r="CL32" s="32">
        <v>426</v>
      </c>
      <c r="CM32" s="33">
        <v>0</v>
      </c>
      <c r="CN32" s="34">
        <v>426</v>
      </c>
      <c r="CO32" s="33">
        <v>0</v>
      </c>
      <c r="CP32" s="33">
        <v>13787483</v>
      </c>
      <c r="CQ32" s="35">
        <v>0</v>
      </c>
      <c r="CR32" s="32">
        <v>5230805</v>
      </c>
      <c r="CS32" s="33">
        <v>35789</v>
      </c>
      <c r="CT32" s="33">
        <v>3502356</v>
      </c>
      <c r="CU32" s="33">
        <v>1435101</v>
      </c>
      <c r="CV32" s="33">
        <v>1233850</v>
      </c>
      <c r="CW32" s="33">
        <v>47787</v>
      </c>
      <c r="CX32" s="36">
        <v>947668</v>
      </c>
      <c r="CY32" s="32">
        <v>24325503</v>
      </c>
      <c r="CZ32" s="33">
        <v>743575</v>
      </c>
      <c r="DA32" s="33">
        <v>38</v>
      </c>
      <c r="DB32" s="33">
        <v>1750</v>
      </c>
      <c r="DC32" s="33">
        <v>0</v>
      </c>
      <c r="DD32" s="33">
        <v>61611</v>
      </c>
      <c r="DE32" s="33">
        <v>1170</v>
      </c>
      <c r="DF32" s="34">
        <v>64569</v>
      </c>
      <c r="DG32" s="33">
        <v>0</v>
      </c>
      <c r="DH32" s="33">
        <v>22072</v>
      </c>
      <c r="DI32" s="36">
        <v>9230</v>
      </c>
      <c r="DJ32" s="37">
        <v>0</v>
      </c>
      <c r="DK32" s="37">
        <v>0</v>
      </c>
      <c r="DL32" s="33">
        <v>647704</v>
      </c>
      <c r="DM32" s="33">
        <v>0</v>
      </c>
      <c r="DN32" s="35">
        <v>647704</v>
      </c>
      <c r="DO32" s="32">
        <v>87</v>
      </c>
      <c r="DP32" s="33">
        <v>0</v>
      </c>
      <c r="DQ32" s="34">
        <v>87</v>
      </c>
      <c r="DR32" s="33">
        <v>0</v>
      </c>
      <c r="DS32" s="33">
        <v>5966619</v>
      </c>
      <c r="DT32" s="35">
        <v>0</v>
      </c>
      <c r="DU32" s="32">
        <v>779648</v>
      </c>
      <c r="DV32" s="33">
        <v>6447</v>
      </c>
      <c r="DW32" s="33">
        <v>71761</v>
      </c>
      <c r="DX32" s="33">
        <v>603194</v>
      </c>
      <c r="DY32" s="33">
        <v>756598</v>
      </c>
      <c r="DZ32" s="33">
        <v>80293</v>
      </c>
      <c r="EA32" s="36">
        <v>225706</v>
      </c>
      <c r="EB32" s="32">
        <v>8038854</v>
      </c>
      <c r="EC32" s="37">
        <v>275270</v>
      </c>
      <c r="ED32" s="33">
        <v>0</v>
      </c>
      <c r="EE32" s="33">
        <v>1376</v>
      </c>
      <c r="EF32" s="33">
        <v>0</v>
      </c>
      <c r="EG32" s="33">
        <v>22559</v>
      </c>
      <c r="EH32" s="33">
        <v>673</v>
      </c>
      <c r="EI32" s="34">
        <v>24608</v>
      </c>
      <c r="EJ32" s="33">
        <v>0</v>
      </c>
      <c r="EK32" s="33">
        <v>8614</v>
      </c>
      <c r="EL32" s="36">
        <v>11367</v>
      </c>
      <c r="EM32" s="37">
        <v>0</v>
      </c>
      <c r="EN32" s="37">
        <v>0</v>
      </c>
      <c r="EO32" s="33">
        <v>230681</v>
      </c>
      <c r="EP32" s="33">
        <v>0</v>
      </c>
      <c r="EQ32" s="35">
        <v>230681</v>
      </c>
      <c r="ER32" s="32">
        <v>24</v>
      </c>
      <c r="ES32" s="33">
        <v>0</v>
      </c>
      <c r="ET32" s="34">
        <v>24</v>
      </c>
      <c r="EU32" s="33">
        <v>0</v>
      </c>
      <c r="EV32" s="33">
        <v>5394430</v>
      </c>
      <c r="EW32" s="35">
        <v>0</v>
      </c>
      <c r="EX32" s="32">
        <v>811318</v>
      </c>
      <c r="EY32" s="33">
        <v>60157</v>
      </c>
      <c r="EZ32" s="33">
        <v>810198</v>
      </c>
      <c r="FA32" s="33">
        <v>4787350</v>
      </c>
      <c r="FB32" s="33">
        <v>116577</v>
      </c>
      <c r="FC32" s="33">
        <v>0</v>
      </c>
      <c r="FD32" s="36">
        <v>55646</v>
      </c>
      <c r="FE32" s="32">
        <v>11924384</v>
      </c>
      <c r="FF32" s="37">
        <v>346226</v>
      </c>
      <c r="FG32" s="33">
        <v>0</v>
      </c>
      <c r="FH32" s="33">
        <v>12364</v>
      </c>
      <c r="FI32" s="33">
        <v>0</v>
      </c>
      <c r="FJ32" s="33">
        <v>24462</v>
      </c>
      <c r="FK32" s="33">
        <v>7</v>
      </c>
      <c r="FL32" s="34">
        <v>36833</v>
      </c>
      <c r="FM32" s="33">
        <v>0</v>
      </c>
      <c r="FN32" s="33">
        <v>2484</v>
      </c>
      <c r="FO32" s="36">
        <v>2607</v>
      </c>
      <c r="FP32" s="37">
        <v>0</v>
      </c>
      <c r="FQ32" s="37">
        <v>0</v>
      </c>
      <c r="FR32" s="33">
        <v>304302</v>
      </c>
      <c r="FS32" s="33">
        <v>0</v>
      </c>
      <c r="FT32" s="35">
        <v>304302</v>
      </c>
      <c r="FU32" s="32">
        <v>8914</v>
      </c>
      <c r="FV32" s="33">
        <v>81</v>
      </c>
      <c r="FW32" s="34">
        <v>8995</v>
      </c>
      <c r="FX32" s="33">
        <v>0</v>
      </c>
      <c r="FY32" s="33">
        <v>73997843</v>
      </c>
      <c r="FZ32" s="35">
        <v>0</v>
      </c>
      <c r="GA32" s="32">
        <v>85074080</v>
      </c>
      <c r="GB32" s="33">
        <v>747766</v>
      </c>
      <c r="GC32" s="33">
        <v>15913030</v>
      </c>
      <c r="GD32" s="33">
        <v>16729848</v>
      </c>
      <c r="GE32" s="33">
        <v>3456850</v>
      </c>
      <c r="GF32" s="33">
        <v>1766767</v>
      </c>
      <c r="GG32" s="36">
        <v>14447358</v>
      </c>
      <c r="GH32" s="32">
        <v>183238826</v>
      </c>
      <c r="GI32" s="37">
        <v>4855022</v>
      </c>
      <c r="GJ32" s="33">
        <v>7844</v>
      </c>
      <c r="GK32" s="33">
        <v>26317</v>
      </c>
      <c r="GL32" s="33">
        <v>3315</v>
      </c>
      <c r="GM32" s="33">
        <v>338369</v>
      </c>
      <c r="GN32" s="33">
        <v>5337</v>
      </c>
      <c r="GO32" s="34">
        <v>381182</v>
      </c>
      <c r="GP32" s="33">
        <v>0</v>
      </c>
      <c r="GQ32" s="33">
        <v>77090</v>
      </c>
      <c r="GR32" s="36">
        <v>87766</v>
      </c>
      <c r="GS32" s="37">
        <v>43097</v>
      </c>
      <c r="GT32" s="37">
        <v>0</v>
      </c>
      <c r="GU32" s="33">
        <v>4264159</v>
      </c>
      <c r="GV32" s="33">
        <v>1728</v>
      </c>
      <c r="GW32" s="35">
        <v>4265887</v>
      </c>
    </row>
    <row r="33" spans="1:205" ht="12" customHeight="1" x14ac:dyDescent="0.2">
      <c r="A33" s="16">
        <v>21</v>
      </c>
      <c r="B33" s="17" t="s">
        <v>75</v>
      </c>
      <c r="C33" s="38">
        <v>4014</v>
      </c>
      <c r="D33" s="39">
        <v>94</v>
      </c>
      <c r="E33" s="40">
        <v>4108</v>
      </c>
      <c r="F33" s="39">
        <v>0</v>
      </c>
      <c r="G33" s="39">
        <v>15406642</v>
      </c>
      <c r="H33" s="41">
        <v>0</v>
      </c>
      <c r="I33" s="38">
        <v>36905188</v>
      </c>
      <c r="J33" s="39">
        <v>309263</v>
      </c>
      <c r="K33" s="39">
        <v>3926457</v>
      </c>
      <c r="L33" s="39">
        <v>3476743</v>
      </c>
      <c r="M33" s="39">
        <v>373313</v>
      </c>
      <c r="N33" s="39">
        <v>909850</v>
      </c>
      <c r="O33" s="42">
        <v>5648232</v>
      </c>
      <c r="P33" s="38">
        <v>55659224</v>
      </c>
      <c r="Q33" s="39">
        <v>1310691</v>
      </c>
      <c r="R33" s="39">
        <v>3801</v>
      </c>
      <c r="S33" s="39">
        <v>3330</v>
      </c>
      <c r="T33" s="39">
        <v>1946</v>
      </c>
      <c r="U33" s="39">
        <v>57883</v>
      </c>
      <c r="V33" s="39">
        <v>279</v>
      </c>
      <c r="W33" s="40">
        <v>67239</v>
      </c>
      <c r="X33" s="39">
        <v>0</v>
      </c>
      <c r="Y33" s="39">
        <v>13531</v>
      </c>
      <c r="Z33" s="42">
        <v>31963</v>
      </c>
      <c r="AA33" s="43">
        <v>20806</v>
      </c>
      <c r="AB33" s="43">
        <v>0</v>
      </c>
      <c r="AC33" s="39">
        <v>1173315</v>
      </c>
      <c r="AD33" s="39">
        <v>3837</v>
      </c>
      <c r="AE33" s="41">
        <v>1177152</v>
      </c>
      <c r="AF33" s="38">
        <v>368</v>
      </c>
      <c r="AG33" s="39">
        <v>0</v>
      </c>
      <c r="AH33" s="40">
        <v>368</v>
      </c>
      <c r="AI33" s="39">
        <v>0</v>
      </c>
      <c r="AJ33" s="39">
        <v>3838950</v>
      </c>
      <c r="AK33" s="41">
        <v>0</v>
      </c>
      <c r="AL33" s="38">
        <v>2266573</v>
      </c>
      <c r="AM33" s="39">
        <v>26614</v>
      </c>
      <c r="AN33" s="39">
        <v>253003</v>
      </c>
      <c r="AO33" s="39">
        <v>387843</v>
      </c>
      <c r="AP33" s="39">
        <v>98715</v>
      </c>
      <c r="AQ33" s="39">
        <v>69997</v>
      </c>
      <c r="AR33" s="42">
        <v>793130</v>
      </c>
      <c r="AS33" s="38">
        <v>6148565</v>
      </c>
      <c r="AT33" s="39">
        <v>183993</v>
      </c>
      <c r="AU33" s="39">
        <v>310</v>
      </c>
      <c r="AV33" s="39">
        <v>402</v>
      </c>
      <c r="AW33" s="39">
        <v>0</v>
      </c>
      <c r="AX33" s="39">
        <v>15514</v>
      </c>
      <c r="AY33" s="39">
        <v>19</v>
      </c>
      <c r="AZ33" s="40">
        <v>16245</v>
      </c>
      <c r="BA33" s="39">
        <v>0</v>
      </c>
      <c r="BB33" s="39">
        <v>2200</v>
      </c>
      <c r="BC33" s="42">
        <v>3324</v>
      </c>
      <c r="BD33" s="43">
        <v>2062</v>
      </c>
      <c r="BE33" s="43">
        <v>0</v>
      </c>
      <c r="BF33" s="39">
        <v>160162</v>
      </c>
      <c r="BG33" s="39">
        <v>0</v>
      </c>
      <c r="BH33" s="41">
        <v>160162</v>
      </c>
      <c r="BI33" s="38">
        <v>380</v>
      </c>
      <c r="BJ33" s="39">
        <v>0</v>
      </c>
      <c r="BK33" s="40">
        <v>380</v>
      </c>
      <c r="BL33" s="39">
        <v>0</v>
      </c>
      <c r="BM33" s="39">
        <v>6096910</v>
      </c>
      <c r="BN33" s="41">
        <v>0</v>
      </c>
      <c r="BO33" s="38">
        <v>6008291</v>
      </c>
      <c r="BP33" s="39">
        <v>91264</v>
      </c>
      <c r="BQ33" s="39">
        <v>818562</v>
      </c>
      <c r="BR33" s="39">
        <v>389000</v>
      </c>
      <c r="BS33" s="39">
        <v>100042</v>
      </c>
      <c r="BT33" s="39">
        <v>60558</v>
      </c>
      <c r="BU33" s="42">
        <v>860760</v>
      </c>
      <c r="BV33" s="38">
        <v>12703867</v>
      </c>
      <c r="BW33" s="39">
        <v>359658</v>
      </c>
      <c r="BX33" s="39">
        <v>290</v>
      </c>
      <c r="BY33" s="39">
        <v>308</v>
      </c>
      <c r="BZ33" s="39">
        <v>0</v>
      </c>
      <c r="CA33" s="39">
        <v>26329</v>
      </c>
      <c r="CB33" s="39">
        <v>5</v>
      </c>
      <c r="CC33" s="40">
        <v>26932</v>
      </c>
      <c r="CD33" s="39">
        <v>0</v>
      </c>
      <c r="CE33" s="39">
        <v>2197</v>
      </c>
      <c r="CF33" s="42">
        <v>2941</v>
      </c>
      <c r="CG33" s="43">
        <v>1059</v>
      </c>
      <c r="CH33" s="43">
        <v>0</v>
      </c>
      <c r="CI33" s="39">
        <v>326529</v>
      </c>
      <c r="CJ33" s="39">
        <v>0</v>
      </c>
      <c r="CK33" s="41">
        <v>326529</v>
      </c>
      <c r="CL33" s="38">
        <v>165</v>
      </c>
      <c r="CM33" s="39">
        <v>0</v>
      </c>
      <c r="CN33" s="40">
        <v>165</v>
      </c>
      <c r="CO33" s="39">
        <v>0</v>
      </c>
      <c r="CP33" s="39">
        <v>5230318</v>
      </c>
      <c r="CQ33" s="41">
        <v>0</v>
      </c>
      <c r="CR33" s="38">
        <v>7662254</v>
      </c>
      <c r="CS33" s="39">
        <v>83532</v>
      </c>
      <c r="CT33" s="39">
        <v>608911</v>
      </c>
      <c r="CU33" s="39">
        <v>231590</v>
      </c>
      <c r="CV33" s="39">
        <v>155352</v>
      </c>
      <c r="CW33" s="39">
        <v>20273</v>
      </c>
      <c r="CX33" s="42">
        <v>371337</v>
      </c>
      <c r="CY33" s="38">
        <v>13620893</v>
      </c>
      <c r="CZ33" s="39">
        <v>370928</v>
      </c>
      <c r="DA33" s="39">
        <v>12</v>
      </c>
      <c r="DB33" s="39">
        <v>511</v>
      </c>
      <c r="DC33" s="39">
        <v>0</v>
      </c>
      <c r="DD33" s="39">
        <v>27842</v>
      </c>
      <c r="DE33" s="39">
        <v>222</v>
      </c>
      <c r="DF33" s="40">
        <v>28587</v>
      </c>
      <c r="DG33" s="39">
        <v>0</v>
      </c>
      <c r="DH33" s="39">
        <v>3028</v>
      </c>
      <c r="DI33" s="42">
        <v>3721</v>
      </c>
      <c r="DJ33" s="43">
        <v>0</v>
      </c>
      <c r="DK33" s="43">
        <v>0</v>
      </c>
      <c r="DL33" s="39">
        <v>335592</v>
      </c>
      <c r="DM33" s="39">
        <v>0</v>
      </c>
      <c r="DN33" s="41">
        <v>335592</v>
      </c>
      <c r="DO33" s="38">
        <v>30</v>
      </c>
      <c r="DP33" s="39">
        <v>0</v>
      </c>
      <c r="DQ33" s="40">
        <v>30</v>
      </c>
      <c r="DR33" s="39">
        <v>0</v>
      </c>
      <c r="DS33" s="39">
        <v>1963742</v>
      </c>
      <c r="DT33" s="41">
        <v>0</v>
      </c>
      <c r="DU33" s="38">
        <v>678926</v>
      </c>
      <c r="DV33" s="39">
        <v>12331</v>
      </c>
      <c r="DW33" s="39">
        <v>1433025</v>
      </c>
      <c r="DX33" s="39">
        <v>84934</v>
      </c>
      <c r="DY33" s="39">
        <v>41671</v>
      </c>
      <c r="DZ33" s="39">
        <v>580</v>
      </c>
      <c r="EA33" s="42">
        <v>63187</v>
      </c>
      <c r="EB33" s="38">
        <v>4152022</v>
      </c>
      <c r="EC33" s="43">
        <v>121247</v>
      </c>
      <c r="ED33" s="39">
        <v>0</v>
      </c>
      <c r="EE33" s="39">
        <v>37</v>
      </c>
      <c r="EF33" s="39">
        <v>0</v>
      </c>
      <c r="EG33" s="39">
        <v>10704</v>
      </c>
      <c r="EH33" s="39">
        <v>26</v>
      </c>
      <c r="EI33" s="40">
        <v>10767</v>
      </c>
      <c r="EJ33" s="39">
        <v>0</v>
      </c>
      <c r="EK33" s="39">
        <v>767</v>
      </c>
      <c r="EL33" s="42">
        <v>2110</v>
      </c>
      <c r="EM33" s="43">
        <v>0</v>
      </c>
      <c r="EN33" s="43">
        <v>0</v>
      </c>
      <c r="EO33" s="39">
        <v>107603</v>
      </c>
      <c r="EP33" s="39">
        <v>0</v>
      </c>
      <c r="EQ33" s="41">
        <v>107603</v>
      </c>
      <c r="ER33" s="38">
        <v>7</v>
      </c>
      <c r="ES33" s="39">
        <v>0</v>
      </c>
      <c r="ET33" s="40">
        <v>7</v>
      </c>
      <c r="EU33" s="39">
        <v>0</v>
      </c>
      <c r="EV33" s="39">
        <v>1031861</v>
      </c>
      <c r="EW33" s="41">
        <v>0</v>
      </c>
      <c r="EX33" s="38">
        <v>104</v>
      </c>
      <c r="EY33" s="39">
        <v>9363</v>
      </c>
      <c r="EZ33" s="39">
        <v>36548</v>
      </c>
      <c r="FA33" s="39">
        <v>27944</v>
      </c>
      <c r="FB33" s="39">
        <v>1800</v>
      </c>
      <c r="FC33" s="39">
        <v>0</v>
      </c>
      <c r="FD33" s="42">
        <v>17182</v>
      </c>
      <c r="FE33" s="38">
        <v>1090438</v>
      </c>
      <c r="FF33" s="43">
        <v>42251</v>
      </c>
      <c r="FG33" s="39">
        <v>0</v>
      </c>
      <c r="FH33" s="39">
        <v>1226</v>
      </c>
      <c r="FI33" s="39">
        <v>0</v>
      </c>
      <c r="FJ33" s="39">
        <v>2100</v>
      </c>
      <c r="FK33" s="39">
        <v>0</v>
      </c>
      <c r="FL33" s="40">
        <v>3326</v>
      </c>
      <c r="FM33" s="39">
        <v>0</v>
      </c>
      <c r="FN33" s="39">
        <v>603</v>
      </c>
      <c r="FO33" s="42">
        <v>61</v>
      </c>
      <c r="FP33" s="43">
        <v>0</v>
      </c>
      <c r="FQ33" s="43">
        <v>0</v>
      </c>
      <c r="FR33" s="39">
        <v>38261</v>
      </c>
      <c r="FS33" s="39">
        <v>0</v>
      </c>
      <c r="FT33" s="41">
        <v>38261</v>
      </c>
      <c r="FU33" s="38">
        <v>4964</v>
      </c>
      <c r="FV33" s="39">
        <v>94</v>
      </c>
      <c r="FW33" s="40">
        <v>5058</v>
      </c>
      <c r="FX33" s="39">
        <v>0</v>
      </c>
      <c r="FY33" s="39">
        <v>33568423</v>
      </c>
      <c r="FZ33" s="41">
        <v>0</v>
      </c>
      <c r="GA33" s="38">
        <v>53521336</v>
      </c>
      <c r="GB33" s="39">
        <v>532367</v>
      </c>
      <c r="GC33" s="39">
        <v>7076506</v>
      </c>
      <c r="GD33" s="39">
        <v>4598054</v>
      </c>
      <c r="GE33" s="39">
        <v>770893</v>
      </c>
      <c r="GF33" s="39">
        <v>1061258</v>
      </c>
      <c r="GG33" s="42">
        <v>7753828</v>
      </c>
      <c r="GH33" s="38">
        <v>93375009</v>
      </c>
      <c r="GI33" s="43">
        <v>2388768</v>
      </c>
      <c r="GJ33" s="39">
        <v>4413</v>
      </c>
      <c r="GK33" s="39">
        <v>5814</v>
      </c>
      <c r="GL33" s="39">
        <v>1946</v>
      </c>
      <c r="GM33" s="39">
        <v>140372</v>
      </c>
      <c r="GN33" s="39">
        <v>551</v>
      </c>
      <c r="GO33" s="40">
        <v>153096</v>
      </c>
      <c r="GP33" s="39">
        <v>0</v>
      </c>
      <c r="GQ33" s="39">
        <v>22326</v>
      </c>
      <c r="GR33" s="42">
        <v>44120</v>
      </c>
      <c r="GS33" s="43">
        <v>23927</v>
      </c>
      <c r="GT33" s="43">
        <v>0</v>
      </c>
      <c r="GU33" s="39">
        <v>2141462</v>
      </c>
      <c r="GV33" s="39">
        <v>3837</v>
      </c>
      <c r="GW33" s="41">
        <v>2145299</v>
      </c>
    </row>
    <row r="34" spans="1:205" ht="12" customHeight="1" x14ac:dyDescent="0.2">
      <c r="A34" s="14">
        <v>22</v>
      </c>
      <c r="B34" s="15" t="s">
        <v>76</v>
      </c>
      <c r="C34" s="32">
        <v>3031</v>
      </c>
      <c r="D34" s="33">
        <v>85</v>
      </c>
      <c r="E34" s="34">
        <v>3116</v>
      </c>
      <c r="F34" s="33">
        <v>0</v>
      </c>
      <c r="G34" s="33">
        <v>11651592</v>
      </c>
      <c r="H34" s="35">
        <v>0</v>
      </c>
      <c r="I34" s="32">
        <v>21898021</v>
      </c>
      <c r="J34" s="33">
        <v>304003</v>
      </c>
      <c r="K34" s="33">
        <v>2072326</v>
      </c>
      <c r="L34" s="33">
        <v>2385004</v>
      </c>
      <c r="M34" s="33">
        <v>321563</v>
      </c>
      <c r="N34" s="33">
        <v>694874</v>
      </c>
      <c r="O34" s="36">
        <v>4314530</v>
      </c>
      <c r="P34" s="32">
        <v>35012853</v>
      </c>
      <c r="Q34" s="33">
        <v>851072</v>
      </c>
      <c r="R34" s="33">
        <v>2991</v>
      </c>
      <c r="S34" s="33">
        <v>3005</v>
      </c>
      <c r="T34" s="33">
        <v>1831</v>
      </c>
      <c r="U34" s="33">
        <v>49862</v>
      </c>
      <c r="V34" s="33">
        <v>1096</v>
      </c>
      <c r="W34" s="34">
        <v>58785</v>
      </c>
      <c r="X34" s="33">
        <v>0</v>
      </c>
      <c r="Y34" s="33">
        <v>11168</v>
      </c>
      <c r="Z34" s="36">
        <v>21538</v>
      </c>
      <c r="AA34" s="37">
        <v>16274</v>
      </c>
      <c r="AB34" s="37">
        <v>0</v>
      </c>
      <c r="AC34" s="33">
        <v>740073</v>
      </c>
      <c r="AD34" s="33">
        <v>3234</v>
      </c>
      <c r="AE34" s="35">
        <v>743307</v>
      </c>
      <c r="AF34" s="32">
        <v>260</v>
      </c>
      <c r="AG34" s="33">
        <v>0</v>
      </c>
      <c r="AH34" s="34">
        <v>260</v>
      </c>
      <c r="AI34" s="33">
        <v>0</v>
      </c>
      <c r="AJ34" s="33">
        <v>2706384</v>
      </c>
      <c r="AK34" s="35">
        <v>0</v>
      </c>
      <c r="AL34" s="32">
        <v>1393491</v>
      </c>
      <c r="AM34" s="33">
        <v>20247</v>
      </c>
      <c r="AN34" s="33">
        <v>268254</v>
      </c>
      <c r="AO34" s="33">
        <v>306583</v>
      </c>
      <c r="AP34" s="33">
        <v>51968</v>
      </c>
      <c r="AQ34" s="33">
        <v>33766</v>
      </c>
      <c r="AR34" s="36">
        <v>561574</v>
      </c>
      <c r="AS34" s="32">
        <v>4219119</v>
      </c>
      <c r="AT34" s="33">
        <v>127582</v>
      </c>
      <c r="AU34" s="33">
        <v>222</v>
      </c>
      <c r="AV34" s="33">
        <v>269</v>
      </c>
      <c r="AW34" s="33">
        <v>0</v>
      </c>
      <c r="AX34" s="33">
        <v>12100</v>
      </c>
      <c r="AY34" s="33">
        <v>106</v>
      </c>
      <c r="AZ34" s="34">
        <v>12697</v>
      </c>
      <c r="BA34" s="33">
        <v>0</v>
      </c>
      <c r="BB34" s="33">
        <v>1190</v>
      </c>
      <c r="BC34" s="36">
        <v>3393</v>
      </c>
      <c r="BD34" s="37">
        <v>1563</v>
      </c>
      <c r="BE34" s="37">
        <v>0</v>
      </c>
      <c r="BF34" s="33">
        <v>108739</v>
      </c>
      <c r="BG34" s="33">
        <v>0</v>
      </c>
      <c r="BH34" s="35">
        <v>108739</v>
      </c>
      <c r="BI34" s="32">
        <v>264</v>
      </c>
      <c r="BJ34" s="33">
        <v>0</v>
      </c>
      <c r="BK34" s="34">
        <v>264</v>
      </c>
      <c r="BL34" s="33">
        <v>0</v>
      </c>
      <c r="BM34" s="33">
        <v>4182129</v>
      </c>
      <c r="BN34" s="35">
        <v>0</v>
      </c>
      <c r="BO34" s="32">
        <v>2487898</v>
      </c>
      <c r="BP34" s="33">
        <v>120225</v>
      </c>
      <c r="BQ34" s="33">
        <v>1235100</v>
      </c>
      <c r="BR34" s="33">
        <v>584562</v>
      </c>
      <c r="BS34" s="33">
        <v>108273</v>
      </c>
      <c r="BT34" s="33">
        <v>23562</v>
      </c>
      <c r="BU34" s="36">
        <v>596757</v>
      </c>
      <c r="BV34" s="32">
        <v>8144992</v>
      </c>
      <c r="BW34" s="33">
        <v>236490</v>
      </c>
      <c r="BX34" s="33">
        <v>195</v>
      </c>
      <c r="BY34" s="33">
        <v>114</v>
      </c>
      <c r="BZ34" s="33">
        <v>0</v>
      </c>
      <c r="CA34" s="33">
        <v>19028</v>
      </c>
      <c r="CB34" s="33">
        <v>473</v>
      </c>
      <c r="CC34" s="34">
        <v>19810</v>
      </c>
      <c r="CD34" s="33">
        <v>0</v>
      </c>
      <c r="CE34" s="33">
        <v>2421</v>
      </c>
      <c r="CF34" s="36">
        <v>4752</v>
      </c>
      <c r="CG34" s="37">
        <v>780</v>
      </c>
      <c r="CH34" s="37">
        <v>0</v>
      </c>
      <c r="CI34" s="33">
        <v>208727</v>
      </c>
      <c r="CJ34" s="33">
        <v>0</v>
      </c>
      <c r="CK34" s="35">
        <v>208727</v>
      </c>
      <c r="CL34" s="32">
        <v>132</v>
      </c>
      <c r="CM34" s="33">
        <v>0</v>
      </c>
      <c r="CN34" s="34">
        <v>132</v>
      </c>
      <c r="CO34" s="33">
        <v>0</v>
      </c>
      <c r="CP34" s="33">
        <v>4183313</v>
      </c>
      <c r="CQ34" s="35">
        <v>0</v>
      </c>
      <c r="CR34" s="32">
        <v>997579</v>
      </c>
      <c r="CS34" s="33">
        <v>33444</v>
      </c>
      <c r="CT34" s="33">
        <v>743742</v>
      </c>
      <c r="CU34" s="33">
        <v>216812</v>
      </c>
      <c r="CV34" s="33">
        <v>219731</v>
      </c>
      <c r="CW34" s="33">
        <v>11973</v>
      </c>
      <c r="CX34" s="36">
        <v>267589</v>
      </c>
      <c r="CY34" s="32">
        <v>6139005</v>
      </c>
      <c r="CZ34" s="33">
        <v>201374</v>
      </c>
      <c r="DA34" s="33">
        <v>10</v>
      </c>
      <c r="DB34" s="33">
        <v>964</v>
      </c>
      <c r="DC34" s="33">
        <v>0</v>
      </c>
      <c r="DD34" s="33">
        <v>14631</v>
      </c>
      <c r="DE34" s="33">
        <v>452</v>
      </c>
      <c r="DF34" s="34">
        <v>16057</v>
      </c>
      <c r="DG34" s="33">
        <v>0</v>
      </c>
      <c r="DH34" s="33">
        <v>4148</v>
      </c>
      <c r="DI34" s="36">
        <v>2345</v>
      </c>
      <c r="DJ34" s="37">
        <v>0</v>
      </c>
      <c r="DK34" s="37">
        <v>0</v>
      </c>
      <c r="DL34" s="33">
        <v>178824</v>
      </c>
      <c r="DM34" s="33">
        <v>0</v>
      </c>
      <c r="DN34" s="35">
        <v>178824</v>
      </c>
      <c r="DO34" s="32">
        <v>22</v>
      </c>
      <c r="DP34" s="33">
        <v>0</v>
      </c>
      <c r="DQ34" s="34">
        <v>22</v>
      </c>
      <c r="DR34" s="33">
        <v>0</v>
      </c>
      <c r="DS34" s="33">
        <v>1461042</v>
      </c>
      <c r="DT34" s="35">
        <v>0</v>
      </c>
      <c r="DU34" s="32">
        <v>261022</v>
      </c>
      <c r="DV34" s="33">
        <v>0</v>
      </c>
      <c r="DW34" s="33">
        <v>2018</v>
      </c>
      <c r="DX34" s="33">
        <v>90242</v>
      </c>
      <c r="DY34" s="33">
        <v>21586</v>
      </c>
      <c r="DZ34" s="33">
        <v>0</v>
      </c>
      <c r="EA34" s="36">
        <v>44446</v>
      </c>
      <c r="EB34" s="32">
        <v>1791464</v>
      </c>
      <c r="EC34" s="37">
        <v>64108</v>
      </c>
      <c r="ED34" s="33">
        <v>0</v>
      </c>
      <c r="EE34" s="33">
        <v>274</v>
      </c>
      <c r="EF34" s="33">
        <v>0</v>
      </c>
      <c r="EG34" s="33">
        <v>6394</v>
      </c>
      <c r="EH34" s="33">
        <v>128</v>
      </c>
      <c r="EI34" s="34">
        <v>6796</v>
      </c>
      <c r="EJ34" s="33">
        <v>0</v>
      </c>
      <c r="EK34" s="33">
        <v>905</v>
      </c>
      <c r="EL34" s="36">
        <v>2305</v>
      </c>
      <c r="EM34" s="37">
        <v>0</v>
      </c>
      <c r="EN34" s="37">
        <v>0</v>
      </c>
      <c r="EO34" s="33">
        <v>54102</v>
      </c>
      <c r="EP34" s="33">
        <v>0</v>
      </c>
      <c r="EQ34" s="35">
        <v>54102</v>
      </c>
      <c r="ER34" s="32">
        <v>7</v>
      </c>
      <c r="ES34" s="33">
        <v>0</v>
      </c>
      <c r="ET34" s="34">
        <v>7</v>
      </c>
      <c r="EU34" s="33">
        <v>0</v>
      </c>
      <c r="EV34" s="33">
        <v>1008694</v>
      </c>
      <c r="EW34" s="35">
        <v>0</v>
      </c>
      <c r="EX34" s="32">
        <v>0</v>
      </c>
      <c r="EY34" s="33">
        <v>1537</v>
      </c>
      <c r="EZ34" s="33">
        <v>4419492</v>
      </c>
      <c r="FA34" s="33">
        <v>76817</v>
      </c>
      <c r="FB34" s="33">
        <v>32727</v>
      </c>
      <c r="FC34" s="33">
        <v>0</v>
      </c>
      <c r="FD34" s="36">
        <v>19273</v>
      </c>
      <c r="FE34" s="32">
        <v>5519994</v>
      </c>
      <c r="FF34" s="37">
        <v>130213</v>
      </c>
      <c r="FG34" s="33">
        <v>0</v>
      </c>
      <c r="FH34" s="33">
        <v>1229</v>
      </c>
      <c r="FI34" s="33">
        <v>0</v>
      </c>
      <c r="FJ34" s="33">
        <v>2470</v>
      </c>
      <c r="FK34" s="33">
        <v>4652</v>
      </c>
      <c r="FL34" s="34">
        <v>8351</v>
      </c>
      <c r="FM34" s="33">
        <v>0</v>
      </c>
      <c r="FN34" s="33">
        <v>539</v>
      </c>
      <c r="FO34" s="36">
        <v>574</v>
      </c>
      <c r="FP34" s="37">
        <v>0</v>
      </c>
      <c r="FQ34" s="37">
        <v>0</v>
      </c>
      <c r="FR34" s="33">
        <v>120749</v>
      </c>
      <c r="FS34" s="33">
        <v>0</v>
      </c>
      <c r="FT34" s="35">
        <v>120749</v>
      </c>
      <c r="FU34" s="32">
        <v>3716</v>
      </c>
      <c r="FV34" s="33">
        <v>85</v>
      </c>
      <c r="FW34" s="34">
        <v>3801</v>
      </c>
      <c r="FX34" s="33">
        <v>0</v>
      </c>
      <c r="FY34" s="33">
        <v>25193154</v>
      </c>
      <c r="FZ34" s="35">
        <v>0</v>
      </c>
      <c r="GA34" s="32">
        <v>27038011</v>
      </c>
      <c r="GB34" s="33">
        <v>479456</v>
      </c>
      <c r="GC34" s="33">
        <v>8740932</v>
      </c>
      <c r="GD34" s="33">
        <v>3660020</v>
      </c>
      <c r="GE34" s="33">
        <v>755848</v>
      </c>
      <c r="GF34" s="33">
        <v>764175</v>
      </c>
      <c r="GG34" s="36">
        <v>5804169</v>
      </c>
      <c r="GH34" s="32">
        <v>60827427</v>
      </c>
      <c r="GI34" s="37">
        <v>1610839</v>
      </c>
      <c r="GJ34" s="33">
        <v>3418</v>
      </c>
      <c r="GK34" s="33">
        <v>5855</v>
      </c>
      <c r="GL34" s="33">
        <v>1831</v>
      </c>
      <c r="GM34" s="33">
        <v>104485</v>
      </c>
      <c r="GN34" s="33">
        <v>6907</v>
      </c>
      <c r="GO34" s="34">
        <v>122496</v>
      </c>
      <c r="GP34" s="33">
        <v>0</v>
      </c>
      <c r="GQ34" s="33">
        <v>20371</v>
      </c>
      <c r="GR34" s="36">
        <v>34907</v>
      </c>
      <c r="GS34" s="37">
        <v>18617</v>
      </c>
      <c r="GT34" s="37">
        <v>0</v>
      </c>
      <c r="GU34" s="33">
        <v>1411214</v>
      </c>
      <c r="GV34" s="33">
        <v>3234</v>
      </c>
      <c r="GW34" s="35">
        <v>1414448</v>
      </c>
    </row>
    <row r="35" spans="1:205" ht="12" customHeight="1" x14ac:dyDescent="0.2">
      <c r="A35" s="16">
        <v>23</v>
      </c>
      <c r="B35" s="17" t="s">
        <v>77</v>
      </c>
      <c r="C35" s="38">
        <v>4327</v>
      </c>
      <c r="D35" s="39">
        <v>125</v>
      </c>
      <c r="E35" s="40">
        <v>4452</v>
      </c>
      <c r="F35" s="39">
        <v>0</v>
      </c>
      <c r="G35" s="39">
        <v>17061168</v>
      </c>
      <c r="H35" s="41">
        <v>0</v>
      </c>
      <c r="I35" s="38">
        <v>37910970</v>
      </c>
      <c r="J35" s="39">
        <v>232452</v>
      </c>
      <c r="K35" s="39">
        <v>6077541</v>
      </c>
      <c r="L35" s="39">
        <v>4392227</v>
      </c>
      <c r="M35" s="39">
        <v>451874</v>
      </c>
      <c r="N35" s="39">
        <v>958094</v>
      </c>
      <c r="O35" s="42">
        <v>6318224</v>
      </c>
      <c r="P35" s="38">
        <v>60766102</v>
      </c>
      <c r="Q35" s="39">
        <v>1430867</v>
      </c>
      <c r="R35" s="39">
        <v>4274</v>
      </c>
      <c r="S35" s="39">
        <v>4685</v>
      </c>
      <c r="T35" s="39">
        <v>2468</v>
      </c>
      <c r="U35" s="39">
        <v>78333</v>
      </c>
      <c r="V35" s="39">
        <v>734</v>
      </c>
      <c r="W35" s="40">
        <v>90494</v>
      </c>
      <c r="X35" s="39">
        <v>0</v>
      </c>
      <c r="Y35" s="39">
        <v>16428</v>
      </c>
      <c r="Z35" s="42">
        <v>26252</v>
      </c>
      <c r="AA35" s="43">
        <v>23756</v>
      </c>
      <c r="AB35" s="43">
        <v>37</v>
      </c>
      <c r="AC35" s="39">
        <v>1269054</v>
      </c>
      <c r="AD35" s="39">
        <v>4846</v>
      </c>
      <c r="AE35" s="41">
        <v>1273900</v>
      </c>
      <c r="AF35" s="38">
        <v>449</v>
      </c>
      <c r="AG35" s="39">
        <v>0</v>
      </c>
      <c r="AH35" s="40">
        <v>449</v>
      </c>
      <c r="AI35" s="39">
        <v>0</v>
      </c>
      <c r="AJ35" s="39">
        <v>4749894</v>
      </c>
      <c r="AK35" s="41">
        <v>0</v>
      </c>
      <c r="AL35" s="38">
        <v>3348924</v>
      </c>
      <c r="AM35" s="39">
        <v>9138</v>
      </c>
      <c r="AN35" s="39">
        <v>397511</v>
      </c>
      <c r="AO35" s="39">
        <v>517068</v>
      </c>
      <c r="AP35" s="39">
        <v>106978</v>
      </c>
      <c r="AQ35" s="39">
        <v>111300</v>
      </c>
      <c r="AR35" s="42">
        <v>1010674</v>
      </c>
      <c r="AS35" s="38">
        <v>8230139</v>
      </c>
      <c r="AT35" s="39">
        <v>239390</v>
      </c>
      <c r="AU35" s="39">
        <v>401</v>
      </c>
      <c r="AV35" s="39">
        <v>466</v>
      </c>
      <c r="AW35" s="39">
        <v>0</v>
      </c>
      <c r="AX35" s="39">
        <v>20539</v>
      </c>
      <c r="AY35" s="39">
        <v>60</v>
      </c>
      <c r="AZ35" s="40">
        <v>21466</v>
      </c>
      <c r="BA35" s="39">
        <v>0</v>
      </c>
      <c r="BB35" s="39">
        <v>2829</v>
      </c>
      <c r="BC35" s="42">
        <v>3625</v>
      </c>
      <c r="BD35" s="43">
        <v>2739</v>
      </c>
      <c r="BE35" s="43">
        <v>0</v>
      </c>
      <c r="BF35" s="39">
        <v>208731</v>
      </c>
      <c r="BG35" s="39">
        <v>0</v>
      </c>
      <c r="BH35" s="41">
        <v>208731</v>
      </c>
      <c r="BI35" s="38">
        <v>474</v>
      </c>
      <c r="BJ35" s="39">
        <v>0</v>
      </c>
      <c r="BK35" s="40">
        <v>474</v>
      </c>
      <c r="BL35" s="39">
        <v>0</v>
      </c>
      <c r="BM35" s="39">
        <v>7602157</v>
      </c>
      <c r="BN35" s="41">
        <v>0</v>
      </c>
      <c r="BO35" s="38">
        <v>4866467</v>
      </c>
      <c r="BP35" s="39">
        <v>76743</v>
      </c>
      <c r="BQ35" s="39">
        <v>1693440</v>
      </c>
      <c r="BR35" s="39">
        <v>1059642</v>
      </c>
      <c r="BS35" s="39">
        <v>219597</v>
      </c>
      <c r="BT35" s="39">
        <v>41745</v>
      </c>
      <c r="BU35" s="42">
        <v>1124892</v>
      </c>
      <c r="BV35" s="38">
        <v>14434899</v>
      </c>
      <c r="BW35" s="39">
        <v>419453</v>
      </c>
      <c r="BX35" s="39">
        <v>383</v>
      </c>
      <c r="BY35" s="39">
        <v>228</v>
      </c>
      <c r="BZ35" s="39">
        <v>0</v>
      </c>
      <c r="CA35" s="39">
        <v>35657</v>
      </c>
      <c r="CB35" s="39">
        <v>498</v>
      </c>
      <c r="CC35" s="40">
        <v>36766</v>
      </c>
      <c r="CD35" s="39">
        <v>0</v>
      </c>
      <c r="CE35" s="39">
        <v>4682</v>
      </c>
      <c r="CF35" s="42">
        <v>6018</v>
      </c>
      <c r="CG35" s="43">
        <v>1811</v>
      </c>
      <c r="CH35" s="43">
        <v>0</v>
      </c>
      <c r="CI35" s="39">
        <v>370176</v>
      </c>
      <c r="CJ35" s="39">
        <v>0</v>
      </c>
      <c r="CK35" s="41">
        <v>370176</v>
      </c>
      <c r="CL35" s="38">
        <v>193</v>
      </c>
      <c r="CM35" s="39">
        <v>0</v>
      </c>
      <c r="CN35" s="40">
        <v>193</v>
      </c>
      <c r="CO35" s="39">
        <v>0</v>
      </c>
      <c r="CP35" s="39">
        <v>6068270</v>
      </c>
      <c r="CQ35" s="41">
        <v>0</v>
      </c>
      <c r="CR35" s="38">
        <v>6316486</v>
      </c>
      <c r="CS35" s="39">
        <v>59165</v>
      </c>
      <c r="CT35" s="39">
        <v>1726247</v>
      </c>
      <c r="CU35" s="39">
        <v>1456072</v>
      </c>
      <c r="CV35" s="39">
        <v>130274</v>
      </c>
      <c r="CW35" s="39">
        <v>13114</v>
      </c>
      <c r="CX35" s="42">
        <v>430042</v>
      </c>
      <c r="CY35" s="38">
        <v>15339586</v>
      </c>
      <c r="CZ35" s="39">
        <v>420465</v>
      </c>
      <c r="DA35" s="39">
        <v>13</v>
      </c>
      <c r="DB35" s="39">
        <v>446</v>
      </c>
      <c r="DC35" s="39">
        <v>0</v>
      </c>
      <c r="DD35" s="39">
        <v>25180</v>
      </c>
      <c r="DE35" s="39">
        <v>97</v>
      </c>
      <c r="DF35" s="40">
        <v>25736</v>
      </c>
      <c r="DG35" s="39">
        <v>0</v>
      </c>
      <c r="DH35" s="39">
        <v>2556</v>
      </c>
      <c r="DI35" s="42">
        <v>10210</v>
      </c>
      <c r="DJ35" s="43">
        <v>0</v>
      </c>
      <c r="DK35" s="43">
        <v>0</v>
      </c>
      <c r="DL35" s="39">
        <v>381963</v>
      </c>
      <c r="DM35" s="39">
        <v>0</v>
      </c>
      <c r="DN35" s="41">
        <v>381963</v>
      </c>
      <c r="DO35" s="38">
        <v>43</v>
      </c>
      <c r="DP35" s="39">
        <v>0</v>
      </c>
      <c r="DQ35" s="40">
        <v>43</v>
      </c>
      <c r="DR35" s="39">
        <v>0</v>
      </c>
      <c r="DS35" s="39">
        <v>3185882</v>
      </c>
      <c r="DT35" s="41">
        <v>0</v>
      </c>
      <c r="DU35" s="38">
        <v>3799502</v>
      </c>
      <c r="DV35" s="39">
        <v>0</v>
      </c>
      <c r="DW35" s="39">
        <v>2261</v>
      </c>
      <c r="DX35" s="39">
        <v>132887</v>
      </c>
      <c r="DY35" s="39">
        <v>77349</v>
      </c>
      <c r="DZ35" s="39">
        <v>1482</v>
      </c>
      <c r="EA35" s="42">
        <v>93304</v>
      </c>
      <c r="EB35" s="38">
        <v>7106059</v>
      </c>
      <c r="EC35" s="43">
        <v>203972</v>
      </c>
      <c r="ED35" s="39">
        <v>0</v>
      </c>
      <c r="EE35" s="39">
        <v>107</v>
      </c>
      <c r="EF35" s="39">
        <v>0</v>
      </c>
      <c r="EG35" s="39">
        <v>16633</v>
      </c>
      <c r="EH35" s="39">
        <v>6</v>
      </c>
      <c r="EI35" s="40">
        <v>16746</v>
      </c>
      <c r="EJ35" s="39">
        <v>0</v>
      </c>
      <c r="EK35" s="39">
        <v>1375</v>
      </c>
      <c r="EL35" s="42">
        <v>3502</v>
      </c>
      <c r="EM35" s="43">
        <v>0</v>
      </c>
      <c r="EN35" s="43">
        <v>0</v>
      </c>
      <c r="EO35" s="39">
        <v>182349</v>
      </c>
      <c r="EP35" s="39">
        <v>0</v>
      </c>
      <c r="EQ35" s="41">
        <v>182349</v>
      </c>
      <c r="ER35" s="38">
        <v>18</v>
      </c>
      <c r="ES35" s="39">
        <v>0</v>
      </c>
      <c r="ET35" s="40">
        <v>18</v>
      </c>
      <c r="EU35" s="39">
        <v>0</v>
      </c>
      <c r="EV35" s="39">
        <v>5673992</v>
      </c>
      <c r="EW35" s="41">
        <v>0</v>
      </c>
      <c r="EX35" s="38">
        <v>415462</v>
      </c>
      <c r="EY35" s="39">
        <v>0</v>
      </c>
      <c r="EZ35" s="39">
        <v>2718846</v>
      </c>
      <c r="FA35" s="39">
        <v>127678</v>
      </c>
      <c r="FB35" s="39">
        <v>16585</v>
      </c>
      <c r="FC35" s="39">
        <v>0</v>
      </c>
      <c r="FD35" s="42">
        <v>41711</v>
      </c>
      <c r="FE35" s="38">
        <v>8910852</v>
      </c>
      <c r="FF35" s="43">
        <v>290863</v>
      </c>
      <c r="FG35" s="39">
        <v>0</v>
      </c>
      <c r="FH35" s="39">
        <v>828</v>
      </c>
      <c r="FI35" s="39">
        <v>0</v>
      </c>
      <c r="FJ35" s="39">
        <v>6973</v>
      </c>
      <c r="FK35" s="39">
        <v>0</v>
      </c>
      <c r="FL35" s="40">
        <v>7801</v>
      </c>
      <c r="FM35" s="39">
        <v>0</v>
      </c>
      <c r="FN35" s="39">
        <v>575</v>
      </c>
      <c r="FO35" s="42">
        <v>2342</v>
      </c>
      <c r="FP35" s="43">
        <v>0</v>
      </c>
      <c r="FQ35" s="43">
        <v>0</v>
      </c>
      <c r="FR35" s="39">
        <v>280145</v>
      </c>
      <c r="FS35" s="39">
        <v>0</v>
      </c>
      <c r="FT35" s="41">
        <v>280145</v>
      </c>
      <c r="FU35" s="38">
        <v>5504</v>
      </c>
      <c r="FV35" s="39">
        <v>125</v>
      </c>
      <c r="FW35" s="40">
        <v>5629</v>
      </c>
      <c r="FX35" s="39">
        <v>0</v>
      </c>
      <c r="FY35" s="39">
        <v>44341363</v>
      </c>
      <c r="FZ35" s="41">
        <v>0</v>
      </c>
      <c r="GA35" s="38">
        <v>56657811</v>
      </c>
      <c r="GB35" s="39">
        <v>377498</v>
      </c>
      <c r="GC35" s="39">
        <v>12615846</v>
      </c>
      <c r="GD35" s="39">
        <v>7685574</v>
      </c>
      <c r="GE35" s="39">
        <v>1002657</v>
      </c>
      <c r="GF35" s="39">
        <v>1125735</v>
      </c>
      <c r="GG35" s="42">
        <v>9018847</v>
      </c>
      <c r="GH35" s="38">
        <v>114787637</v>
      </c>
      <c r="GI35" s="43">
        <v>3005010</v>
      </c>
      <c r="GJ35" s="39">
        <v>5071</v>
      </c>
      <c r="GK35" s="39">
        <v>6760</v>
      </c>
      <c r="GL35" s="39">
        <v>2468</v>
      </c>
      <c r="GM35" s="39">
        <v>183315</v>
      </c>
      <c r="GN35" s="39">
        <v>1395</v>
      </c>
      <c r="GO35" s="40">
        <v>199009</v>
      </c>
      <c r="GP35" s="39">
        <v>0</v>
      </c>
      <c r="GQ35" s="39">
        <v>28445</v>
      </c>
      <c r="GR35" s="42">
        <v>51949</v>
      </c>
      <c r="GS35" s="43">
        <v>28306</v>
      </c>
      <c r="GT35" s="43">
        <v>37</v>
      </c>
      <c r="GU35" s="39">
        <v>2692418</v>
      </c>
      <c r="GV35" s="39">
        <v>4846</v>
      </c>
      <c r="GW35" s="41">
        <v>2697264</v>
      </c>
    </row>
    <row r="36" spans="1:205" ht="12" customHeight="1" x14ac:dyDescent="0.2">
      <c r="A36" s="14">
        <v>24</v>
      </c>
      <c r="B36" s="15" t="s">
        <v>78</v>
      </c>
      <c r="C36" s="32">
        <f>SUM(C13:C35)</f>
        <v>94703</v>
      </c>
      <c r="D36" s="33">
        <f t="shared" ref="D36:BT36" si="0">SUM(D13:D35)</f>
        <v>1864</v>
      </c>
      <c r="E36" s="34">
        <f t="shared" si="0"/>
        <v>96567</v>
      </c>
      <c r="F36" s="33">
        <f t="shared" si="0"/>
        <v>0</v>
      </c>
      <c r="G36" s="33">
        <f t="shared" si="0"/>
        <v>387608191</v>
      </c>
      <c r="H36" s="35">
        <f t="shared" si="0"/>
        <v>0</v>
      </c>
      <c r="I36" s="32">
        <f t="shared" si="0"/>
        <v>852773903</v>
      </c>
      <c r="J36" s="33">
        <f t="shared" si="0"/>
        <v>11385652</v>
      </c>
      <c r="K36" s="33">
        <f t="shared" si="0"/>
        <v>163311585</v>
      </c>
      <c r="L36" s="33">
        <f t="shared" si="0"/>
        <v>175901923</v>
      </c>
      <c r="M36" s="33">
        <f t="shared" si="0"/>
        <v>26327960</v>
      </c>
      <c r="N36" s="33">
        <f t="shared" si="0"/>
        <v>29691223</v>
      </c>
      <c r="O36" s="36">
        <f t="shared" si="0"/>
        <v>135629592</v>
      </c>
      <c r="P36" s="32">
        <f t="shared" si="0"/>
        <v>1511370845</v>
      </c>
      <c r="Q36" s="33">
        <f t="shared" si="0"/>
        <v>35293266</v>
      </c>
      <c r="R36" s="33">
        <f t="shared" si="0"/>
        <v>87559</v>
      </c>
      <c r="S36" s="33">
        <f t="shared" si="0"/>
        <v>127896</v>
      </c>
      <c r="T36" s="33">
        <f t="shared" si="0"/>
        <v>37670</v>
      </c>
      <c r="U36" s="33">
        <f t="shared" si="0"/>
        <v>2069080</v>
      </c>
      <c r="V36" s="33">
        <f t="shared" si="0"/>
        <v>74404</v>
      </c>
      <c r="W36" s="34">
        <f t="shared" si="0"/>
        <v>2396609</v>
      </c>
      <c r="X36" s="33">
        <f t="shared" si="0"/>
        <v>0</v>
      </c>
      <c r="Y36" s="33">
        <f t="shared" si="0"/>
        <v>627183</v>
      </c>
      <c r="Z36" s="36">
        <f t="shared" si="0"/>
        <v>816076</v>
      </c>
      <c r="AA36" s="37">
        <f t="shared" si="0"/>
        <v>463377</v>
      </c>
      <c r="AB36" s="37">
        <f t="shared" si="0"/>
        <v>37</v>
      </c>
      <c r="AC36" s="33">
        <f t="shared" si="0"/>
        <v>30904568</v>
      </c>
      <c r="AD36" s="33">
        <f t="shared" si="0"/>
        <v>85416</v>
      </c>
      <c r="AE36" s="35">
        <f t="shared" si="0"/>
        <v>30989984</v>
      </c>
      <c r="AF36" s="32">
        <f t="shared" si="0"/>
        <v>14614</v>
      </c>
      <c r="AG36" s="33">
        <f t="shared" si="0"/>
        <v>9</v>
      </c>
      <c r="AH36" s="34">
        <f t="shared" si="0"/>
        <v>14623</v>
      </c>
      <c r="AI36" s="33">
        <f t="shared" si="0"/>
        <v>0</v>
      </c>
      <c r="AJ36" s="33">
        <f t="shared" si="0"/>
        <v>153523581</v>
      </c>
      <c r="AK36" s="35">
        <f t="shared" si="0"/>
        <v>0</v>
      </c>
      <c r="AL36" s="32">
        <f t="shared" si="0"/>
        <v>78063787</v>
      </c>
      <c r="AM36" s="33">
        <f t="shared" si="0"/>
        <v>2020384</v>
      </c>
      <c r="AN36" s="33">
        <f t="shared" si="0"/>
        <v>57189534</v>
      </c>
      <c r="AO36" s="33">
        <f t="shared" si="0"/>
        <v>37446232</v>
      </c>
      <c r="AP36" s="33">
        <f t="shared" si="0"/>
        <v>5468696</v>
      </c>
      <c r="AQ36" s="33">
        <f t="shared" si="0"/>
        <v>3043135</v>
      </c>
      <c r="AR36" s="36">
        <f t="shared" si="0"/>
        <v>31096839</v>
      </c>
      <c r="AS36" s="32">
        <f t="shared" si="0"/>
        <v>305658510</v>
      </c>
      <c r="AT36" s="33">
        <f t="shared" si="0"/>
        <v>8579544</v>
      </c>
      <c r="AU36" s="33">
        <f t="shared" si="0"/>
        <v>12753</v>
      </c>
      <c r="AV36" s="33">
        <f t="shared" si="0"/>
        <v>23805</v>
      </c>
      <c r="AW36" s="33">
        <f t="shared" si="0"/>
        <v>67</v>
      </c>
      <c r="AX36" s="33">
        <f t="shared" si="0"/>
        <v>763837</v>
      </c>
      <c r="AY36" s="33">
        <f t="shared" si="0"/>
        <v>29308</v>
      </c>
      <c r="AZ36" s="34">
        <f t="shared" si="0"/>
        <v>829770</v>
      </c>
      <c r="BA36" s="33">
        <f t="shared" si="0"/>
        <v>0</v>
      </c>
      <c r="BB36" s="33">
        <f t="shared" si="0"/>
        <v>123428</v>
      </c>
      <c r="BC36" s="36">
        <f t="shared" si="0"/>
        <v>192290</v>
      </c>
      <c r="BD36" s="37">
        <f t="shared" ref="BD36" si="1">SUM(BD13:BD35)</f>
        <v>80444</v>
      </c>
      <c r="BE36" s="37">
        <f t="shared" si="0"/>
        <v>0</v>
      </c>
      <c r="BF36" s="33">
        <f t="shared" si="0"/>
        <v>7350615</v>
      </c>
      <c r="BG36" s="33">
        <f t="shared" si="0"/>
        <v>2997</v>
      </c>
      <c r="BH36" s="35">
        <f t="shared" si="0"/>
        <v>7353612</v>
      </c>
      <c r="BI36" s="32">
        <f t="shared" si="0"/>
        <v>19721</v>
      </c>
      <c r="BJ36" s="33">
        <f t="shared" si="0"/>
        <v>16</v>
      </c>
      <c r="BK36" s="34">
        <f t="shared" si="0"/>
        <v>19737</v>
      </c>
      <c r="BL36" s="33">
        <f t="shared" si="0"/>
        <v>0</v>
      </c>
      <c r="BM36" s="33">
        <f t="shared" si="0"/>
        <v>321831940</v>
      </c>
      <c r="BN36" s="35">
        <f t="shared" si="0"/>
        <v>0</v>
      </c>
      <c r="BO36" s="32">
        <f t="shared" si="0"/>
        <v>134075904</v>
      </c>
      <c r="BP36" s="33">
        <f t="shared" si="0"/>
        <v>4128726</v>
      </c>
      <c r="BQ36" s="33">
        <f t="shared" si="0"/>
        <v>118431110</v>
      </c>
      <c r="BR36" s="33">
        <f t="shared" si="0"/>
        <v>71531629</v>
      </c>
      <c r="BS36" s="33">
        <f t="shared" si="0"/>
        <v>12538508</v>
      </c>
      <c r="BT36" s="33">
        <f t="shared" si="0"/>
        <v>5055877</v>
      </c>
      <c r="BU36" s="36">
        <f t="shared" ref="BU36:GP36" si="2">SUM(BU13:BU35)</f>
        <v>45502905</v>
      </c>
      <c r="BV36" s="32">
        <f t="shared" si="2"/>
        <v>622090789</v>
      </c>
      <c r="BW36" s="33">
        <f t="shared" si="2"/>
        <v>18013435</v>
      </c>
      <c r="BX36" s="33">
        <f t="shared" si="2"/>
        <v>15376</v>
      </c>
      <c r="BY36" s="33">
        <f t="shared" si="2"/>
        <v>22544</v>
      </c>
      <c r="BZ36" s="33">
        <f t="shared" si="2"/>
        <v>12</v>
      </c>
      <c r="CA36" s="33">
        <f t="shared" si="2"/>
        <v>1808084</v>
      </c>
      <c r="CB36" s="33">
        <f t="shared" si="2"/>
        <v>91579</v>
      </c>
      <c r="CC36" s="34">
        <f t="shared" si="2"/>
        <v>1937595</v>
      </c>
      <c r="CD36" s="33">
        <f t="shared" si="2"/>
        <v>0</v>
      </c>
      <c r="CE36" s="33">
        <f t="shared" si="2"/>
        <v>208679</v>
      </c>
      <c r="CF36" s="36">
        <f t="shared" si="2"/>
        <v>341211</v>
      </c>
      <c r="CG36" s="37">
        <f t="shared" si="2"/>
        <v>58910</v>
      </c>
      <c r="CH36" s="37">
        <f t="shared" si="2"/>
        <v>0</v>
      </c>
      <c r="CI36" s="33">
        <f t="shared" si="2"/>
        <v>15454271</v>
      </c>
      <c r="CJ36" s="33">
        <f t="shared" si="2"/>
        <v>12769</v>
      </c>
      <c r="CK36" s="35">
        <f t="shared" si="2"/>
        <v>15467040</v>
      </c>
      <c r="CL36" s="32">
        <f t="shared" si="2"/>
        <v>11414</v>
      </c>
      <c r="CM36" s="33">
        <f t="shared" si="2"/>
        <v>7</v>
      </c>
      <c r="CN36" s="34">
        <f t="shared" si="2"/>
        <v>11421</v>
      </c>
      <c r="CO36" s="33">
        <f t="shared" si="2"/>
        <v>0</v>
      </c>
      <c r="CP36" s="33">
        <f t="shared" si="2"/>
        <v>369592816</v>
      </c>
      <c r="CQ36" s="35">
        <f t="shared" si="2"/>
        <v>0</v>
      </c>
      <c r="CR36" s="32">
        <f t="shared" si="2"/>
        <v>124443058</v>
      </c>
      <c r="CS36" s="33">
        <f t="shared" si="2"/>
        <v>4317494</v>
      </c>
      <c r="CT36" s="33">
        <f t="shared" si="2"/>
        <v>176716903</v>
      </c>
      <c r="CU36" s="33">
        <f t="shared" si="2"/>
        <v>137426355</v>
      </c>
      <c r="CV36" s="33">
        <f t="shared" si="2"/>
        <v>18849944</v>
      </c>
      <c r="CW36" s="33">
        <f t="shared" si="2"/>
        <v>2556932</v>
      </c>
      <c r="CX36" s="36">
        <f t="shared" si="2"/>
        <v>25917123</v>
      </c>
      <c r="CY36" s="32">
        <f t="shared" si="2"/>
        <v>807986379</v>
      </c>
      <c r="CZ36" s="33">
        <f t="shared" si="2"/>
        <v>23090331</v>
      </c>
      <c r="DA36" s="33">
        <f t="shared" si="2"/>
        <v>875</v>
      </c>
      <c r="DB36" s="33">
        <f t="shared" si="2"/>
        <v>45410</v>
      </c>
      <c r="DC36" s="33">
        <f t="shared" si="2"/>
        <v>0</v>
      </c>
      <c r="DD36" s="33">
        <f t="shared" si="2"/>
        <v>2149563</v>
      </c>
      <c r="DE36" s="33">
        <f t="shared" si="2"/>
        <v>69637</v>
      </c>
      <c r="DF36" s="34">
        <f t="shared" si="2"/>
        <v>2265485</v>
      </c>
      <c r="DG36" s="33">
        <f t="shared" si="2"/>
        <v>0</v>
      </c>
      <c r="DH36" s="33">
        <f t="shared" si="2"/>
        <v>290071</v>
      </c>
      <c r="DI36" s="36">
        <f t="shared" si="2"/>
        <v>376407</v>
      </c>
      <c r="DJ36" s="37">
        <f t="shared" ref="DJ36" si="3">SUM(DJ13:DJ35)</f>
        <v>0</v>
      </c>
      <c r="DK36" s="37">
        <f t="shared" si="2"/>
        <v>0</v>
      </c>
      <c r="DL36" s="33">
        <f t="shared" si="2"/>
        <v>20153029</v>
      </c>
      <c r="DM36" s="33">
        <f t="shared" si="2"/>
        <v>5339</v>
      </c>
      <c r="DN36" s="35">
        <f t="shared" si="2"/>
        <v>20158368</v>
      </c>
      <c r="DO36" s="32">
        <f t="shared" si="2"/>
        <v>3127</v>
      </c>
      <c r="DP36" s="33">
        <f t="shared" si="2"/>
        <v>1</v>
      </c>
      <c r="DQ36" s="34">
        <f t="shared" si="2"/>
        <v>3128</v>
      </c>
      <c r="DR36" s="33">
        <f t="shared" si="2"/>
        <v>0</v>
      </c>
      <c r="DS36" s="33">
        <f t="shared" si="2"/>
        <v>221900468</v>
      </c>
      <c r="DT36" s="35">
        <f t="shared" si="2"/>
        <v>0</v>
      </c>
      <c r="DU36" s="32">
        <f t="shared" si="2"/>
        <v>31703730</v>
      </c>
      <c r="DV36" s="33">
        <f t="shared" si="2"/>
        <v>1794469</v>
      </c>
      <c r="DW36" s="33">
        <f t="shared" si="2"/>
        <v>134070919</v>
      </c>
      <c r="DX36" s="33">
        <f t="shared" si="2"/>
        <v>87296555</v>
      </c>
      <c r="DY36" s="33">
        <f t="shared" si="2"/>
        <v>8955829</v>
      </c>
      <c r="DZ36" s="33">
        <f t="shared" si="2"/>
        <v>1298533</v>
      </c>
      <c r="EA36" s="36">
        <f t="shared" si="2"/>
        <v>7686086</v>
      </c>
      <c r="EB36" s="32">
        <f t="shared" si="2"/>
        <v>479334417</v>
      </c>
      <c r="EC36" s="37">
        <f t="shared" si="2"/>
        <v>13893826</v>
      </c>
      <c r="ED36" s="33">
        <f t="shared" si="2"/>
        <v>0</v>
      </c>
      <c r="EE36" s="33">
        <f t="shared" si="2"/>
        <v>49175</v>
      </c>
      <c r="EF36" s="33">
        <f t="shared" si="2"/>
        <v>0</v>
      </c>
      <c r="EG36" s="33">
        <f t="shared" si="2"/>
        <v>1116605</v>
      </c>
      <c r="EH36" s="33">
        <f t="shared" si="2"/>
        <v>48557</v>
      </c>
      <c r="EI36" s="34">
        <f t="shared" si="2"/>
        <v>1214337</v>
      </c>
      <c r="EJ36" s="33">
        <f t="shared" si="2"/>
        <v>0</v>
      </c>
      <c r="EK36" s="33">
        <f t="shared" si="2"/>
        <v>131447</v>
      </c>
      <c r="EL36" s="36">
        <f t="shared" si="2"/>
        <v>217843</v>
      </c>
      <c r="EM36" s="37">
        <f t="shared" si="2"/>
        <v>0</v>
      </c>
      <c r="EN36" s="37">
        <f t="shared" si="2"/>
        <v>0</v>
      </c>
      <c r="EO36" s="33">
        <f t="shared" si="2"/>
        <v>12327961</v>
      </c>
      <c r="EP36" s="33">
        <f t="shared" si="2"/>
        <v>2238</v>
      </c>
      <c r="EQ36" s="35">
        <f t="shared" si="2"/>
        <v>12330199</v>
      </c>
      <c r="ER36" s="32">
        <f t="shared" ref="ER36:FT36" si="4">SUM(ER13:ER35)</f>
        <v>1819</v>
      </c>
      <c r="ES36" s="33">
        <f t="shared" si="4"/>
        <v>0</v>
      </c>
      <c r="ET36" s="34">
        <f t="shared" si="4"/>
        <v>1819</v>
      </c>
      <c r="EU36" s="33">
        <f t="shared" si="4"/>
        <v>0</v>
      </c>
      <c r="EV36" s="33">
        <f t="shared" si="4"/>
        <v>543890039</v>
      </c>
      <c r="EW36" s="35">
        <f t="shared" si="4"/>
        <v>0</v>
      </c>
      <c r="EX36" s="32">
        <f t="shared" si="4"/>
        <v>48646688</v>
      </c>
      <c r="EY36" s="33">
        <f t="shared" si="4"/>
        <v>3069595</v>
      </c>
      <c r="EZ36" s="33">
        <f t="shared" si="4"/>
        <v>346680051</v>
      </c>
      <c r="FA36" s="33">
        <f t="shared" si="4"/>
        <v>506289710</v>
      </c>
      <c r="FB36" s="33">
        <f t="shared" si="4"/>
        <v>24791703</v>
      </c>
      <c r="FC36" s="33">
        <f t="shared" si="4"/>
        <v>4859782</v>
      </c>
      <c r="FD36" s="36">
        <f t="shared" si="4"/>
        <v>4708133</v>
      </c>
      <c r="FE36" s="32">
        <f t="shared" si="4"/>
        <v>1473519435</v>
      </c>
      <c r="FF36" s="37">
        <f t="shared" si="4"/>
        <v>40277191</v>
      </c>
      <c r="FG36" s="33">
        <f t="shared" si="4"/>
        <v>0</v>
      </c>
      <c r="FH36" s="33">
        <f t="shared" si="4"/>
        <v>789600</v>
      </c>
      <c r="FI36" s="33">
        <f t="shared" si="4"/>
        <v>0</v>
      </c>
      <c r="FJ36" s="33">
        <f t="shared" si="4"/>
        <v>2957325</v>
      </c>
      <c r="FK36" s="33">
        <f t="shared" si="4"/>
        <v>159059</v>
      </c>
      <c r="FL36" s="34">
        <f t="shared" si="4"/>
        <v>3905984</v>
      </c>
      <c r="FM36" s="33">
        <f t="shared" si="4"/>
        <v>0</v>
      </c>
      <c r="FN36" s="33">
        <f t="shared" si="4"/>
        <v>379256</v>
      </c>
      <c r="FO36" s="36">
        <f t="shared" si="4"/>
        <v>283965</v>
      </c>
      <c r="FP36" s="37">
        <f t="shared" si="4"/>
        <v>0</v>
      </c>
      <c r="FQ36" s="37">
        <f t="shared" si="4"/>
        <v>0</v>
      </c>
      <c r="FR36" s="33">
        <f t="shared" si="4"/>
        <v>35707986</v>
      </c>
      <c r="FS36" s="33">
        <f t="shared" si="4"/>
        <v>0</v>
      </c>
      <c r="FT36" s="35">
        <f t="shared" si="4"/>
        <v>35707986</v>
      </c>
      <c r="FU36" s="32">
        <f t="shared" si="2"/>
        <v>145398</v>
      </c>
      <c r="FV36" s="33">
        <f t="shared" si="2"/>
        <v>1897</v>
      </c>
      <c r="FW36" s="34">
        <f t="shared" si="2"/>
        <v>147295</v>
      </c>
      <c r="FX36" s="33">
        <f t="shared" si="2"/>
        <v>0</v>
      </c>
      <c r="FY36" s="33">
        <f t="shared" si="2"/>
        <v>1998347035</v>
      </c>
      <c r="FZ36" s="35">
        <f t="shared" si="2"/>
        <v>0</v>
      </c>
      <c r="GA36" s="32">
        <f t="shared" si="2"/>
        <v>1269707070</v>
      </c>
      <c r="GB36" s="33">
        <f t="shared" si="2"/>
        <v>26716320</v>
      </c>
      <c r="GC36" s="33">
        <f t="shared" si="2"/>
        <v>996400102</v>
      </c>
      <c r="GD36" s="33">
        <f t="shared" si="2"/>
        <v>1015892404</v>
      </c>
      <c r="GE36" s="33">
        <f t="shared" si="2"/>
        <v>96932640</v>
      </c>
      <c r="GF36" s="33">
        <f t="shared" si="2"/>
        <v>46505482</v>
      </c>
      <c r="GG36" s="36">
        <f t="shared" si="2"/>
        <v>250540678</v>
      </c>
      <c r="GH36" s="32">
        <f t="shared" si="2"/>
        <v>5199960375</v>
      </c>
      <c r="GI36" s="37">
        <f t="shared" si="2"/>
        <v>139147593</v>
      </c>
      <c r="GJ36" s="33">
        <f t="shared" si="2"/>
        <v>116563</v>
      </c>
      <c r="GK36" s="33">
        <f t="shared" si="2"/>
        <v>1058430</v>
      </c>
      <c r="GL36" s="33">
        <f t="shared" si="2"/>
        <v>37749</v>
      </c>
      <c r="GM36" s="33">
        <f t="shared" si="2"/>
        <v>10864494</v>
      </c>
      <c r="GN36" s="33">
        <f t="shared" si="2"/>
        <v>472544</v>
      </c>
      <c r="GO36" s="34">
        <f t="shared" si="2"/>
        <v>12549780</v>
      </c>
      <c r="GP36" s="33">
        <f t="shared" si="2"/>
        <v>0</v>
      </c>
      <c r="GQ36" s="33">
        <f t="shared" ref="GQ36:GW36" si="5">SUM(GQ13:GQ35)</f>
        <v>1760064</v>
      </c>
      <c r="GR36" s="36">
        <f t="shared" si="5"/>
        <v>2227792</v>
      </c>
      <c r="GS36" s="37">
        <f t="shared" si="5"/>
        <v>602731</v>
      </c>
      <c r="GT36" s="37">
        <f t="shared" si="5"/>
        <v>37</v>
      </c>
      <c r="GU36" s="33">
        <f t="shared" si="5"/>
        <v>121898430</v>
      </c>
      <c r="GV36" s="33">
        <f t="shared" si="5"/>
        <v>108759</v>
      </c>
      <c r="GW36" s="35">
        <f t="shared" si="5"/>
        <v>122007189</v>
      </c>
    </row>
    <row r="37" spans="1:205" ht="12" customHeight="1" x14ac:dyDescent="0.2">
      <c r="A37" s="16">
        <v>25</v>
      </c>
      <c r="B37" s="17" t="s">
        <v>79</v>
      </c>
      <c r="C37" s="38">
        <v>34845</v>
      </c>
      <c r="D37" s="39">
        <v>1063</v>
      </c>
      <c r="E37" s="40">
        <v>35908</v>
      </c>
      <c r="F37" s="39">
        <v>1</v>
      </c>
      <c r="G37" s="39">
        <v>134845819</v>
      </c>
      <c r="H37" s="41"/>
      <c r="I37" s="38">
        <v>279359769</v>
      </c>
      <c r="J37" s="39">
        <v>1906907</v>
      </c>
      <c r="K37" s="39">
        <v>24496068</v>
      </c>
      <c r="L37" s="39">
        <v>42729317</v>
      </c>
      <c r="M37" s="39">
        <v>4962088</v>
      </c>
      <c r="N37" s="39">
        <v>6952850</v>
      </c>
      <c r="O37" s="42">
        <v>49435671</v>
      </c>
      <c r="P37" s="38">
        <v>445817147</v>
      </c>
      <c r="Q37" s="39">
        <v>10632035</v>
      </c>
      <c r="R37" s="39">
        <v>35244</v>
      </c>
      <c r="S37" s="39">
        <v>40597</v>
      </c>
      <c r="T37" s="39">
        <v>19776</v>
      </c>
      <c r="U37" s="39">
        <v>520065</v>
      </c>
      <c r="V37" s="39">
        <v>32646</v>
      </c>
      <c r="W37" s="40">
        <v>648328</v>
      </c>
      <c r="X37" s="39">
        <v>12</v>
      </c>
      <c r="Y37" s="39">
        <v>167462</v>
      </c>
      <c r="Z37" s="42">
        <v>216953</v>
      </c>
      <c r="AA37" s="43">
        <v>212140</v>
      </c>
      <c r="AB37" s="43">
        <v>3176</v>
      </c>
      <c r="AC37" s="39">
        <v>9337311</v>
      </c>
      <c r="AD37" s="39">
        <v>46653</v>
      </c>
      <c r="AE37" s="41">
        <v>9383964</v>
      </c>
      <c r="AF37" s="38">
        <v>3568</v>
      </c>
      <c r="AG37" s="39">
        <v>2</v>
      </c>
      <c r="AH37" s="40">
        <v>3570</v>
      </c>
      <c r="AI37" s="39">
        <v>0</v>
      </c>
      <c r="AJ37" s="39">
        <v>37478539</v>
      </c>
      <c r="AK37" s="41"/>
      <c r="AL37" s="38">
        <v>23945090</v>
      </c>
      <c r="AM37" s="39">
        <v>284031</v>
      </c>
      <c r="AN37" s="39">
        <v>4381649</v>
      </c>
      <c r="AO37" s="39">
        <v>5692824</v>
      </c>
      <c r="AP37" s="39">
        <v>903303</v>
      </c>
      <c r="AQ37" s="39">
        <v>649979</v>
      </c>
      <c r="AR37" s="42">
        <v>7772650</v>
      </c>
      <c r="AS37" s="38">
        <v>65562765</v>
      </c>
      <c r="AT37" s="39">
        <v>1907860</v>
      </c>
      <c r="AU37" s="39">
        <v>3123</v>
      </c>
      <c r="AV37" s="39">
        <v>5464</v>
      </c>
      <c r="AW37" s="39">
        <v>0</v>
      </c>
      <c r="AX37" s="39">
        <v>163324</v>
      </c>
      <c r="AY37" s="39">
        <v>2145</v>
      </c>
      <c r="AZ37" s="40">
        <v>174056</v>
      </c>
      <c r="BA37" s="39">
        <v>0</v>
      </c>
      <c r="BB37" s="39">
        <v>23448</v>
      </c>
      <c r="BC37" s="42">
        <v>31427</v>
      </c>
      <c r="BD37" s="43">
        <v>24782</v>
      </c>
      <c r="BE37" s="43">
        <v>0</v>
      </c>
      <c r="BF37" s="39">
        <v>1653842</v>
      </c>
      <c r="BG37" s="39">
        <v>305</v>
      </c>
      <c r="BH37" s="41">
        <v>1654147</v>
      </c>
      <c r="BI37" s="38">
        <v>3547</v>
      </c>
      <c r="BJ37" s="39">
        <v>1</v>
      </c>
      <c r="BK37" s="40">
        <v>3548</v>
      </c>
      <c r="BL37" s="39">
        <v>0</v>
      </c>
      <c r="BM37" s="39">
        <v>56903123</v>
      </c>
      <c r="BN37" s="41"/>
      <c r="BO37" s="38">
        <v>36005248</v>
      </c>
      <c r="BP37" s="39">
        <v>383338</v>
      </c>
      <c r="BQ37" s="39">
        <v>16673348</v>
      </c>
      <c r="BR37" s="39">
        <v>6871977</v>
      </c>
      <c r="BS37" s="39">
        <v>1468600</v>
      </c>
      <c r="BT37" s="39">
        <v>471251</v>
      </c>
      <c r="BU37" s="42">
        <v>8232976</v>
      </c>
      <c r="BV37" s="38">
        <v>110543909</v>
      </c>
      <c r="BW37" s="39">
        <v>3187089</v>
      </c>
      <c r="BX37" s="39">
        <v>2793</v>
      </c>
      <c r="BY37" s="39">
        <v>4050</v>
      </c>
      <c r="BZ37" s="39">
        <v>0</v>
      </c>
      <c r="CA37" s="39">
        <v>272442</v>
      </c>
      <c r="CB37" s="39">
        <v>4082</v>
      </c>
      <c r="CC37" s="40">
        <v>283367</v>
      </c>
      <c r="CD37" s="39">
        <v>0</v>
      </c>
      <c r="CE37" s="39">
        <v>26851</v>
      </c>
      <c r="CF37" s="42">
        <v>44609</v>
      </c>
      <c r="CG37" s="43">
        <v>13404</v>
      </c>
      <c r="CH37" s="43">
        <v>0</v>
      </c>
      <c r="CI37" s="39">
        <v>2818611</v>
      </c>
      <c r="CJ37" s="39">
        <v>247</v>
      </c>
      <c r="CK37" s="41">
        <v>2818858</v>
      </c>
      <c r="CL37" s="38">
        <v>1503</v>
      </c>
      <c r="CM37" s="39">
        <v>0</v>
      </c>
      <c r="CN37" s="40">
        <v>1503</v>
      </c>
      <c r="CO37" s="39">
        <v>0</v>
      </c>
      <c r="CP37" s="39">
        <v>47696598</v>
      </c>
      <c r="CQ37" s="41"/>
      <c r="CR37" s="38">
        <v>19775056</v>
      </c>
      <c r="CS37" s="39">
        <v>110397</v>
      </c>
      <c r="CT37" s="39">
        <v>18751879</v>
      </c>
      <c r="CU37" s="39">
        <v>6122528</v>
      </c>
      <c r="CV37" s="39">
        <v>1156632</v>
      </c>
      <c r="CW37" s="39">
        <v>488122</v>
      </c>
      <c r="CX37" s="42">
        <v>3290128</v>
      </c>
      <c r="CY37" s="38">
        <v>90811084</v>
      </c>
      <c r="CZ37" s="39">
        <v>2703883</v>
      </c>
      <c r="DA37" s="39">
        <v>161</v>
      </c>
      <c r="DB37" s="39">
        <v>5582</v>
      </c>
      <c r="DC37" s="39">
        <v>0</v>
      </c>
      <c r="DD37" s="39">
        <v>222193</v>
      </c>
      <c r="DE37" s="39">
        <v>1724</v>
      </c>
      <c r="DF37" s="40">
        <v>229660</v>
      </c>
      <c r="DG37" s="39">
        <v>0</v>
      </c>
      <c r="DH37" s="39">
        <v>22476</v>
      </c>
      <c r="DI37" s="42">
        <v>43707</v>
      </c>
      <c r="DJ37" s="43">
        <v>0</v>
      </c>
      <c r="DK37" s="43">
        <v>0</v>
      </c>
      <c r="DL37" s="39">
        <v>2408040</v>
      </c>
      <c r="DM37" s="39">
        <v>0</v>
      </c>
      <c r="DN37" s="41">
        <v>2408040</v>
      </c>
      <c r="DO37" s="38">
        <v>318</v>
      </c>
      <c r="DP37" s="39">
        <v>0</v>
      </c>
      <c r="DQ37" s="40">
        <v>318</v>
      </c>
      <c r="DR37" s="39">
        <v>0</v>
      </c>
      <c r="DS37" s="39">
        <v>22285744</v>
      </c>
      <c r="DT37" s="41"/>
      <c r="DU37" s="38">
        <v>9711658</v>
      </c>
      <c r="DV37" s="39">
        <v>62024</v>
      </c>
      <c r="DW37" s="39">
        <v>8824038</v>
      </c>
      <c r="DX37" s="39">
        <v>2306897</v>
      </c>
      <c r="DY37" s="39">
        <v>549513</v>
      </c>
      <c r="DZ37" s="39">
        <v>26588</v>
      </c>
      <c r="EA37" s="42">
        <v>759207</v>
      </c>
      <c r="EB37" s="38">
        <v>43007255</v>
      </c>
      <c r="EC37" s="43">
        <v>1291120</v>
      </c>
      <c r="ED37" s="39">
        <v>0</v>
      </c>
      <c r="EE37" s="39">
        <v>6664</v>
      </c>
      <c r="EF37" s="39">
        <v>0</v>
      </c>
      <c r="EG37" s="39">
        <v>91038</v>
      </c>
      <c r="EH37" s="39">
        <v>658</v>
      </c>
      <c r="EI37" s="40">
        <v>98360</v>
      </c>
      <c r="EJ37" s="39">
        <v>0</v>
      </c>
      <c r="EK37" s="39">
        <v>8898</v>
      </c>
      <c r="EL37" s="42">
        <v>15003</v>
      </c>
      <c r="EM37" s="43">
        <v>0</v>
      </c>
      <c r="EN37" s="43">
        <v>0</v>
      </c>
      <c r="EO37" s="39">
        <v>1168859</v>
      </c>
      <c r="EP37" s="39">
        <v>0</v>
      </c>
      <c r="EQ37" s="41">
        <v>1168859</v>
      </c>
      <c r="ER37" s="38">
        <v>107</v>
      </c>
      <c r="ES37" s="39">
        <v>0</v>
      </c>
      <c r="ET37" s="40">
        <v>107</v>
      </c>
      <c r="EU37" s="39">
        <v>0</v>
      </c>
      <c r="EV37" s="39">
        <v>19172511</v>
      </c>
      <c r="EW37" s="41"/>
      <c r="EX37" s="38">
        <v>1959696</v>
      </c>
      <c r="EY37" s="39">
        <v>126794</v>
      </c>
      <c r="EZ37" s="39">
        <v>22030842</v>
      </c>
      <c r="FA37" s="39">
        <v>835703</v>
      </c>
      <c r="FB37" s="39">
        <v>316329</v>
      </c>
      <c r="FC37" s="39">
        <v>295990</v>
      </c>
      <c r="FD37" s="42">
        <v>250778</v>
      </c>
      <c r="FE37" s="38">
        <v>44487087</v>
      </c>
      <c r="FF37" s="43">
        <v>1270207</v>
      </c>
      <c r="FG37" s="39">
        <v>1</v>
      </c>
      <c r="FH37" s="39">
        <v>8036</v>
      </c>
      <c r="FI37" s="39">
        <v>0</v>
      </c>
      <c r="FJ37" s="39">
        <v>56285</v>
      </c>
      <c r="FK37" s="39">
        <v>15</v>
      </c>
      <c r="FL37" s="40">
        <v>64337</v>
      </c>
      <c r="FM37" s="39">
        <v>0</v>
      </c>
      <c r="FN37" s="39">
        <v>7676</v>
      </c>
      <c r="FO37" s="42">
        <v>8086</v>
      </c>
      <c r="FP37" s="43">
        <v>0</v>
      </c>
      <c r="FQ37" s="43">
        <v>0</v>
      </c>
      <c r="FR37" s="39">
        <v>1190108</v>
      </c>
      <c r="FS37" s="39">
        <v>0</v>
      </c>
      <c r="FT37" s="41">
        <v>1190108</v>
      </c>
      <c r="FU37" s="38">
        <v>43888</v>
      </c>
      <c r="FV37" s="39">
        <v>1066</v>
      </c>
      <c r="FW37" s="40">
        <v>44954</v>
      </c>
      <c r="FX37" s="39">
        <v>1</v>
      </c>
      <c r="FY37" s="39">
        <v>318382334</v>
      </c>
      <c r="FZ37" s="41"/>
      <c r="GA37" s="38">
        <v>370756517</v>
      </c>
      <c r="GB37" s="39">
        <v>2873491</v>
      </c>
      <c r="GC37" s="39">
        <v>95157824</v>
      </c>
      <c r="GD37" s="39">
        <v>64559246</v>
      </c>
      <c r="GE37" s="39">
        <v>9356465</v>
      </c>
      <c r="GF37" s="39">
        <v>8884780</v>
      </c>
      <c r="GG37" s="42">
        <v>69741410</v>
      </c>
      <c r="GH37" s="38">
        <v>800229247</v>
      </c>
      <c r="GI37" s="43">
        <v>20992194</v>
      </c>
      <c r="GJ37" s="39">
        <v>41322</v>
      </c>
      <c r="GK37" s="39">
        <v>70393</v>
      </c>
      <c r="GL37" s="39">
        <v>19776</v>
      </c>
      <c r="GM37" s="39">
        <v>1325347</v>
      </c>
      <c r="GN37" s="39">
        <v>41270</v>
      </c>
      <c r="GO37" s="40">
        <v>1498108</v>
      </c>
      <c r="GP37" s="39">
        <v>12</v>
      </c>
      <c r="GQ37" s="39">
        <v>256811</v>
      </c>
      <c r="GR37" s="42">
        <v>359785</v>
      </c>
      <c r="GS37" s="43">
        <v>250326</v>
      </c>
      <c r="GT37" s="43">
        <v>3176</v>
      </c>
      <c r="GU37" s="39">
        <v>18576771</v>
      </c>
      <c r="GV37" s="39">
        <v>47205</v>
      </c>
      <c r="GW37" s="41">
        <v>18623976</v>
      </c>
    </row>
    <row r="38" spans="1:205" ht="12" customHeight="1" x14ac:dyDescent="0.2">
      <c r="A38" s="18">
        <v>26</v>
      </c>
      <c r="B38" s="19" t="s">
        <v>80</v>
      </c>
      <c r="C38" s="44">
        <f>C36+C37</f>
        <v>129548</v>
      </c>
      <c r="D38" s="45">
        <f t="shared" ref="D38:BT38" si="6">D36+D37</f>
        <v>2927</v>
      </c>
      <c r="E38" s="46">
        <f t="shared" si="6"/>
        <v>132475</v>
      </c>
      <c r="F38" s="45">
        <f t="shared" si="6"/>
        <v>1</v>
      </c>
      <c r="G38" s="45">
        <f t="shared" si="6"/>
        <v>522454010</v>
      </c>
      <c r="H38" s="47">
        <f t="shared" si="6"/>
        <v>0</v>
      </c>
      <c r="I38" s="44">
        <f t="shared" si="6"/>
        <v>1132133672</v>
      </c>
      <c r="J38" s="45">
        <f t="shared" si="6"/>
        <v>13292559</v>
      </c>
      <c r="K38" s="45">
        <f t="shared" si="6"/>
        <v>187807653</v>
      </c>
      <c r="L38" s="45">
        <f t="shared" si="6"/>
        <v>218631240</v>
      </c>
      <c r="M38" s="45">
        <f t="shared" si="6"/>
        <v>31290048</v>
      </c>
      <c r="N38" s="45">
        <f t="shared" si="6"/>
        <v>36644073</v>
      </c>
      <c r="O38" s="48">
        <f t="shared" si="6"/>
        <v>185065263</v>
      </c>
      <c r="P38" s="44">
        <f t="shared" si="6"/>
        <v>1957187992</v>
      </c>
      <c r="Q38" s="45">
        <f t="shared" si="6"/>
        <v>45925301</v>
      </c>
      <c r="R38" s="45">
        <f t="shared" si="6"/>
        <v>122803</v>
      </c>
      <c r="S38" s="45">
        <f t="shared" si="6"/>
        <v>168493</v>
      </c>
      <c r="T38" s="45">
        <f t="shared" si="6"/>
        <v>57446</v>
      </c>
      <c r="U38" s="45">
        <f t="shared" si="6"/>
        <v>2589145</v>
      </c>
      <c r="V38" s="45">
        <f t="shared" si="6"/>
        <v>107050</v>
      </c>
      <c r="W38" s="46">
        <f t="shared" si="6"/>
        <v>3044937</v>
      </c>
      <c r="X38" s="45">
        <f t="shared" si="6"/>
        <v>12</v>
      </c>
      <c r="Y38" s="45">
        <f t="shared" si="6"/>
        <v>794645</v>
      </c>
      <c r="Z38" s="48">
        <f t="shared" si="6"/>
        <v>1033029</v>
      </c>
      <c r="AA38" s="49">
        <f t="shared" si="6"/>
        <v>675517</v>
      </c>
      <c r="AB38" s="49">
        <f t="shared" si="6"/>
        <v>3213</v>
      </c>
      <c r="AC38" s="45">
        <f t="shared" si="6"/>
        <v>40241879</v>
      </c>
      <c r="AD38" s="45">
        <f t="shared" si="6"/>
        <v>132069</v>
      </c>
      <c r="AE38" s="47">
        <f t="shared" si="6"/>
        <v>40373948</v>
      </c>
      <c r="AF38" s="44">
        <f t="shared" si="6"/>
        <v>18182</v>
      </c>
      <c r="AG38" s="45">
        <f t="shared" si="6"/>
        <v>11</v>
      </c>
      <c r="AH38" s="46">
        <f t="shared" si="6"/>
        <v>18193</v>
      </c>
      <c r="AI38" s="45">
        <f t="shared" si="6"/>
        <v>0</v>
      </c>
      <c r="AJ38" s="45">
        <f t="shared" si="6"/>
        <v>191002120</v>
      </c>
      <c r="AK38" s="47">
        <f t="shared" si="6"/>
        <v>0</v>
      </c>
      <c r="AL38" s="44">
        <f t="shared" si="6"/>
        <v>102008877</v>
      </c>
      <c r="AM38" s="45">
        <f t="shared" si="6"/>
        <v>2304415</v>
      </c>
      <c r="AN38" s="45">
        <f t="shared" si="6"/>
        <v>61571183</v>
      </c>
      <c r="AO38" s="45">
        <f t="shared" si="6"/>
        <v>43139056</v>
      </c>
      <c r="AP38" s="45">
        <f t="shared" si="6"/>
        <v>6371999</v>
      </c>
      <c r="AQ38" s="45">
        <f t="shared" si="6"/>
        <v>3693114</v>
      </c>
      <c r="AR38" s="48">
        <f t="shared" si="6"/>
        <v>38869489</v>
      </c>
      <c r="AS38" s="44">
        <f t="shared" si="6"/>
        <v>371221275</v>
      </c>
      <c r="AT38" s="45">
        <f t="shared" si="6"/>
        <v>10487404</v>
      </c>
      <c r="AU38" s="45">
        <f t="shared" si="6"/>
        <v>15876</v>
      </c>
      <c r="AV38" s="45">
        <f t="shared" si="6"/>
        <v>29269</v>
      </c>
      <c r="AW38" s="45">
        <f t="shared" si="6"/>
        <v>67</v>
      </c>
      <c r="AX38" s="45">
        <f t="shared" si="6"/>
        <v>927161</v>
      </c>
      <c r="AY38" s="45">
        <f t="shared" si="6"/>
        <v>31453</v>
      </c>
      <c r="AZ38" s="46">
        <f t="shared" si="6"/>
        <v>1003826</v>
      </c>
      <c r="BA38" s="45">
        <f t="shared" si="6"/>
        <v>0</v>
      </c>
      <c r="BB38" s="45">
        <f t="shared" si="6"/>
        <v>146876</v>
      </c>
      <c r="BC38" s="48">
        <f t="shared" si="6"/>
        <v>223717</v>
      </c>
      <c r="BD38" s="49">
        <f t="shared" ref="BD38" si="7">BD36+BD37</f>
        <v>105226</v>
      </c>
      <c r="BE38" s="49">
        <f t="shared" si="6"/>
        <v>0</v>
      </c>
      <c r="BF38" s="45">
        <f t="shared" si="6"/>
        <v>9004457</v>
      </c>
      <c r="BG38" s="45">
        <f t="shared" si="6"/>
        <v>3302</v>
      </c>
      <c r="BH38" s="47">
        <f t="shared" si="6"/>
        <v>9007759</v>
      </c>
      <c r="BI38" s="44">
        <f t="shared" si="6"/>
        <v>23268</v>
      </c>
      <c r="BJ38" s="45">
        <f t="shared" si="6"/>
        <v>17</v>
      </c>
      <c r="BK38" s="46">
        <f t="shared" si="6"/>
        <v>23285</v>
      </c>
      <c r="BL38" s="45">
        <f t="shared" si="6"/>
        <v>0</v>
      </c>
      <c r="BM38" s="45">
        <f t="shared" si="6"/>
        <v>378735063</v>
      </c>
      <c r="BN38" s="47">
        <f t="shared" si="6"/>
        <v>0</v>
      </c>
      <c r="BO38" s="44">
        <f t="shared" si="6"/>
        <v>170081152</v>
      </c>
      <c r="BP38" s="45">
        <f t="shared" si="6"/>
        <v>4512064</v>
      </c>
      <c r="BQ38" s="45">
        <f t="shared" si="6"/>
        <v>135104458</v>
      </c>
      <c r="BR38" s="45">
        <f t="shared" si="6"/>
        <v>78403606</v>
      </c>
      <c r="BS38" s="45">
        <f t="shared" si="6"/>
        <v>14007108</v>
      </c>
      <c r="BT38" s="45">
        <f t="shared" si="6"/>
        <v>5527128</v>
      </c>
      <c r="BU38" s="48">
        <f t="shared" ref="BU38:GP38" si="8">BU36+BU37</f>
        <v>53735881</v>
      </c>
      <c r="BV38" s="44">
        <f t="shared" si="8"/>
        <v>732634698</v>
      </c>
      <c r="BW38" s="45">
        <f t="shared" si="8"/>
        <v>21200524</v>
      </c>
      <c r="BX38" s="45">
        <f t="shared" si="8"/>
        <v>18169</v>
      </c>
      <c r="BY38" s="45">
        <f t="shared" si="8"/>
        <v>26594</v>
      </c>
      <c r="BZ38" s="45">
        <f t="shared" si="8"/>
        <v>12</v>
      </c>
      <c r="CA38" s="45">
        <f t="shared" si="8"/>
        <v>2080526</v>
      </c>
      <c r="CB38" s="45">
        <f t="shared" si="8"/>
        <v>95661</v>
      </c>
      <c r="CC38" s="46">
        <f t="shared" si="8"/>
        <v>2220962</v>
      </c>
      <c r="CD38" s="45">
        <f t="shared" si="8"/>
        <v>0</v>
      </c>
      <c r="CE38" s="45">
        <f t="shared" si="8"/>
        <v>235530</v>
      </c>
      <c r="CF38" s="48">
        <f t="shared" si="8"/>
        <v>385820</v>
      </c>
      <c r="CG38" s="49">
        <f t="shared" si="8"/>
        <v>72314</v>
      </c>
      <c r="CH38" s="49">
        <f t="shared" si="8"/>
        <v>0</v>
      </c>
      <c r="CI38" s="45">
        <f t="shared" si="8"/>
        <v>18272882</v>
      </c>
      <c r="CJ38" s="45">
        <f t="shared" si="8"/>
        <v>13016</v>
      </c>
      <c r="CK38" s="47">
        <f t="shared" si="8"/>
        <v>18285898</v>
      </c>
      <c r="CL38" s="44">
        <f t="shared" si="8"/>
        <v>12917</v>
      </c>
      <c r="CM38" s="45">
        <f t="shared" si="8"/>
        <v>7</v>
      </c>
      <c r="CN38" s="46">
        <f t="shared" si="8"/>
        <v>12924</v>
      </c>
      <c r="CO38" s="45">
        <f t="shared" si="8"/>
        <v>0</v>
      </c>
      <c r="CP38" s="45">
        <f t="shared" si="8"/>
        <v>417289414</v>
      </c>
      <c r="CQ38" s="47">
        <f t="shared" si="8"/>
        <v>0</v>
      </c>
      <c r="CR38" s="44">
        <f t="shared" si="8"/>
        <v>144218114</v>
      </c>
      <c r="CS38" s="45">
        <f t="shared" si="8"/>
        <v>4427891</v>
      </c>
      <c r="CT38" s="45">
        <f t="shared" si="8"/>
        <v>195468782</v>
      </c>
      <c r="CU38" s="45">
        <f t="shared" si="8"/>
        <v>143548883</v>
      </c>
      <c r="CV38" s="45">
        <f t="shared" si="8"/>
        <v>20006576</v>
      </c>
      <c r="CW38" s="45">
        <f t="shared" si="8"/>
        <v>3045054</v>
      </c>
      <c r="CX38" s="48">
        <f t="shared" si="8"/>
        <v>29207251</v>
      </c>
      <c r="CY38" s="44">
        <f t="shared" si="8"/>
        <v>898797463</v>
      </c>
      <c r="CZ38" s="45">
        <f t="shared" si="8"/>
        <v>25794214</v>
      </c>
      <c r="DA38" s="45">
        <f t="shared" si="8"/>
        <v>1036</v>
      </c>
      <c r="DB38" s="45">
        <f t="shared" si="8"/>
        <v>50992</v>
      </c>
      <c r="DC38" s="45">
        <f t="shared" si="8"/>
        <v>0</v>
      </c>
      <c r="DD38" s="45">
        <f t="shared" si="8"/>
        <v>2371756</v>
      </c>
      <c r="DE38" s="45">
        <f t="shared" si="8"/>
        <v>71361</v>
      </c>
      <c r="DF38" s="46">
        <f t="shared" si="8"/>
        <v>2495145</v>
      </c>
      <c r="DG38" s="45">
        <f t="shared" si="8"/>
        <v>0</v>
      </c>
      <c r="DH38" s="45">
        <f t="shared" si="8"/>
        <v>312547</v>
      </c>
      <c r="DI38" s="48">
        <f t="shared" si="8"/>
        <v>420114</v>
      </c>
      <c r="DJ38" s="49">
        <f t="shared" ref="DJ38" si="9">DJ36+DJ37</f>
        <v>0</v>
      </c>
      <c r="DK38" s="49">
        <f t="shared" si="8"/>
        <v>0</v>
      </c>
      <c r="DL38" s="45">
        <f t="shared" si="8"/>
        <v>22561069</v>
      </c>
      <c r="DM38" s="45">
        <f t="shared" si="8"/>
        <v>5339</v>
      </c>
      <c r="DN38" s="47">
        <f t="shared" si="8"/>
        <v>22566408</v>
      </c>
      <c r="DO38" s="44">
        <f t="shared" si="8"/>
        <v>3445</v>
      </c>
      <c r="DP38" s="45">
        <f t="shared" si="8"/>
        <v>1</v>
      </c>
      <c r="DQ38" s="46">
        <f t="shared" si="8"/>
        <v>3446</v>
      </c>
      <c r="DR38" s="45">
        <f t="shared" si="8"/>
        <v>0</v>
      </c>
      <c r="DS38" s="45">
        <f t="shared" si="8"/>
        <v>244186212</v>
      </c>
      <c r="DT38" s="47">
        <f t="shared" si="8"/>
        <v>0</v>
      </c>
      <c r="DU38" s="44">
        <f t="shared" si="8"/>
        <v>41415388</v>
      </c>
      <c r="DV38" s="45">
        <f t="shared" si="8"/>
        <v>1856493</v>
      </c>
      <c r="DW38" s="45">
        <f t="shared" si="8"/>
        <v>142894957</v>
      </c>
      <c r="DX38" s="45">
        <f t="shared" si="8"/>
        <v>89603452</v>
      </c>
      <c r="DY38" s="45">
        <f t="shared" si="8"/>
        <v>9505342</v>
      </c>
      <c r="DZ38" s="45">
        <f t="shared" si="8"/>
        <v>1325121</v>
      </c>
      <c r="EA38" s="48">
        <f t="shared" si="8"/>
        <v>8445293</v>
      </c>
      <c r="EB38" s="44">
        <f t="shared" si="8"/>
        <v>522341672</v>
      </c>
      <c r="EC38" s="49">
        <f t="shared" si="8"/>
        <v>15184946</v>
      </c>
      <c r="ED38" s="45">
        <f t="shared" si="8"/>
        <v>0</v>
      </c>
      <c r="EE38" s="45">
        <f t="shared" si="8"/>
        <v>55839</v>
      </c>
      <c r="EF38" s="45">
        <f t="shared" si="8"/>
        <v>0</v>
      </c>
      <c r="EG38" s="45">
        <f t="shared" si="8"/>
        <v>1207643</v>
      </c>
      <c r="EH38" s="45">
        <f t="shared" si="8"/>
        <v>49215</v>
      </c>
      <c r="EI38" s="46">
        <f t="shared" si="8"/>
        <v>1312697</v>
      </c>
      <c r="EJ38" s="45">
        <f t="shared" si="8"/>
        <v>0</v>
      </c>
      <c r="EK38" s="45">
        <f t="shared" si="8"/>
        <v>140345</v>
      </c>
      <c r="EL38" s="48">
        <f t="shared" si="8"/>
        <v>232846</v>
      </c>
      <c r="EM38" s="49">
        <f t="shared" si="8"/>
        <v>0</v>
      </c>
      <c r="EN38" s="49">
        <f t="shared" si="8"/>
        <v>0</v>
      </c>
      <c r="EO38" s="45">
        <f t="shared" si="8"/>
        <v>13496820</v>
      </c>
      <c r="EP38" s="45">
        <f t="shared" si="8"/>
        <v>2238</v>
      </c>
      <c r="EQ38" s="47">
        <f t="shared" si="8"/>
        <v>13499058</v>
      </c>
      <c r="ER38" s="44">
        <f t="shared" ref="ER38:FT38" si="10">ER36+ER37</f>
        <v>1926</v>
      </c>
      <c r="ES38" s="45">
        <f t="shared" si="10"/>
        <v>0</v>
      </c>
      <c r="ET38" s="46">
        <f t="shared" si="10"/>
        <v>1926</v>
      </c>
      <c r="EU38" s="45">
        <f t="shared" si="10"/>
        <v>0</v>
      </c>
      <c r="EV38" s="45">
        <f t="shared" si="10"/>
        <v>563062550</v>
      </c>
      <c r="EW38" s="47">
        <f t="shared" si="10"/>
        <v>0</v>
      </c>
      <c r="EX38" s="44">
        <f t="shared" si="10"/>
        <v>50606384</v>
      </c>
      <c r="EY38" s="45">
        <f t="shared" si="10"/>
        <v>3196389</v>
      </c>
      <c r="EZ38" s="45">
        <f t="shared" si="10"/>
        <v>368710893</v>
      </c>
      <c r="FA38" s="45">
        <f t="shared" si="10"/>
        <v>507125413</v>
      </c>
      <c r="FB38" s="45">
        <f t="shared" si="10"/>
        <v>25108032</v>
      </c>
      <c r="FC38" s="45">
        <f t="shared" si="10"/>
        <v>5155772</v>
      </c>
      <c r="FD38" s="48">
        <f t="shared" si="10"/>
        <v>4958911</v>
      </c>
      <c r="FE38" s="44">
        <f t="shared" si="10"/>
        <v>1518006522</v>
      </c>
      <c r="FF38" s="49">
        <f t="shared" si="10"/>
        <v>41547398</v>
      </c>
      <c r="FG38" s="45">
        <f t="shared" si="10"/>
        <v>1</v>
      </c>
      <c r="FH38" s="45">
        <f t="shared" si="10"/>
        <v>797636</v>
      </c>
      <c r="FI38" s="45">
        <f t="shared" si="10"/>
        <v>0</v>
      </c>
      <c r="FJ38" s="45">
        <f t="shared" si="10"/>
        <v>3013610</v>
      </c>
      <c r="FK38" s="45">
        <f t="shared" si="10"/>
        <v>159074</v>
      </c>
      <c r="FL38" s="46">
        <f t="shared" si="10"/>
        <v>3970321</v>
      </c>
      <c r="FM38" s="45">
        <f t="shared" si="10"/>
        <v>0</v>
      </c>
      <c r="FN38" s="45">
        <f t="shared" si="10"/>
        <v>386932</v>
      </c>
      <c r="FO38" s="48">
        <f t="shared" si="10"/>
        <v>292051</v>
      </c>
      <c r="FP38" s="49">
        <f t="shared" si="10"/>
        <v>0</v>
      </c>
      <c r="FQ38" s="49">
        <f t="shared" si="10"/>
        <v>0</v>
      </c>
      <c r="FR38" s="45">
        <f t="shared" si="10"/>
        <v>36898094</v>
      </c>
      <c r="FS38" s="45">
        <f t="shared" si="10"/>
        <v>0</v>
      </c>
      <c r="FT38" s="47">
        <f t="shared" si="10"/>
        <v>36898094</v>
      </c>
      <c r="FU38" s="44">
        <f t="shared" si="8"/>
        <v>189286</v>
      </c>
      <c r="FV38" s="45">
        <f t="shared" si="8"/>
        <v>2963</v>
      </c>
      <c r="FW38" s="46">
        <f t="shared" si="8"/>
        <v>192249</v>
      </c>
      <c r="FX38" s="45">
        <f t="shared" si="8"/>
        <v>1</v>
      </c>
      <c r="FY38" s="45">
        <f t="shared" si="8"/>
        <v>2316729369</v>
      </c>
      <c r="FZ38" s="47">
        <f t="shared" si="8"/>
        <v>0</v>
      </c>
      <c r="GA38" s="44">
        <f t="shared" si="8"/>
        <v>1640463587</v>
      </c>
      <c r="GB38" s="45">
        <f t="shared" si="8"/>
        <v>29589811</v>
      </c>
      <c r="GC38" s="45">
        <f t="shared" si="8"/>
        <v>1091557926</v>
      </c>
      <c r="GD38" s="45">
        <f t="shared" si="8"/>
        <v>1080451650</v>
      </c>
      <c r="GE38" s="45">
        <f t="shared" si="8"/>
        <v>106289105</v>
      </c>
      <c r="GF38" s="45">
        <f t="shared" si="8"/>
        <v>55390262</v>
      </c>
      <c r="GG38" s="48">
        <f t="shared" si="8"/>
        <v>320282088</v>
      </c>
      <c r="GH38" s="44">
        <f t="shared" si="8"/>
        <v>6000189622</v>
      </c>
      <c r="GI38" s="49">
        <f t="shared" si="8"/>
        <v>160139787</v>
      </c>
      <c r="GJ38" s="45">
        <f t="shared" si="8"/>
        <v>157885</v>
      </c>
      <c r="GK38" s="45">
        <f t="shared" si="8"/>
        <v>1128823</v>
      </c>
      <c r="GL38" s="45">
        <f t="shared" si="8"/>
        <v>57525</v>
      </c>
      <c r="GM38" s="45">
        <f t="shared" si="8"/>
        <v>12189841</v>
      </c>
      <c r="GN38" s="45">
        <f t="shared" si="8"/>
        <v>513814</v>
      </c>
      <c r="GO38" s="46">
        <f t="shared" si="8"/>
        <v>14047888</v>
      </c>
      <c r="GP38" s="45">
        <f t="shared" si="8"/>
        <v>12</v>
      </c>
      <c r="GQ38" s="45">
        <f t="shared" ref="GQ38:GW38" si="11">GQ36+GQ37</f>
        <v>2016875</v>
      </c>
      <c r="GR38" s="48">
        <f t="shared" si="11"/>
        <v>2587577</v>
      </c>
      <c r="GS38" s="49">
        <f t="shared" si="11"/>
        <v>853057</v>
      </c>
      <c r="GT38" s="49">
        <f t="shared" si="11"/>
        <v>3213</v>
      </c>
      <c r="GU38" s="45">
        <f t="shared" si="11"/>
        <v>140475201</v>
      </c>
      <c r="GV38" s="45">
        <f t="shared" si="11"/>
        <v>155964</v>
      </c>
      <c r="GW38" s="47">
        <f t="shared" si="11"/>
        <v>140631165</v>
      </c>
    </row>
  </sheetData>
  <mergeCells count="325">
    <mergeCell ref="EO10:EO11"/>
    <mergeCell ref="EP10:EP11"/>
    <mergeCell ref="DO8:DP9"/>
    <mergeCell ref="DQ8:DQ11"/>
    <mergeCell ref="ED8:ED11"/>
    <mergeCell ref="EE8:EE11"/>
    <mergeCell ref="EF8:EF11"/>
    <mergeCell ref="EG8:EG11"/>
    <mergeCell ref="DR9:DR11"/>
    <mergeCell ref="DO10:DO11"/>
    <mergeCell ref="EA7:EA11"/>
    <mergeCell ref="EB7:EB11"/>
    <mergeCell ref="DP10:DP11"/>
    <mergeCell ref="ED7:EI7"/>
    <mergeCell ref="EJ7:EJ11"/>
    <mergeCell ref="EK7:EK11"/>
    <mergeCell ref="EL7:EL11"/>
    <mergeCell ref="EN7:EN11"/>
    <mergeCell ref="EC7:EC11"/>
    <mergeCell ref="DU7:DU11"/>
    <mergeCell ref="DV7:DV11"/>
    <mergeCell ref="DW7:DW11"/>
    <mergeCell ref="EO7:EQ7"/>
    <mergeCell ref="EH8:EH11"/>
    <mergeCell ref="DO4:DT4"/>
    <mergeCell ref="DU4:EA4"/>
    <mergeCell ref="EB4:EL4"/>
    <mergeCell ref="DO5:DT5"/>
    <mergeCell ref="DU5:EA5"/>
    <mergeCell ref="EB5:EL5"/>
    <mergeCell ref="DO6:DT6"/>
    <mergeCell ref="DU6:EA6"/>
    <mergeCell ref="EB6:EL6"/>
    <mergeCell ref="FT8:FT11"/>
    <mergeCell ref="EU9:EU11"/>
    <mergeCell ref="ER10:ER11"/>
    <mergeCell ref="ES10:ES11"/>
    <mergeCell ref="FR10:FR11"/>
    <mergeCell ref="FS10:FS11"/>
    <mergeCell ref="FN7:FN11"/>
    <mergeCell ref="FO7:FO11"/>
    <mergeCell ref="FQ7:FQ11"/>
    <mergeCell ref="FI8:FI11"/>
    <mergeCell ref="FK8:FK11"/>
    <mergeCell ref="FL8:FL11"/>
    <mergeCell ref="FG7:FL7"/>
    <mergeCell ref="FM7:FM11"/>
    <mergeCell ref="GA4:GG4"/>
    <mergeCell ref="GA5:GG5"/>
    <mergeCell ref="GA6:GG6"/>
    <mergeCell ref="GH4:GR4"/>
    <mergeCell ref="GH5:GR5"/>
    <mergeCell ref="GH6:GR6"/>
    <mergeCell ref="ER4:EW4"/>
    <mergeCell ref="EX4:FD4"/>
    <mergeCell ref="FE4:FO4"/>
    <mergeCell ref="ER5:EW5"/>
    <mergeCell ref="EX5:FD5"/>
    <mergeCell ref="FE5:FO5"/>
    <mergeCell ref="ER6:EW6"/>
    <mergeCell ref="EX6:FD6"/>
    <mergeCell ref="FE6:FO6"/>
    <mergeCell ref="FU5:FZ5"/>
    <mergeCell ref="BV6:CF6"/>
    <mergeCell ref="BI4:BN4"/>
    <mergeCell ref="AF5:AK5"/>
    <mergeCell ref="BI5:BN5"/>
    <mergeCell ref="AL6:AR6"/>
    <mergeCell ref="AS6:BC6"/>
    <mergeCell ref="BI6:BN6"/>
    <mergeCell ref="BD4:BH4"/>
    <mergeCell ref="BD5:BH5"/>
    <mergeCell ref="BD6:BH6"/>
    <mergeCell ref="CL6:CQ6"/>
    <mergeCell ref="A5:B6"/>
    <mergeCell ref="FU4:FZ4"/>
    <mergeCell ref="CR5:CX5"/>
    <mergeCell ref="CR6:CX6"/>
    <mergeCell ref="CL5:CQ5"/>
    <mergeCell ref="CL4:CQ4"/>
    <mergeCell ref="CR4:CX4"/>
    <mergeCell ref="CY4:DI4"/>
    <mergeCell ref="C5:H5"/>
    <mergeCell ref="CY5:DI5"/>
    <mergeCell ref="C4:H4"/>
    <mergeCell ref="AS5:BC5"/>
    <mergeCell ref="BO4:BU4"/>
    <mergeCell ref="A4:B4"/>
    <mergeCell ref="AF4:AK4"/>
    <mergeCell ref="I4:O4"/>
    <mergeCell ref="AS4:BC4"/>
    <mergeCell ref="I5:O5"/>
    <mergeCell ref="P4:Z4"/>
    <mergeCell ref="P5:Z5"/>
    <mergeCell ref="AA4:AE4"/>
    <mergeCell ref="AA5:AE5"/>
    <mergeCell ref="AA6:AE6"/>
    <mergeCell ref="A7:B12"/>
    <mergeCell ref="FU6:FZ6"/>
    <mergeCell ref="AF6:AK6"/>
    <mergeCell ref="C6:H6"/>
    <mergeCell ref="EV7:EV11"/>
    <mergeCell ref="EW7:EW11"/>
    <mergeCell ref="EX7:EX11"/>
    <mergeCell ref="EY7:EY11"/>
    <mergeCell ref="EZ7:EZ11"/>
    <mergeCell ref="FF7:FF11"/>
    <mergeCell ref="FR7:FT7"/>
    <mergeCell ref="ER8:ES9"/>
    <mergeCell ref="ET8:ET11"/>
    <mergeCell ref="FG8:FG11"/>
    <mergeCell ref="FH8:FH11"/>
    <mergeCell ref="ER7:EU7"/>
    <mergeCell ref="FJ8:FJ11"/>
    <mergeCell ref="Q7:Q11"/>
    <mergeCell ref="R7:W7"/>
    <mergeCell ref="R8:R11"/>
    <mergeCell ref="S8:S11"/>
    <mergeCell ref="CY6:DI6"/>
    <mergeCell ref="I6:O6"/>
    <mergeCell ref="P6:Z6"/>
    <mergeCell ref="T8:T11"/>
    <mergeCell ref="C7:F7"/>
    <mergeCell ref="G7:G11"/>
    <mergeCell ref="H7:H11"/>
    <mergeCell ref="I7:I11"/>
    <mergeCell ref="J7:J11"/>
    <mergeCell ref="K7:K11"/>
    <mergeCell ref="F9:F11"/>
    <mergeCell ref="C8:D9"/>
    <mergeCell ref="C10:C11"/>
    <mergeCell ref="D10:D11"/>
    <mergeCell ref="E8:E11"/>
    <mergeCell ref="M7:M11"/>
    <mergeCell ref="N7:N11"/>
    <mergeCell ref="O7:O11"/>
    <mergeCell ref="P7:P11"/>
    <mergeCell ref="L7:L11"/>
    <mergeCell ref="CQ7:CQ11"/>
    <mergeCell ref="CO9:CO11"/>
    <mergeCell ref="BQ7:BQ11"/>
    <mergeCell ref="BS7:BS11"/>
    <mergeCell ref="BT7:BT11"/>
    <mergeCell ref="AR7:AR11"/>
    <mergeCell ref="AS7:AS11"/>
    <mergeCell ref="AT7:AT11"/>
    <mergeCell ref="AU7:AZ7"/>
    <mergeCell ref="BA7:BA11"/>
    <mergeCell ref="AU8:AU11"/>
    <mergeCell ref="AV8:AV11"/>
    <mergeCell ref="AW8:AW11"/>
    <mergeCell ref="AX8:AX11"/>
    <mergeCell ref="BN7:BN11"/>
    <mergeCell ref="BO7:BO11"/>
    <mergeCell ref="BP7:BP11"/>
    <mergeCell ref="BI7:BL7"/>
    <mergeCell ref="BM7:BM11"/>
    <mergeCell ref="BL9:BL11"/>
    <mergeCell ref="DZ7:DZ11"/>
    <mergeCell ref="AY8:AY11"/>
    <mergeCell ref="AZ8:AZ11"/>
    <mergeCell ref="AH8:AH11"/>
    <mergeCell ref="CA8:CA11"/>
    <mergeCell ref="CU7:CU11"/>
    <mergeCell ref="BD7:BD11"/>
    <mergeCell ref="CG7:CG11"/>
    <mergeCell ref="CR7:CR11"/>
    <mergeCell ref="CS7:CS11"/>
    <mergeCell ref="CT7:CT11"/>
    <mergeCell ref="CV7:CV11"/>
    <mergeCell ref="CW7:CW11"/>
    <mergeCell ref="CX7:CX11"/>
    <mergeCell ref="DO7:DR7"/>
    <mergeCell ref="DS7:DS11"/>
    <mergeCell ref="DT7:DT11"/>
    <mergeCell ref="BF8:BG9"/>
    <mergeCell ref="CL7:CO7"/>
    <mergeCell ref="CM10:CM11"/>
    <mergeCell ref="CL8:CM9"/>
    <mergeCell ref="CN8:CN11"/>
    <mergeCell ref="CL10:CL11"/>
    <mergeCell ref="CP7:CP11"/>
    <mergeCell ref="FY7:FY11"/>
    <mergeCell ref="FV10:FV11"/>
    <mergeCell ref="FZ7:FZ11"/>
    <mergeCell ref="GA7:GA11"/>
    <mergeCell ref="FX9:FX11"/>
    <mergeCell ref="CY7:CY11"/>
    <mergeCell ref="CZ7:CZ11"/>
    <mergeCell ref="DA7:DF7"/>
    <mergeCell ref="DG7:DG11"/>
    <mergeCell ref="DH7:DH11"/>
    <mergeCell ref="DI7:DI11"/>
    <mergeCell ref="DA8:DA11"/>
    <mergeCell ref="DB8:DB11"/>
    <mergeCell ref="DC8:DC11"/>
    <mergeCell ref="DD8:DD11"/>
    <mergeCell ref="FC7:FC11"/>
    <mergeCell ref="FD7:FD11"/>
    <mergeCell ref="FE7:FE11"/>
    <mergeCell ref="FR8:FS9"/>
    <mergeCell ref="EI8:EI11"/>
    <mergeCell ref="EO8:EP9"/>
    <mergeCell ref="EQ8:EQ11"/>
    <mergeCell ref="DX7:DX11"/>
    <mergeCell ref="DY7:DY11"/>
    <mergeCell ref="U8:U11"/>
    <mergeCell ref="BB7:BB11"/>
    <mergeCell ref="AF8:AG9"/>
    <mergeCell ref="V8:V11"/>
    <mergeCell ref="W8:W11"/>
    <mergeCell ref="X7:X11"/>
    <mergeCell ref="Y7:Y11"/>
    <mergeCell ref="Z7:Z11"/>
    <mergeCell ref="AB7:AB11"/>
    <mergeCell ref="AF7:AI7"/>
    <mergeCell ref="AD10:AD11"/>
    <mergeCell ref="AF10:AF11"/>
    <mergeCell ref="AJ7:AJ11"/>
    <mergeCell ref="AK7:AK11"/>
    <mergeCell ref="AL7:AL11"/>
    <mergeCell ref="AM7:AM11"/>
    <mergeCell ref="AN7:AN11"/>
    <mergeCell ref="AP7:AP11"/>
    <mergeCell ref="AI9:AI11"/>
    <mergeCell ref="AC7:AE7"/>
    <mergeCell ref="AA7:AA11"/>
    <mergeCell ref="AC10:AC11"/>
    <mergeCell ref="AQ7:AQ11"/>
    <mergeCell ref="GM8:GM11"/>
    <mergeCell ref="GB7:GB11"/>
    <mergeCell ref="GC7:GC11"/>
    <mergeCell ref="GE7:GE11"/>
    <mergeCell ref="GF7:GF11"/>
    <mergeCell ref="AG10:AG11"/>
    <mergeCell ref="AC8:AD9"/>
    <mergeCell ref="AE8:AE11"/>
    <mergeCell ref="CI7:CK7"/>
    <mergeCell ref="BI8:BJ9"/>
    <mergeCell ref="BK8:BK11"/>
    <mergeCell ref="BF10:BF11"/>
    <mergeCell ref="BG10:BG11"/>
    <mergeCell ref="BI10:BI11"/>
    <mergeCell ref="BJ10:BJ11"/>
    <mergeCell ref="BH8:BH11"/>
    <mergeCell ref="BC7:BC11"/>
    <mergeCell ref="BE7:BE11"/>
    <mergeCell ref="BF7:BH7"/>
    <mergeCell ref="BU7:BU11"/>
    <mergeCell ref="BV7:BV11"/>
    <mergeCell ref="BW7:BW11"/>
    <mergeCell ref="BX7:CC7"/>
    <mergeCell ref="GH7:GH11"/>
    <mergeCell ref="GU10:GU11"/>
    <mergeCell ref="DE8:DE11"/>
    <mergeCell ref="DF8:DF11"/>
    <mergeCell ref="DL8:DM9"/>
    <mergeCell ref="DN8:DN11"/>
    <mergeCell ref="DL10:DL11"/>
    <mergeCell ref="DM10:DM11"/>
    <mergeCell ref="DK7:DK11"/>
    <mergeCell ref="DL7:DN7"/>
    <mergeCell ref="FA7:FA11"/>
    <mergeCell ref="FB7:FB11"/>
    <mergeCell ref="GG7:GG11"/>
    <mergeCell ref="GN8:GN11"/>
    <mergeCell ref="GO8:GO11"/>
    <mergeCell ref="GU8:GV9"/>
    <mergeCell ref="GR7:GR11"/>
    <mergeCell ref="GT7:GT11"/>
    <mergeCell ref="FU8:FV9"/>
    <mergeCell ref="FW8:FW11"/>
    <mergeCell ref="FU10:FU11"/>
    <mergeCell ref="FU7:FX7"/>
    <mergeCell ref="GU7:GW7"/>
    <mergeCell ref="GS7:GS11"/>
    <mergeCell ref="GL8:GL11"/>
    <mergeCell ref="CG4:CK4"/>
    <mergeCell ref="CG5:CK5"/>
    <mergeCell ref="CG6:CK6"/>
    <mergeCell ref="AO7:AO11"/>
    <mergeCell ref="BR7:BR11"/>
    <mergeCell ref="CB8:CB11"/>
    <mergeCell ref="CC8:CC11"/>
    <mergeCell ref="CI8:CJ9"/>
    <mergeCell ref="CK8:CK11"/>
    <mergeCell ref="CI10:CI11"/>
    <mergeCell ref="CJ10:CJ11"/>
    <mergeCell ref="CF7:CF11"/>
    <mergeCell ref="CH7:CH11"/>
    <mergeCell ref="CD7:CD11"/>
    <mergeCell ref="CE7:CE11"/>
    <mergeCell ref="BX8:BX11"/>
    <mergeCell ref="BY8:BY11"/>
    <mergeCell ref="BZ8:BZ11"/>
    <mergeCell ref="AL4:AR4"/>
    <mergeCell ref="AL5:AR5"/>
    <mergeCell ref="BO5:BU5"/>
    <mergeCell ref="BO6:BU6"/>
    <mergeCell ref="BV4:CF4"/>
    <mergeCell ref="BV5:CF5"/>
    <mergeCell ref="GS4:GW4"/>
    <mergeCell ref="GS5:GW5"/>
    <mergeCell ref="GS6:GW6"/>
    <mergeCell ref="DJ7:DJ11"/>
    <mergeCell ref="DJ4:DN4"/>
    <mergeCell ref="DJ5:DN5"/>
    <mergeCell ref="DJ6:DN6"/>
    <mergeCell ref="EM7:EM11"/>
    <mergeCell ref="EM4:EQ4"/>
    <mergeCell ref="EM5:EQ5"/>
    <mergeCell ref="EM6:EQ6"/>
    <mergeCell ref="FP7:FP11"/>
    <mergeCell ref="FP4:FT4"/>
    <mergeCell ref="FP5:FT5"/>
    <mergeCell ref="FP6:FT6"/>
    <mergeCell ref="GV10:GV11"/>
    <mergeCell ref="GW8:GW11"/>
    <mergeCell ref="GI7:GI11"/>
    <mergeCell ref="GJ7:GO7"/>
    <mergeCell ref="GP7:GP11"/>
    <mergeCell ref="GQ7:GQ11"/>
    <mergeCell ref="GJ8:GJ11"/>
    <mergeCell ref="GK8:GK11"/>
    <mergeCell ref="GD7:GD11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G37 AM37 AG37 CJ37 BP37 BJ37 DM37 CS37 CM37 GV37 GB37 FV37 AD37 FV13:FV35 GB13:GB35 GV13:GV35 CM13:CM35 CS13:CS35 DM13:DM35 BJ13:BJ35 BP13:BP35 CJ13:CJ35 AG13:AG35 AM13:AM35 BG13:BG35 D13:D35 J13:J35 AD13:AD35 J37 FS37 EY37 ES37 ES13:ES35 EY13:EY35 FS13:FS35 EP37 DV37 DP37 DP13:DP35 DV13:DV35 EP13:EP35" xr:uid="{00000000-0002-0000-0200-000000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T37 BF37 BW37 CI37 CZ37 DL37 GI37 GU37 Q37 GU13:GU35 GI13:GI35 DL13:DL35 CZ13:CZ35 CI13:CI35 BW13:BW35 BF13:BF35 AT13:AT35 AC13:AC35 Q13:Q35 AC37 FF37 FR37 FR13:FR35 FF13:FF35 EC37 EO37 EO13:EO35 EC13:EC35" xr:uid="{00000000-0002-0000-0200-000001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U37:AW37 BX37:BZ37 DA37:DC37 GJ37:GL37 GN13:GN38 GJ13:GL35 FU13:FU38 DE13:DE38 DA13:DC35 CL13:CL38 CB13:CB38 BX13:BZ35 BI13:BI38 AY13:AY38 AU13:AW35 AF13:AF38 V13:V38 R13:T35 FM37:FQ37 D38:U38 AG38:AX38 BJ38:CA38 CM38:DD38 R37:T37 D36:U36 DP38:EG38 AG36:AX36 X37:AB37 BJ36:CA36 BA37:BE37 CM36:DD36 FV38:GM38 FV36:GM36 ES36:FJ36 FG37:FI37 FK13:FK38 FG13:FI35 ER13:ER38 EJ37:EN37 ES38:FJ38 CD37:CH37 DP36:EG36 ED37:EF37 EH13:EH38 ED13:EF35 DO13:DO38 DG37:DK37 W38:AE38 W36:AE36 X13:AB35 AZ38:BH38 AZ36:BH36 BA13:BE35 CC38:CK38 CC36:CK36 CD13:CH35 DF38:DN38 DF36:DN36 DG13:DK35 EI38:EQ38 EI36:EQ36 EJ13:EN35 FL38:FT38 FL36:FT36 FM13:FQ35 GO38:GW38 GO36:GW36 GP13:GT35 GP37:GT37" xr:uid="{00000000-0002-0000-0200-000002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X37 AL37 AN37:AQ37 CA37 BO37 BQ37:BT37 DD37 CR37 CT37:CW37 GM37 GA37 GC37:GF37 U37 GC13:GF35 GA13:GA35 GM13:GM35 CT13:CW35 CR13:CR35 DD13:DD35 BQ13:BT35 BO13:BO35 CA13:CA35 AN13:AQ35 AL13:AL35 AX13:AX35 K13:N35 I13:I35 U13:U35 I37 FJ37 EX37 EZ37:FC37 EZ13:FC35 EX13:EX35 FJ13:FJ35 EG37 DU37 DW37:DZ37 DW13:DZ35 DU13:DU35 EG13:EG35" xr:uid="{00000000-0002-0000-0200-000003000000}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S37 AJ37 BV37 BM37 CY37 CP37 GH37 FY37 P37 FY13:FY35 GH13:GH35 CP13:CP35 CY13:CY35 BM13:BM35 BV13:BV35 AJ13:AJ35 AS13:AS35 G13:G35 P13:P35 G37 FE37 EV37 EV13:EV35 FE13:FE35 EB37 DS37 DS13:DS35 EB13:EB35" xr:uid="{00000000-0002-0000-0200-000004000000}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U37 CX37 GG37 O37 GG13:GG35 CX13:CX35 BU13:BU35 AR13:AR35 O13:O35 AR37 FD37 FD13:FD35 EA37 EA13:EA35" xr:uid="{00000000-0002-0000-0200-000005000000}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L37 CO37 FX37 F37 FX13:FX35 CO13:CO35 BL13:BL35 AI13:AI35 F13:F35 AI37 EU37 EU13:EU35 DR37 DR13:DR35" xr:uid="{00000000-0002-0000-0200-000006000000}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K37 CN37 FW37 E37 FW13:FW35 CN13:CN35 BK13:BK35 AH13:AH35 E13:E35 AH37 ET37 ET13:ET35 DQ37 DQ13:DQ35" xr:uid="{00000000-0002-0000-0200-000007000000}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課税標準額段階別令和６年度分所得割額等に関する調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27" manualBreakCount="27">
    <brk id="8" max="37" man="1"/>
    <brk id="15" max="37" man="1"/>
    <brk id="26" max="37" man="1"/>
    <brk id="31" max="37" man="1"/>
    <brk id="37" max="37" man="1"/>
    <brk id="44" max="37" man="1"/>
    <brk id="55" max="37" man="1"/>
    <brk id="60" max="37" man="1"/>
    <brk id="66" max="37" man="1"/>
    <brk id="73" max="37" man="1"/>
    <brk id="84" max="37" man="1"/>
    <brk id="89" max="37" man="1"/>
    <brk id="95" max="37" man="1"/>
    <brk id="102" max="37" man="1"/>
    <brk id="113" max="37" man="1"/>
    <brk id="118" max="37" man="1"/>
    <brk id="124" max="37" man="1"/>
    <brk id="131" max="37" man="1"/>
    <brk id="142" max="37" man="1"/>
    <brk id="147" max="37" man="1"/>
    <brk id="153" max="37" man="1"/>
    <brk id="160" max="37" man="1"/>
    <brk id="171" max="37" man="1"/>
    <brk id="176" max="37" man="1"/>
    <brk id="182" max="37" man="1"/>
    <brk id="189" max="1048575" man="1"/>
    <brk id="200" max="37" man="1"/>
  </colBreaks>
  <ignoredErrors>
    <ignoredError sqref="C3:Z3 AF3:BC3 BI3:CF3 CL3:DI3 FU3:GR3" numberStoredAsText="1"/>
    <ignoredError sqref="GT36:GV36 GT38:GV38 DK38:DN38 DK36:DN36 C36:Z36 C38:Z38 AB36:BC36 AB38:BC38 BE36:CF36 BE38:CF38 CH36:DI36 CH38:DI38 FU38:GR38 FU36:GR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you74">
    <tabColor theme="8"/>
  </sheetPr>
  <dimension ref="A1:AE35"/>
  <sheetViews>
    <sheetView showGridLines="0" view="pageBreakPreview" zoomScale="60" zoomScaleNormal="100" workbookViewId="0">
      <selection activeCell="J10" sqref="J10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9" width="8" style="1" customWidth="1"/>
    <col min="30" max="30" width="7" style="1" customWidth="1"/>
    <col min="31" max="31" width="8" style="1" customWidth="1"/>
    <col min="32" max="16384" width="1" style="1"/>
  </cols>
  <sheetData>
    <row r="1" spans="1:31" ht="30" customHeight="1" x14ac:dyDescent="0.2"/>
    <row r="2" spans="1:31" ht="13.5" customHeight="1" x14ac:dyDescent="0.2">
      <c r="C2" s="2"/>
      <c r="D2" s="2"/>
      <c r="E2" s="2"/>
      <c r="F2" s="2"/>
      <c r="G2" s="2"/>
    </row>
    <row r="3" spans="1:31" ht="13.5" customHeight="1" x14ac:dyDescent="0.2">
      <c r="B3" s="1" t="s">
        <v>109</v>
      </c>
      <c r="C3" s="3" t="s">
        <v>81</v>
      </c>
      <c r="D3" s="3" t="s">
        <v>82</v>
      </c>
      <c r="E3" s="3" t="s">
        <v>83</v>
      </c>
      <c r="F3" s="3" t="s">
        <v>84</v>
      </c>
      <c r="G3" s="3" t="s">
        <v>85</v>
      </c>
      <c r="H3" s="3" t="s">
        <v>86</v>
      </c>
      <c r="I3" s="3" t="s">
        <v>87</v>
      </c>
      <c r="J3" s="3" t="s">
        <v>7</v>
      </c>
      <c r="K3" s="3" t="s">
        <v>8</v>
      </c>
      <c r="L3" s="3" t="s">
        <v>9</v>
      </c>
      <c r="M3" s="3" t="s">
        <v>124</v>
      </c>
      <c r="N3" s="3" t="s">
        <v>126</v>
      </c>
      <c r="O3" s="3" t="s">
        <v>127</v>
      </c>
      <c r="P3" s="3" t="s">
        <v>128</v>
      </c>
      <c r="Q3" s="3" t="s">
        <v>129</v>
      </c>
      <c r="R3" s="3" t="s">
        <v>130</v>
      </c>
      <c r="S3" s="3" t="s">
        <v>131</v>
      </c>
      <c r="T3" s="3" t="s">
        <v>132</v>
      </c>
      <c r="U3" s="3" t="s">
        <v>133</v>
      </c>
      <c r="V3" s="3" t="s">
        <v>134</v>
      </c>
      <c r="W3" s="3" t="s">
        <v>135</v>
      </c>
      <c r="X3" s="3" t="s">
        <v>136</v>
      </c>
      <c r="Y3" s="3" t="s">
        <v>137</v>
      </c>
      <c r="Z3" s="3" t="s">
        <v>138</v>
      </c>
      <c r="AA3" s="3" t="s">
        <v>139</v>
      </c>
      <c r="AB3" s="3" t="s">
        <v>169</v>
      </c>
      <c r="AC3" s="3" t="s">
        <v>170</v>
      </c>
      <c r="AD3" s="3" t="s">
        <v>171</v>
      </c>
      <c r="AE3" s="3" t="s">
        <v>172</v>
      </c>
    </row>
    <row r="4" spans="1:31" ht="13.5" customHeight="1" x14ac:dyDescent="0.2">
      <c r="A4" s="129" t="s">
        <v>10</v>
      </c>
      <c r="B4" s="130"/>
      <c r="C4" s="131" t="s">
        <v>112</v>
      </c>
      <c r="D4" s="131"/>
      <c r="E4" s="131"/>
      <c r="F4" s="131"/>
      <c r="G4" s="131"/>
      <c r="H4" s="132"/>
      <c r="I4" s="133" t="s">
        <v>113</v>
      </c>
      <c r="J4" s="131"/>
      <c r="K4" s="131"/>
      <c r="L4" s="131"/>
      <c r="M4" s="131"/>
      <c r="N4" s="131"/>
      <c r="O4" s="132"/>
      <c r="P4" s="133" t="s">
        <v>114</v>
      </c>
      <c r="Q4" s="131"/>
      <c r="R4" s="131"/>
      <c r="S4" s="131"/>
      <c r="T4" s="131"/>
      <c r="U4" s="131"/>
      <c r="V4" s="131"/>
      <c r="W4" s="131"/>
      <c r="X4" s="131"/>
      <c r="Y4" s="131"/>
      <c r="Z4" s="132"/>
      <c r="AA4" s="126" t="s">
        <v>115</v>
      </c>
      <c r="AB4" s="127"/>
      <c r="AC4" s="127"/>
      <c r="AD4" s="127"/>
      <c r="AE4" s="128"/>
    </row>
    <row r="5" spans="1:31" ht="15" customHeight="1" x14ac:dyDescent="0.2">
      <c r="A5" s="116" t="s">
        <v>116</v>
      </c>
      <c r="B5" s="117"/>
      <c r="C5" s="102" t="s">
        <v>28</v>
      </c>
      <c r="D5" s="102"/>
      <c r="E5" s="102"/>
      <c r="F5" s="105"/>
      <c r="G5" s="87" t="s">
        <v>29</v>
      </c>
      <c r="H5" s="91" t="s">
        <v>30</v>
      </c>
      <c r="I5" s="101" t="s">
        <v>88</v>
      </c>
      <c r="J5" s="87" t="s">
        <v>89</v>
      </c>
      <c r="K5" s="87" t="s">
        <v>121</v>
      </c>
      <c r="L5" s="87" t="s">
        <v>122</v>
      </c>
      <c r="M5" s="87" t="s">
        <v>123</v>
      </c>
      <c r="N5" s="87" t="s">
        <v>125</v>
      </c>
      <c r="O5" s="90" t="s">
        <v>90</v>
      </c>
      <c r="P5" s="101" t="s">
        <v>91</v>
      </c>
      <c r="Q5" s="83" t="s">
        <v>35</v>
      </c>
      <c r="R5" s="102" t="s">
        <v>36</v>
      </c>
      <c r="S5" s="102"/>
      <c r="T5" s="102"/>
      <c r="U5" s="102"/>
      <c r="V5" s="102"/>
      <c r="W5" s="105"/>
      <c r="X5" s="87" t="s">
        <v>37</v>
      </c>
      <c r="Y5" s="87" t="s">
        <v>38</v>
      </c>
      <c r="Z5" s="91" t="s">
        <v>39</v>
      </c>
      <c r="AA5" s="83" t="s">
        <v>173</v>
      </c>
      <c r="AB5" s="83" t="s">
        <v>92</v>
      </c>
      <c r="AC5" s="102" t="s">
        <v>93</v>
      </c>
      <c r="AD5" s="103"/>
      <c r="AE5" s="134"/>
    </row>
    <row r="6" spans="1:31" ht="10.5" customHeight="1" x14ac:dyDescent="0.2">
      <c r="A6" s="116"/>
      <c r="B6" s="117"/>
      <c r="C6" s="92" t="s">
        <v>42</v>
      </c>
      <c r="D6" s="93"/>
      <c r="E6" s="92" t="s">
        <v>43</v>
      </c>
      <c r="F6" s="5"/>
      <c r="G6" s="87"/>
      <c r="H6" s="91"/>
      <c r="I6" s="101"/>
      <c r="J6" s="87"/>
      <c r="K6" s="87"/>
      <c r="L6" s="87"/>
      <c r="M6" s="87"/>
      <c r="N6" s="87"/>
      <c r="O6" s="91"/>
      <c r="P6" s="101"/>
      <c r="Q6" s="83"/>
      <c r="R6" s="97" t="s">
        <v>44</v>
      </c>
      <c r="S6" s="97" t="s">
        <v>45</v>
      </c>
      <c r="T6" s="97" t="s">
        <v>46</v>
      </c>
      <c r="U6" s="97" t="s">
        <v>47</v>
      </c>
      <c r="V6" s="97" t="s">
        <v>48</v>
      </c>
      <c r="W6" s="97" t="s">
        <v>43</v>
      </c>
      <c r="X6" s="87"/>
      <c r="Y6" s="87"/>
      <c r="Z6" s="91"/>
      <c r="AA6" s="83"/>
      <c r="AB6" s="83"/>
      <c r="AC6" s="92" t="s">
        <v>42</v>
      </c>
      <c r="AD6" s="93"/>
      <c r="AE6" s="96" t="s">
        <v>94</v>
      </c>
    </row>
    <row r="7" spans="1:31" ht="15" customHeight="1" x14ac:dyDescent="0.2">
      <c r="A7" s="116"/>
      <c r="B7" s="117"/>
      <c r="C7" s="94"/>
      <c r="D7" s="95"/>
      <c r="E7" s="87"/>
      <c r="F7" s="88" t="s">
        <v>50</v>
      </c>
      <c r="G7" s="87"/>
      <c r="H7" s="91"/>
      <c r="I7" s="101"/>
      <c r="J7" s="87"/>
      <c r="K7" s="87"/>
      <c r="L7" s="87"/>
      <c r="M7" s="87"/>
      <c r="N7" s="87"/>
      <c r="O7" s="91"/>
      <c r="P7" s="101"/>
      <c r="Q7" s="83"/>
      <c r="R7" s="87"/>
      <c r="S7" s="87"/>
      <c r="T7" s="87"/>
      <c r="U7" s="87"/>
      <c r="V7" s="87"/>
      <c r="W7" s="87"/>
      <c r="X7" s="87"/>
      <c r="Y7" s="87"/>
      <c r="Z7" s="91"/>
      <c r="AA7" s="83"/>
      <c r="AB7" s="83"/>
      <c r="AC7" s="94"/>
      <c r="AD7" s="95"/>
      <c r="AE7" s="91"/>
    </row>
    <row r="8" spans="1:31" ht="15" customHeight="1" x14ac:dyDescent="0.2">
      <c r="A8" s="116"/>
      <c r="B8" s="117"/>
      <c r="C8" s="99" t="s">
        <v>95</v>
      </c>
      <c r="D8" s="97" t="s">
        <v>96</v>
      </c>
      <c r="E8" s="87"/>
      <c r="F8" s="89"/>
      <c r="G8" s="87"/>
      <c r="H8" s="91"/>
      <c r="I8" s="101"/>
      <c r="J8" s="87"/>
      <c r="K8" s="87"/>
      <c r="L8" s="87"/>
      <c r="M8" s="87"/>
      <c r="N8" s="87"/>
      <c r="O8" s="91"/>
      <c r="P8" s="101"/>
      <c r="Q8" s="83"/>
      <c r="R8" s="87"/>
      <c r="S8" s="87"/>
      <c r="T8" s="87"/>
      <c r="U8" s="87"/>
      <c r="V8" s="87"/>
      <c r="W8" s="87"/>
      <c r="X8" s="87"/>
      <c r="Y8" s="87"/>
      <c r="Z8" s="91"/>
      <c r="AA8" s="83"/>
      <c r="AB8" s="83"/>
      <c r="AC8" s="97" t="s">
        <v>95</v>
      </c>
      <c r="AD8" s="97" t="s">
        <v>96</v>
      </c>
      <c r="AE8" s="91"/>
    </row>
    <row r="9" spans="1:31" ht="15" customHeight="1" x14ac:dyDescent="0.2">
      <c r="A9" s="116"/>
      <c r="B9" s="117"/>
      <c r="C9" s="100"/>
      <c r="D9" s="98"/>
      <c r="E9" s="87"/>
      <c r="F9" s="89"/>
      <c r="G9" s="87"/>
      <c r="H9" s="91"/>
      <c r="I9" s="101"/>
      <c r="J9" s="87"/>
      <c r="K9" s="87"/>
      <c r="L9" s="87"/>
      <c r="M9" s="87"/>
      <c r="N9" s="87"/>
      <c r="O9" s="91"/>
      <c r="P9" s="101"/>
      <c r="Q9" s="83"/>
      <c r="R9" s="87"/>
      <c r="S9" s="87"/>
      <c r="T9" s="87"/>
      <c r="U9" s="87"/>
      <c r="V9" s="87"/>
      <c r="W9" s="87"/>
      <c r="X9" s="87"/>
      <c r="Y9" s="87"/>
      <c r="Z9" s="91"/>
      <c r="AA9" s="83"/>
      <c r="AB9" s="83"/>
      <c r="AC9" s="98"/>
      <c r="AD9" s="98"/>
      <c r="AE9" s="91"/>
    </row>
    <row r="10" spans="1:31" ht="15" customHeight="1" x14ac:dyDescent="0.2">
      <c r="A10" s="118"/>
      <c r="B10" s="119"/>
      <c r="C10" s="6" t="s">
        <v>97</v>
      </c>
      <c r="D10" s="7" t="s">
        <v>97</v>
      </c>
      <c r="E10" s="7" t="s">
        <v>97</v>
      </c>
      <c r="F10" s="7" t="s">
        <v>97</v>
      </c>
      <c r="G10" s="7" t="s">
        <v>98</v>
      </c>
      <c r="H10" s="8" t="s">
        <v>98</v>
      </c>
      <c r="I10" s="73" t="s">
        <v>98</v>
      </c>
      <c r="J10" s="7" t="s">
        <v>98</v>
      </c>
      <c r="K10" s="7" t="s">
        <v>54</v>
      </c>
      <c r="L10" s="7" t="s">
        <v>54</v>
      </c>
      <c r="M10" s="7" t="s">
        <v>54</v>
      </c>
      <c r="N10" s="7" t="s">
        <v>54</v>
      </c>
      <c r="O10" s="8" t="s">
        <v>98</v>
      </c>
      <c r="P10" s="73" t="s">
        <v>98</v>
      </c>
      <c r="Q10" s="6" t="s">
        <v>98</v>
      </c>
      <c r="R10" s="9" t="s">
        <v>98</v>
      </c>
      <c r="S10" s="9" t="s">
        <v>98</v>
      </c>
      <c r="T10" s="9" t="s">
        <v>98</v>
      </c>
      <c r="U10" s="9" t="s">
        <v>98</v>
      </c>
      <c r="V10" s="9" t="s">
        <v>98</v>
      </c>
      <c r="W10" s="9" t="s">
        <v>98</v>
      </c>
      <c r="X10" s="10" t="s">
        <v>98</v>
      </c>
      <c r="Y10" s="10" t="s">
        <v>98</v>
      </c>
      <c r="Z10" s="11" t="s">
        <v>98</v>
      </c>
      <c r="AA10" s="6" t="s">
        <v>54</v>
      </c>
      <c r="AB10" s="6" t="s">
        <v>98</v>
      </c>
      <c r="AC10" s="7" t="s">
        <v>98</v>
      </c>
      <c r="AD10" s="7" t="s">
        <v>98</v>
      </c>
      <c r="AE10" s="8" t="s">
        <v>98</v>
      </c>
    </row>
    <row r="11" spans="1:31" ht="19.2" x14ac:dyDescent="0.15">
      <c r="A11" s="20">
        <v>1</v>
      </c>
      <c r="B11" s="21" t="s">
        <v>99</v>
      </c>
      <c r="C11" s="50">
        <f>表11!C36</f>
        <v>12651</v>
      </c>
      <c r="D11" s="51">
        <f>表11!D36</f>
        <v>43</v>
      </c>
      <c r="E11" s="52">
        <f>表11!E36</f>
        <v>12694</v>
      </c>
      <c r="F11" s="51">
        <f>表11!F36</f>
        <v>0</v>
      </c>
      <c r="G11" s="51">
        <f>表11!G36</f>
        <v>4053612</v>
      </c>
      <c r="H11" s="53">
        <f>表11!H36</f>
        <v>0</v>
      </c>
      <c r="I11" s="55">
        <f>表11!I36</f>
        <v>284635590</v>
      </c>
      <c r="J11" s="51">
        <f>表11!J36</f>
        <v>3551114</v>
      </c>
      <c r="K11" s="51">
        <f>表11!K36</f>
        <v>39814823</v>
      </c>
      <c r="L11" s="51">
        <f>表11!L36</f>
        <v>40979414</v>
      </c>
      <c r="M11" s="51">
        <f>表11!M36</f>
        <v>4219131</v>
      </c>
      <c r="N11" s="51">
        <f>表11!N36</f>
        <v>9396573</v>
      </c>
      <c r="O11" s="54">
        <f>表11!O36</f>
        <v>10590263</v>
      </c>
      <c r="P11" s="55">
        <f>表11!P36</f>
        <v>376059994</v>
      </c>
      <c r="Q11" s="50">
        <f>表11!Q36</f>
        <v>11192742</v>
      </c>
      <c r="R11" s="51">
        <f>表11!R36</f>
        <v>868</v>
      </c>
      <c r="S11" s="51">
        <f>表11!S36</f>
        <v>4504</v>
      </c>
      <c r="T11" s="51">
        <f>表11!T36</f>
        <v>0</v>
      </c>
      <c r="U11" s="51">
        <f>表11!U36</f>
        <v>374071</v>
      </c>
      <c r="V11" s="51">
        <f>表11!V36</f>
        <v>22836</v>
      </c>
      <c r="W11" s="52">
        <f>表11!W36</f>
        <v>402279</v>
      </c>
      <c r="X11" s="51">
        <f>表11!X36</f>
        <v>0</v>
      </c>
      <c r="Y11" s="51">
        <f>表11!Y36</f>
        <v>71775</v>
      </c>
      <c r="Z11" s="54">
        <f>表11!Z36</f>
        <v>44653</v>
      </c>
      <c r="AA11" s="50">
        <f>表11!AA36</f>
        <v>59607</v>
      </c>
      <c r="AB11" s="50">
        <f>表11!AB36</f>
        <v>55</v>
      </c>
      <c r="AC11" s="51">
        <f>表11!AC36</f>
        <v>10607117</v>
      </c>
      <c r="AD11" s="51">
        <f>表11!AD36</f>
        <v>7256</v>
      </c>
      <c r="AE11" s="53">
        <f>表11!AE36</f>
        <v>10614373</v>
      </c>
    </row>
    <row r="12" spans="1:31" ht="19.2" x14ac:dyDescent="0.15">
      <c r="A12" s="22">
        <v>2</v>
      </c>
      <c r="B12" s="23" t="s">
        <v>100</v>
      </c>
      <c r="C12" s="56">
        <f>表11!AF36</f>
        <v>12318</v>
      </c>
      <c r="D12" s="57">
        <f>表11!AG36</f>
        <v>326</v>
      </c>
      <c r="E12" s="58">
        <f>表11!AH36</f>
        <v>12644</v>
      </c>
      <c r="F12" s="57">
        <f>表11!AI36</f>
        <v>0</v>
      </c>
      <c r="G12" s="57">
        <f>表11!AJ36</f>
        <v>19928543</v>
      </c>
      <c r="H12" s="59">
        <f>表11!AK36</f>
        <v>0</v>
      </c>
      <c r="I12" s="61">
        <f>表11!AL36</f>
        <v>134392850</v>
      </c>
      <c r="J12" s="57">
        <f>表11!AM36</f>
        <v>1470722</v>
      </c>
      <c r="K12" s="57">
        <f>表11!AN36</f>
        <v>15240150</v>
      </c>
      <c r="L12" s="57">
        <f>表11!AO36</f>
        <v>16653600</v>
      </c>
      <c r="M12" s="57">
        <f>表11!AP36</f>
        <v>2835544</v>
      </c>
      <c r="N12" s="57">
        <f>表11!AQ36</f>
        <v>2450439</v>
      </c>
      <c r="O12" s="60">
        <f>表11!AR36</f>
        <v>12586093</v>
      </c>
      <c r="P12" s="61">
        <f>表11!AS36</f>
        <v>180385755</v>
      </c>
      <c r="Q12" s="56">
        <f>表11!AT36</f>
        <v>5580333</v>
      </c>
      <c r="R12" s="57">
        <f>表11!AU36</f>
        <v>23230</v>
      </c>
      <c r="S12" s="57">
        <f>表11!AV36</f>
        <v>10189</v>
      </c>
      <c r="T12" s="57">
        <f>表11!AW36</f>
        <v>2695</v>
      </c>
      <c r="U12" s="57">
        <f>表11!AX36</f>
        <v>192554</v>
      </c>
      <c r="V12" s="57">
        <f>表11!AY36</f>
        <v>21616</v>
      </c>
      <c r="W12" s="58">
        <f>表11!AZ36</f>
        <v>250284</v>
      </c>
      <c r="X12" s="57">
        <f>表11!BA36</f>
        <v>0</v>
      </c>
      <c r="Y12" s="57">
        <f>表11!BB36</f>
        <v>84525</v>
      </c>
      <c r="Z12" s="60">
        <f>表11!BC36</f>
        <v>120439</v>
      </c>
      <c r="AA12" s="56">
        <f>表11!BD36</f>
        <v>78081</v>
      </c>
      <c r="AB12" s="56">
        <f>表11!BE36</f>
        <v>0</v>
      </c>
      <c r="AC12" s="57">
        <f>表11!BF36</f>
        <v>5036431</v>
      </c>
      <c r="AD12" s="57">
        <f>表11!BG36</f>
        <v>10573</v>
      </c>
      <c r="AE12" s="59">
        <f>表11!BH36</f>
        <v>5047004</v>
      </c>
    </row>
    <row r="13" spans="1:31" ht="19.2" x14ac:dyDescent="0.15">
      <c r="A13" s="24">
        <v>3</v>
      </c>
      <c r="B13" s="25" t="s">
        <v>101</v>
      </c>
      <c r="C13" s="62">
        <f>表11!BI36</f>
        <v>15087</v>
      </c>
      <c r="D13" s="63">
        <f>表11!BJ36</f>
        <v>543</v>
      </c>
      <c r="E13" s="64">
        <f>表11!BK36</f>
        <v>15630</v>
      </c>
      <c r="F13" s="63">
        <f>表11!BL36</f>
        <v>0</v>
      </c>
      <c r="G13" s="63">
        <f>表11!BM36</f>
        <v>42153266</v>
      </c>
      <c r="H13" s="65">
        <f>表11!BN36</f>
        <v>0</v>
      </c>
      <c r="I13" s="67">
        <f>表11!BO36</f>
        <v>126042201</v>
      </c>
      <c r="J13" s="63">
        <f>表11!BP36</f>
        <v>1202026</v>
      </c>
      <c r="K13" s="63">
        <f>表11!BQ36</f>
        <v>17762671</v>
      </c>
      <c r="L13" s="63">
        <f>表11!BR36</f>
        <v>22337104</v>
      </c>
      <c r="M13" s="63">
        <f>表11!BS36</f>
        <v>3985177</v>
      </c>
      <c r="N13" s="63">
        <f>表11!BT36</f>
        <v>3708791</v>
      </c>
      <c r="O13" s="66">
        <f>表11!BU36</f>
        <v>18763614</v>
      </c>
      <c r="P13" s="67">
        <f>表11!BV36</f>
        <v>198427622</v>
      </c>
      <c r="Q13" s="62">
        <f>表11!BW36</f>
        <v>6606288</v>
      </c>
      <c r="R13" s="63">
        <f>表11!BX36</f>
        <v>30947</v>
      </c>
      <c r="S13" s="63">
        <f>表11!BY36</f>
        <v>26580</v>
      </c>
      <c r="T13" s="63">
        <f>表11!BZ36</f>
        <v>13555</v>
      </c>
      <c r="U13" s="63">
        <f>表11!CA36</f>
        <v>300058</v>
      </c>
      <c r="V13" s="63">
        <f>表11!CB36</f>
        <v>10478</v>
      </c>
      <c r="W13" s="64">
        <f>表11!CC36</f>
        <v>381618</v>
      </c>
      <c r="X13" s="63">
        <f>表11!CD36</f>
        <v>0</v>
      </c>
      <c r="Y13" s="63">
        <f>表11!CE36</f>
        <v>142724</v>
      </c>
      <c r="Z13" s="66">
        <f>表11!CF36</f>
        <v>176387</v>
      </c>
      <c r="AA13" s="62">
        <f>表11!CG36</f>
        <v>107578</v>
      </c>
      <c r="AB13" s="62">
        <f>表11!CH36</f>
        <v>0</v>
      </c>
      <c r="AC13" s="63">
        <f>表11!CI36</f>
        <v>5776493</v>
      </c>
      <c r="AD13" s="63">
        <f>表11!CJ36</f>
        <v>21488</v>
      </c>
      <c r="AE13" s="65">
        <f>表11!CK36</f>
        <v>5797981</v>
      </c>
    </row>
    <row r="14" spans="1:31" ht="19.2" x14ac:dyDescent="0.15">
      <c r="A14" s="22">
        <v>4</v>
      </c>
      <c r="B14" s="23" t="s">
        <v>102</v>
      </c>
      <c r="C14" s="56">
        <f>表11!CL36</f>
        <v>14659</v>
      </c>
      <c r="D14" s="57">
        <f>表11!CM36</f>
        <v>531</v>
      </c>
      <c r="E14" s="58">
        <f>表11!CN36</f>
        <v>15190</v>
      </c>
      <c r="F14" s="57">
        <f>表11!CO36</f>
        <v>0</v>
      </c>
      <c r="G14" s="57">
        <f>表11!CP36</f>
        <v>59329246</v>
      </c>
      <c r="H14" s="59">
        <f>表11!CQ36</f>
        <v>0</v>
      </c>
      <c r="I14" s="61">
        <f>表11!CR36</f>
        <v>97420373</v>
      </c>
      <c r="J14" s="57">
        <f>表11!CS36</f>
        <v>1213259</v>
      </c>
      <c r="K14" s="57">
        <f>表11!CT36</f>
        <v>27023787</v>
      </c>
      <c r="L14" s="57">
        <f>表11!CU36</f>
        <v>29133317</v>
      </c>
      <c r="M14" s="57">
        <f>表11!CV36</f>
        <v>3291002</v>
      </c>
      <c r="N14" s="57">
        <f>表11!CW36</f>
        <v>2862708</v>
      </c>
      <c r="O14" s="60">
        <f>表11!CX36</f>
        <v>21413641</v>
      </c>
      <c r="P14" s="61">
        <f>表11!CY36</f>
        <v>198860051</v>
      </c>
      <c r="Q14" s="56">
        <f>表11!CZ36</f>
        <v>7091527</v>
      </c>
      <c r="R14" s="57">
        <f>表11!DA36</f>
        <v>21321</v>
      </c>
      <c r="S14" s="57">
        <f>表11!DB36</f>
        <v>32887</v>
      </c>
      <c r="T14" s="57">
        <f>表11!DC36</f>
        <v>22506</v>
      </c>
      <c r="U14" s="57">
        <f>表11!DD36</f>
        <v>430749</v>
      </c>
      <c r="V14" s="57">
        <f>表11!DE36</f>
        <v>11076</v>
      </c>
      <c r="W14" s="58">
        <f>表11!DF36</f>
        <v>518539</v>
      </c>
      <c r="X14" s="57">
        <f>表11!DG36</f>
        <v>0</v>
      </c>
      <c r="Y14" s="57">
        <f>表11!DH36</f>
        <v>158435</v>
      </c>
      <c r="Z14" s="60">
        <f>表11!DI36</f>
        <v>221442</v>
      </c>
      <c r="AA14" s="56">
        <f>表11!DJ36</f>
        <v>112106</v>
      </c>
      <c r="AB14" s="56">
        <f>表11!DK36</f>
        <v>0</v>
      </c>
      <c r="AC14" s="57">
        <f>表11!DL36</f>
        <v>6042361</v>
      </c>
      <c r="AD14" s="57">
        <f>表11!DM36</f>
        <v>38644</v>
      </c>
      <c r="AE14" s="59">
        <f>表11!DN36</f>
        <v>6081005</v>
      </c>
    </row>
    <row r="15" spans="1:31" ht="19.2" x14ac:dyDescent="0.15">
      <c r="A15" s="24">
        <v>5</v>
      </c>
      <c r="B15" s="25" t="s">
        <v>103</v>
      </c>
      <c r="C15" s="62">
        <f>表11!DO36</f>
        <v>13385</v>
      </c>
      <c r="D15" s="63">
        <f>表11!DP36</f>
        <v>349</v>
      </c>
      <c r="E15" s="64">
        <f>表11!DQ36</f>
        <v>13734</v>
      </c>
      <c r="F15" s="63">
        <f>表11!DR36</f>
        <v>0</v>
      </c>
      <c r="G15" s="63">
        <f>表11!DS36</f>
        <v>69892230</v>
      </c>
      <c r="H15" s="65">
        <f>表11!DT36</f>
        <v>0</v>
      </c>
      <c r="I15" s="67">
        <f>表11!DU36</f>
        <v>74133634</v>
      </c>
      <c r="J15" s="63">
        <f>表11!DV36</f>
        <v>1209870</v>
      </c>
      <c r="K15" s="63">
        <f>表11!DW36</f>
        <v>21595875</v>
      </c>
      <c r="L15" s="63">
        <f>表11!DX36</f>
        <v>18267820</v>
      </c>
      <c r="M15" s="63">
        <f>表11!DY36</f>
        <v>3168178</v>
      </c>
      <c r="N15" s="63">
        <f>表11!DZ36</f>
        <v>3229696</v>
      </c>
      <c r="O15" s="66">
        <f>表11!EA36</f>
        <v>22051594</v>
      </c>
      <c r="P15" s="67">
        <f>表11!EB36</f>
        <v>169445709</v>
      </c>
      <c r="Q15" s="62">
        <f>表11!EC36</f>
        <v>6521159</v>
      </c>
      <c r="R15" s="63">
        <f>表11!ED36</f>
        <v>18775</v>
      </c>
      <c r="S15" s="63">
        <f>表11!EE36</f>
        <v>32241</v>
      </c>
      <c r="T15" s="63">
        <f>表11!EF36</f>
        <v>16342</v>
      </c>
      <c r="U15" s="63">
        <f>表11!EG36</f>
        <v>465132</v>
      </c>
      <c r="V15" s="63">
        <f>表11!EH36</f>
        <v>7212</v>
      </c>
      <c r="W15" s="64">
        <f>表11!EI36</f>
        <v>539702</v>
      </c>
      <c r="X15" s="63">
        <f>表11!EJ36</f>
        <v>0</v>
      </c>
      <c r="Y15" s="63">
        <f>表11!EK36</f>
        <v>134037</v>
      </c>
      <c r="Z15" s="66">
        <f>表11!EL36</f>
        <v>199992</v>
      </c>
      <c r="AA15" s="62">
        <f>表11!EM36</f>
        <v>109313</v>
      </c>
      <c r="AB15" s="62">
        <f>表11!EN36</f>
        <v>0</v>
      </c>
      <c r="AC15" s="63">
        <f>表11!EO36</f>
        <v>5499314</v>
      </c>
      <c r="AD15" s="63">
        <f>表11!EP36</f>
        <v>38801</v>
      </c>
      <c r="AE15" s="65">
        <f>表11!EQ36</f>
        <v>5538115</v>
      </c>
    </row>
    <row r="16" spans="1:31" ht="19.2" x14ac:dyDescent="0.15">
      <c r="A16" s="22">
        <v>6</v>
      </c>
      <c r="B16" s="23" t="s">
        <v>104</v>
      </c>
      <c r="C16" s="56">
        <f>表11!ER36</f>
        <v>15664</v>
      </c>
      <c r="D16" s="57">
        <f>表11!ES36</f>
        <v>72</v>
      </c>
      <c r="E16" s="58">
        <f>表11!ET36</f>
        <v>15736</v>
      </c>
      <c r="F16" s="57">
        <f>表11!EU36</f>
        <v>0</v>
      </c>
      <c r="G16" s="57">
        <f>表11!EV36</f>
        <v>102614190</v>
      </c>
      <c r="H16" s="59">
        <f>表11!EW36</f>
        <v>0</v>
      </c>
      <c r="I16" s="61">
        <f>表11!EX36</f>
        <v>79454785</v>
      </c>
      <c r="J16" s="57">
        <f>表11!EY36</f>
        <v>1053236</v>
      </c>
      <c r="K16" s="57">
        <f>表11!EZ36</f>
        <v>23206351</v>
      </c>
      <c r="L16" s="57">
        <f>表11!FA36</f>
        <v>25686029</v>
      </c>
      <c r="M16" s="57">
        <f>表11!FB36</f>
        <v>5633971</v>
      </c>
      <c r="N16" s="57">
        <f>表11!FC36</f>
        <v>4952477</v>
      </c>
      <c r="O16" s="60">
        <f>表11!FD36</f>
        <v>28597358</v>
      </c>
      <c r="P16" s="61">
        <f>表11!FE36</f>
        <v>214003681</v>
      </c>
      <c r="Q16" s="56">
        <f>表11!FF36</f>
        <v>8642316</v>
      </c>
      <c r="R16" s="57">
        <f>表11!FG36</f>
        <v>21485</v>
      </c>
      <c r="S16" s="57">
        <f>表11!FH36</f>
        <v>39508</v>
      </c>
      <c r="T16" s="57">
        <f>表11!FI36</f>
        <v>1366</v>
      </c>
      <c r="U16" s="57">
        <f>表11!FJ36</f>
        <v>666157</v>
      </c>
      <c r="V16" s="57">
        <f>表11!FK36</f>
        <v>20366</v>
      </c>
      <c r="W16" s="58">
        <f>表11!FL36</f>
        <v>748882</v>
      </c>
      <c r="X16" s="57">
        <f>表11!FM36</f>
        <v>0</v>
      </c>
      <c r="Y16" s="57">
        <f>表11!FN36</f>
        <v>216145</v>
      </c>
      <c r="Z16" s="60">
        <f>表11!FO36</f>
        <v>248238</v>
      </c>
      <c r="AA16" s="56">
        <f>表11!FP36</f>
        <v>136986</v>
      </c>
      <c r="AB16" s="56">
        <f>表11!FQ36</f>
        <v>0</v>
      </c>
      <c r="AC16" s="57">
        <f>表11!FR36</f>
        <v>7280281</v>
      </c>
      <c r="AD16" s="57">
        <f>表11!FS36</f>
        <v>11784</v>
      </c>
      <c r="AE16" s="59">
        <f>表11!FT36</f>
        <v>7292065</v>
      </c>
    </row>
    <row r="17" spans="1:31" ht="19.2" x14ac:dyDescent="0.15">
      <c r="A17" s="24">
        <v>7</v>
      </c>
      <c r="B17" s="25" t="s">
        <v>105</v>
      </c>
      <c r="C17" s="62">
        <f>表11!FU36</f>
        <v>10975</v>
      </c>
      <c r="D17" s="63">
        <f>表11!FV36</f>
        <v>12</v>
      </c>
      <c r="E17" s="63">
        <f>表11!FW36</f>
        <v>10987</v>
      </c>
      <c r="F17" s="63">
        <f>表11!FX36</f>
        <v>0</v>
      </c>
      <c r="G17" s="63">
        <f>表11!FY36</f>
        <v>89905661</v>
      </c>
      <c r="H17" s="65">
        <f>表11!FZ36</f>
        <v>0</v>
      </c>
      <c r="I17" s="67">
        <f>表11!GA36</f>
        <v>56737728</v>
      </c>
      <c r="J17" s="63">
        <f>表11!GB36</f>
        <v>1686493</v>
      </c>
      <c r="K17" s="63">
        <f>表11!GC36</f>
        <v>18669403</v>
      </c>
      <c r="L17" s="63">
        <f>表11!GD36</f>
        <v>23289751</v>
      </c>
      <c r="M17" s="63">
        <f>表11!GE36</f>
        <v>3491735</v>
      </c>
      <c r="N17" s="63">
        <f>表11!GF36</f>
        <v>3092008</v>
      </c>
      <c r="O17" s="66">
        <f>表11!GG36</f>
        <v>21694459</v>
      </c>
      <c r="P17" s="67">
        <f>表11!GH36</f>
        <v>175178320</v>
      </c>
      <c r="Q17" s="62">
        <f>表11!GI36</f>
        <v>7327743</v>
      </c>
      <c r="R17" s="62">
        <f>表11!GJ36</f>
        <v>14759</v>
      </c>
      <c r="S17" s="62">
        <f>表11!GK36</f>
        <v>25389</v>
      </c>
      <c r="T17" s="62">
        <f>表11!GL36</f>
        <v>53</v>
      </c>
      <c r="U17" s="62">
        <f>表11!GM36</f>
        <v>622480</v>
      </c>
      <c r="V17" s="62">
        <f>表11!GN36</f>
        <v>10495</v>
      </c>
      <c r="W17" s="62">
        <f>表11!GO36</f>
        <v>673176</v>
      </c>
      <c r="X17" s="62">
        <f>表11!GP36</f>
        <v>0</v>
      </c>
      <c r="Y17" s="62">
        <f>表11!GQ36</f>
        <v>140897</v>
      </c>
      <c r="Z17" s="66">
        <f>表11!GR36</f>
        <v>221123</v>
      </c>
      <c r="AA17" s="62">
        <f>表11!GS36</f>
        <v>95702</v>
      </c>
      <c r="AB17" s="62">
        <f>表11!GT36</f>
        <v>0</v>
      </c>
      <c r="AC17" s="63">
        <f>表11!GU36</f>
        <v>6193926</v>
      </c>
      <c r="AD17" s="63">
        <f>表11!GV36</f>
        <v>2919</v>
      </c>
      <c r="AE17" s="65">
        <f>表11!GW36</f>
        <v>6196845</v>
      </c>
    </row>
    <row r="18" spans="1:31" ht="19.2" x14ac:dyDescent="0.15">
      <c r="A18" s="22">
        <v>8</v>
      </c>
      <c r="B18" s="23" t="s">
        <v>106</v>
      </c>
      <c r="C18" s="56">
        <f>表11!GX36</f>
        <v>14614</v>
      </c>
      <c r="D18" s="57">
        <f>表11!GY36</f>
        <v>9</v>
      </c>
      <c r="E18" s="57">
        <f>表11!GZ36</f>
        <v>14623</v>
      </c>
      <c r="F18" s="57">
        <f>表11!HA36</f>
        <v>0</v>
      </c>
      <c r="G18" s="57">
        <f>表11!HB36</f>
        <v>153523581</v>
      </c>
      <c r="H18" s="59">
        <f>表11!HC36</f>
        <v>0</v>
      </c>
      <c r="I18" s="61">
        <f>表11!HD36</f>
        <v>78063787</v>
      </c>
      <c r="J18" s="57">
        <f>表11!HE36</f>
        <v>2020384</v>
      </c>
      <c r="K18" s="57">
        <f>表11!HF36</f>
        <v>57189534</v>
      </c>
      <c r="L18" s="57">
        <f>表11!HG36</f>
        <v>37446232</v>
      </c>
      <c r="M18" s="57">
        <f>表11!HH36</f>
        <v>5468696</v>
      </c>
      <c r="N18" s="57">
        <f>表11!HI36</f>
        <v>3043135</v>
      </c>
      <c r="O18" s="60">
        <f>表11!HJ36</f>
        <v>31096839</v>
      </c>
      <c r="P18" s="61">
        <f>表11!HK36</f>
        <v>305658510</v>
      </c>
      <c r="Q18" s="56">
        <f>表11!HL36</f>
        <v>12870692</v>
      </c>
      <c r="R18" s="56">
        <f>表11!HM36</f>
        <v>19130</v>
      </c>
      <c r="S18" s="56">
        <f>表11!HN36</f>
        <v>31751</v>
      </c>
      <c r="T18" s="56">
        <f>表11!HO36</f>
        <v>100</v>
      </c>
      <c r="U18" s="56">
        <f>表11!HP36</f>
        <v>1139275</v>
      </c>
      <c r="V18" s="56">
        <f>表11!HQ36</f>
        <v>42091</v>
      </c>
      <c r="W18" s="56">
        <f>表11!HR36</f>
        <v>1232347</v>
      </c>
      <c r="X18" s="56">
        <f>表11!HS36</f>
        <v>0</v>
      </c>
      <c r="Y18" s="56">
        <f>表11!HT36</f>
        <v>185637</v>
      </c>
      <c r="Z18" s="60">
        <f>表11!HU36</f>
        <v>288759</v>
      </c>
      <c r="AA18" s="56">
        <f>表11!HV36</f>
        <v>120905</v>
      </c>
      <c r="AB18" s="56">
        <f>表11!HW36</f>
        <v>0</v>
      </c>
      <c r="AC18" s="57">
        <f>表11!HX36</f>
        <v>11038487</v>
      </c>
      <c r="AD18" s="57">
        <f>表11!HY36</f>
        <v>4557</v>
      </c>
      <c r="AE18" s="59">
        <f>表11!HZ36</f>
        <v>11043044</v>
      </c>
    </row>
    <row r="19" spans="1:31" ht="19.2" x14ac:dyDescent="0.15">
      <c r="A19" s="24">
        <v>9</v>
      </c>
      <c r="B19" s="25" t="s">
        <v>158</v>
      </c>
      <c r="C19" s="62">
        <f>表11!IA36</f>
        <v>19722</v>
      </c>
      <c r="D19" s="63">
        <f>表11!IB36</f>
        <v>16</v>
      </c>
      <c r="E19" s="63">
        <f>表11!IC36</f>
        <v>19738</v>
      </c>
      <c r="F19" s="63">
        <f>表11!ID36</f>
        <v>0</v>
      </c>
      <c r="G19" s="63">
        <f>表11!IE36</f>
        <v>321852071</v>
      </c>
      <c r="H19" s="65">
        <f>表11!IF36</f>
        <v>0</v>
      </c>
      <c r="I19" s="67">
        <f>表11!IG36</f>
        <v>134075904</v>
      </c>
      <c r="J19" s="63">
        <f>表11!IH36</f>
        <v>4128726</v>
      </c>
      <c r="K19" s="63">
        <f>表11!II36</f>
        <v>118431110</v>
      </c>
      <c r="L19" s="63">
        <f>表11!IJ36</f>
        <v>71553510</v>
      </c>
      <c r="M19" s="63">
        <f>表11!IK36</f>
        <v>12541638</v>
      </c>
      <c r="N19" s="63">
        <f>表11!IL36</f>
        <v>5055877</v>
      </c>
      <c r="O19" s="66">
        <f>表11!IM36</f>
        <v>45504230</v>
      </c>
      <c r="P19" s="67">
        <f>表11!IN36</f>
        <v>622134606</v>
      </c>
      <c r="Q19" s="62">
        <f>表11!IO36</f>
        <v>27022508</v>
      </c>
      <c r="R19" s="63">
        <f>表11!IP36</f>
        <v>23062</v>
      </c>
      <c r="S19" s="63">
        <f>表11!IQ36</f>
        <v>30214</v>
      </c>
      <c r="T19" s="63">
        <f>表11!IR36</f>
        <v>18</v>
      </c>
      <c r="U19" s="63">
        <f>表11!IS36</f>
        <v>2696071</v>
      </c>
      <c r="V19" s="63">
        <f>表11!IT36</f>
        <v>128574</v>
      </c>
      <c r="W19" s="63">
        <f>表11!IU36</f>
        <v>2877939</v>
      </c>
      <c r="X19" s="63">
        <f>表11!IV36</f>
        <v>0</v>
      </c>
      <c r="Y19" s="63">
        <f>表11!IW36</f>
        <v>313678</v>
      </c>
      <c r="Z19" s="66">
        <f>表11!IX36</f>
        <v>512468</v>
      </c>
      <c r="AA19" s="62">
        <f>表11!IY36</f>
        <v>88461</v>
      </c>
      <c r="AB19" s="62">
        <f>表11!IZ36</f>
        <v>0</v>
      </c>
      <c r="AC19" s="63">
        <f>表11!JA36</f>
        <v>23210760</v>
      </c>
      <c r="AD19" s="63">
        <f>表11!JB36</f>
        <v>19202</v>
      </c>
      <c r="AE19" s="65">
        <f>表11!JC36</f>
        <v>23229962</v>
      </c>
    </row>
    <row r="20" spans="1:31" ht="19.2" x14ac:dyDescent="0.15">
      <c r="A20" s="22">
        <v>10</v>
      </c>
      <c r="B20" s="23" t="s">
        <v>159</v>
      </c>
      <c r="C20" s="56">
        <f>'表11 (2)'!C36</f>
        <v>11414</v>
      </c>
      <c r="D20" s="57">
        <f>'表11 (2)'!D36</f>
        <v>7</v>
      </c>
      <c r="E20" s="57">
        <f>'表11 (2)'!E36</f>
        <v>11421</v>
      </c>
      <c r="F20" s="57">
        <f>'表11 (2)'!F36</f>
        <v>0</v>
      </c>
      <c r="G20" s="57">
        <f>'表11 (2)'!G36</f>
        <v>369592816</v>
      </c>
      <c r="H20" s="59">
        <f>'表11 (2)'!H36</f>
        <v>0</v>
      </c>
      <c r="I20" s="61">
        <f>'表11 (2)'!I36</f>
        <v>124443058</v>
      </c>
      <c r="J20" s="57">
        <f>'表11 (2)'!J36</f>
        <v>4317494</v>
      </c>
      <c r="K20" s="57">
        <f>'表11 (2)'!K36</f>
        <v>176716903</v>
      </c>
      <c r="L20" s="57">
        <f>'表11 (2)'!L36</f>
        <v>137426355</v>
      </c>
      <c r="M20" s="57">
        <f>'表11 (2)'!M36</f>
        <v>18849944</v>
      </c>
      <c r="N20" s="57">
        <f>'表11 (2)'!N36</f>
        <v>2556932</v>
      </c>
      <c r="O20" s="60">
        <f>'表11 (2)'!O36</f>
        <v>25917123</v>
      </c>
      <c r="P20" s="56">
        <f>'表11 (2)'!P36</f>
        <v>807986379</v>
      </c>
      <c r="Q20" s="56">
        <f>'表11 (2)'!Q36</f>
        <v>34635760</v>
      </c>
      <c r="R20" s="56">
        <f>'表11 (2)'!R36</f>
        <v>1313</v>
      </c>
      <c r="S20" s="56">
        <f>'表11 (2)'!S36</f>
        <v>60546</v>
      </c>
      <c r="T20" s="56">
        <f>'表11 (2)'!T36</f>
        <v>0</v>
      </c>
      <c r="U20" s="56">
        <f>'表11 (2)'!U36</f>
        <v>3190582</v>
      </c>
      <c r="V20" s="56">
        <f>'表11 (2)'!V36</f>
        <v>82586</v>
      </c>
      <c r="W20" s="56">
        <f>'表11 (2)'!W36</f>
        <v>3335027</v>
      </c>
      <c r="X20" s="56">
        <f>'表11 (2)'!X36</f>
        <v>0</v>
      </c>
      <c r="Y20" s="56">
        <f>'表11 (2)'!Y36</f>
        <v>435099</v>
      </c>
      <c r="Z20" s="60">
        <f>'表11 (2)'!Z36</f>
        <v>564613</v>
      </c>
      <c r="AA20" s="56">
        <f>'表11 (2)'!AA36</f>
        <v>0</v>
      </c>
      <c r="AB20" s="56">
        <f>'表11 (2)'!AB36</f>
        <v>0</v>
      </c>
      <c r="AC20" s="57">
        <f>'表11 (2)'!AC36</f>
        <v>30293011</v>
      </c>
      <c r="AD20" s="57">
        <f>'表11 (2)'!AD36</f>
        <v>8010</v>
      </c>
      <c r="AE20" s="59">
        <f>'表11 (2)'!AE36</f>
        <v>30301021</v>
      </c>
    </row>
    <row r="21" spans="1:31" ht="19.2" x14ac:dyDescent="0.15">
      <c r="A21" s="24">
        <v>11</v>
      </c>
      <c r="B21" s="25" t="s">
        <v>160</v>
      </c>
      <c r="C21" s="62">
        <f>'表11 (2)'!AF36</f>
        <v>3127</v>
      </c>
      <c r="D21" s="63">
        <f>'表11 (2)'!AG36</f>
        <v>1</v>
      </c>
      <c r="E21" s="63">
        <f>'表11 (2)'!AH36</f>
        <v>3128</v>
      </c>
      <c r="F21" s="63">
        <f>'表11 (2)'!AI36</f>
        <v>0</v>
      </c>
      <c r="G21" s="63">
        <f>'表11 (2)'!AJ36</f>
        <v>221900468</v>
      </c>
      <c r="H21" s="65">
        <f>'表11 (2)'!AK36</f>
        <v>0</v>
      </c>
      <c r="I21" s="67">
        <f>'表11 (2)'!AL36</f>
        <v>31703730</v>
      </c>
      <c r="J21" s="63">
        <f>'表11 (2)'!AM36</f>
        <v>1794469</v>
      </c>
      <c r="K21" s="63">
        <f>'表11 (2)'!AN36</f>
        <v>134070919</v>
      </c>
      <c r="L21" s="63">
        <f>'表11 (2)'!AO36</f>
        <v>87296555</v>
      </c>
      <c r="M21" s="63">
        <f>'表11 (2)'!AP36</f>
        <v>8955829</v>
      </c>
      <c r="N21" s="63">
        <f>'表11 (2)'!AQ36</f>
        <v>1298533</v>
      </c>
      <c r="O21" s="66">
        <f>'表11 (2)'!AR36</f>
        <v>7686086</v>
      </c>
      <c r="P21" s="62">
        <f>'表11 (2)'!AS36</f>
        <v>479334417</v>
      </c>
      <c r="Q21" s="62">
        <f>'表11 (2)'!AT36</f>
        <v>20840810</v>
      </c>
      <c r="R21" s="62">
        <f>'表11 (2)'!AU36</f>
        <v>0</v>
      </c>
      <c r="S21" s="62">
        <f>'表11 (2)'!AV36</f>
        <v>65574</v>
      </c>
      <c r="T21" s="62">
        <f>'表11 (2)'!AW36</f>
        <v>0</v>
      </c>
      <c r="U21" s="62">
        <f>'表11 (2)'!AX36</f>
        <v>1630291</v>
      </c>
      <c r="V21" s="62">
        <f>'表11 (2)'!AY36</f>
        <v>65903</v>
      </c>
      <c r="W21" s="62">
        <f>'表11 (2)'!AZ36</f>
        <v>1761768</v>
      </c>
      <c r="X21" s="62">
        <f>'表11 (2)'!BA36</f>
        <v>0</v>
      </c>
      <c r="Y21" s="62">
        <f>'表11 (2)'!BB36</f>
        <v>197170</v>
      </c>
      <c r="Z21" s="66">
        <f>'表11 (2)'!BC36</f>
        <v>326763</v>
      </c>
      <c r="AA21" s="62">
        <f>'表11 (2)'!BD36</f>
        <v>0</v>
      </c>
      <c r="AB21" s="62">
        <f>'表11 (2)'!BE36</f>
        <v>0</v>
      </c>
      <c r="AC21" s="63">
        <f>'表11 (2)'!BF36</f>
        <v>18551753</v>
      </c>
      <c r="AD21" s="63">
        <f>'表11 (2)'!BG36</f>
        <v>3356</v>
      </c>
      <c r="AE21" s="65">
        <f>'表11 (2)'!BH36</f>
        <v>18555109</v>
      </c>
    </row>
    <row r="22" spans="1:31" ht="19.2" x14ac:dyDescent="0.15">
      <c r="A22" s="22">
        <v>12</v>
      </c>
      <c r="B22" s="23" t="s">
        <v>161</v>
      </c>
      <c r="C22" s="56">
        <f>'表11 (2)'!BI36</f>
        <v>1819</v>
      </c>
      <c r="D22" s="57">
        <f>'表11 (2)'!BJ36</f>
        <v>1</v>
      </c>
      <c r="E22" s="57">
        <f>'表11 (2)'!BK36</f>
        <v>1820</v>
      </c>
      <c r="F22" s="57">
        <f>'表11 (2)'!BL36</f>
        <v>0</v>
      </c>
      <c r="G22" s="57">
        <f>'表11 (2)'!BM36</f>
        <v>543890039</v>
      </c>
      <c r="H22" s="59">
        <f>'表11 (2)'!BN36</f>
        <v>0</v>
      </c>
      <c r="I22" s="61">
        <f>'表11 (2)'!BO36</f>
        <v>48646688</v>
      </c>
      <c r="J22" s="57">
        <f>'表11 (2)'!BP36</f>
        <v>3069595</v>
      </c>
      <c r="K22" s="57">
        <f>'表11 (2)'!BQ36</f>
        <v>346680051</v>
      </c>
      <c r="L22" s="57">
        <f>'表11 (2)'!BR36</f>
        <v>506289710</v>
      </c>
      <c r="M22" s="57">
        <f>'表11 (2)'!BS36</f>
        <v>24791703</v>
      </c>
      <c r="N22" s="57">
        <f>'表11 (2)'!BT36</f>
        <v>4859782</v>
      </c>
      <c r="O22" s="60">
        <f>'表11 (2)'!BU36</f>
        <v>4708133</v>
      </c>
      <c r="P22" s="56">
        <f>'表11 (2)'!BV36</f>
        <v>1473519435</v>
      </c>
      <c r="Q22" s="56">
        <f>'表11 (2)'!BW36</f>
        <v>60449700</v>
      </c>
      <c r="R22" s="56">
        <f>'表11 (2)'!BX36</f>
        <v>0</v>
      </c>
      <c r="S22" s="56">
        <f>'表11 (2)'!BY36</f>
        <v>1052799</v>
      </c>
      <c r="T22" s="56">
        <f>'表11 (2)'!BZ36</f>
        <v>0</v>
      </c>
      <c r="U22" s="56">
        <f>'表11 (2)'!CA36</f>
        <v>3418866</v>
      </c>
      <c r="V22" s="56">
        <f>'表11 (2)'!CB36</f>
        <v>169915</v>
      </c>
      <c r="W22" s="56">
        <f>'表11 (2)'!CC36</f>
        <v>4641580</v>
      </c>
      <c r="X22" s="56">
        <f>'表11 (2)'!CD36</f>
        <v>0</v>
      </c>
      <c r="Y22" s="56">
        <f>'表11 (2)'!CE36</f>
        <v>570945</v>
      </c>
      <c r="Z22" s="60">
        <f>'表11 (2)'!CF36</f>
        <v>432428</v>
      </c>
      <c r="AA22" s="56">
        <f>'表11 (2)'!CG36</f>
        <v>0</v>
      </c>
      <c r="AB22" s="56">
        <f>'表11 (2)'!CH36</f>
        <v>0</v>
      </c>
      <c r="AC22" s="57">
        <f>'表11 (2)'!CI36</f>
        <v>54804687</v>
      </c>
      <c r="AD22" s="57">
        <f>'表11 (2)'!CJ36</f>
        <v>60</v>
      </c>
      <c r="AE22" s="59">
        <f>'表11 (2)'!CK36</f>
        <v>54804747</v>
      </c>
    </row>
    <row r="23" spans="1:31" ht="19.2" x14ac:dyDescent="0.15">
      <c r="A23" s="24">
        <v>13</v>
      </c>
      <c r="B23" s="25" t="s">
        <v>107</v>
      </c>
      <c r="C23" s="62">
        <f>'表11 (2)'!CL36</f>
        <v>145435</v>
      </c>
      <c r="D23" s="63">
        <f>'表11 (2)'!CM36</f>
        <v>1910</v>
      </c>
      <c r="E23" s="63">
        <f>'表11 (2)'!CN36</f>
        <v>147345</v>
      </c>
      <c r="F23" s="63">
        <f>'表11 (2)'!CO36</f>
        <v>0</v>
      </c>
      <c r="G23" s="63">
        <f>'表11 (2)'!CP36</f>
        <v>1998635723</v>
      </c>
      <c r="H23" s="65">
        <f>'表11 (2)'!CQ36</f>
        <v>0</v>
      </c>
      <c r="I23" s="67">
        <f>'表11 (2)'!CR36</f>
        <v>1269750328</v>
      </c>
      <c r="J23" s="63">
        <f>'表11 (2)'!CS36</f>
        <v>26717388</v>
      </c>
      <c r="K23" s="63">
        <f>'表11 (2)'!CT36</f>
        <v>996401577</v>
      </c>
      <c r="L23" s="63">
        <f>'表11 (2)'!CU36</f>
        <v>1016359397</v>
      </c>
      <c r="M23" s="63">
        <f>'表11 (2)'!CV36</f>
        <v>97232548</v>
      </c>
      <c r="N23" s="63">
        <f>'表11 (2)'!CW36</f>
        <v>46506951</v>
      </c>
      <c r="O23" s="66">
        <f>'表11 (2)'!CX36</f>
        <v>250609433</v>
      </c>
      <c r="P23" s="62">
        <f>'表11 (2)'!CY36</f>
        <v>5200994479</v>
      </c>
      <c r="Q23" s="63">
        <f>'表11 (2)'!CZ36</f>
        <v>208781578</v>
      </c>
      <c r="R23" s="63">
        <f>'表11 (2)'!DA36</f>
        <v>174890</v>
      </c>
      <c r="S23" s="63">
        <f>'表11 (2)'!DB36</f>
        <v>1412182</v>
      </c>
      <c r="T23" s="63">
        <f>'表11 (2)'!DC36</f>
        <v>56635</v>
      </c>
      <c r="U23" s="63">
        <f>'表11 (2)'!DD36</f>
        <v>15126286</v>
      </c>
      <c r="V23" s="63">
        <f>'表11 (2)'!DE36</f>
        <v>593148</v>
      </c>
      <c r="W23" s="63">
        <f>'表11 (2)'!DF36</f>
        <v>17363141</v>
      </c>
      <c r="X23" s="63">
        <f>'表11 (2)'!DG36</f>
        <v>0</v>
      </c>
      <c r="Y23" s="63">
        <f>'表11 (2)'!DH36</f>
        <v>2651067</v>
      </c>
      <c r="Z23" s="66">
        <f>'表11 (2)'!DI36</f>
        <v>3357305</v>
      </c>
      <c r="AA23" s="62">
        <f>'表11 (2)'!DJ36</f>
        <v>908739</v>
      </c>
      <c r="AB23" s="62">
        <f>'表11 (2)'!DK36</f>
        <v>55</v>
      </c>
      <c r="AC23" s="63">
        <f>'表11 (2)'!DL36</f>
        <v>184334621</v>
      </c>
      <c r="AD23" s="63">
        <f>'表11 (2)'!DM36</f>
        <v>166650</v>
      </c>
      <c r="AE23" s="66">
        <f>'表11 (2)'!DN36</f>
        <v>184501271</v>
      </c>
    </row>
    <row r="24" spans="1:31" ht="19.2" x14ac:dyDescent="0.15">
      <c r="A24" s="22">
        <v>14</v>
      </c>
      <c r="B24" s="23" t="s">
        <v>108</v>
      </c>
      <c r="C24" s="56">
        <f>'表11 (2)'!DO36</f>
        <v>80228</v>
      </c>
      <c r="D24" s="57">
        <f>'表11 (2)'!DP36</f>
        <v>1002</v>
      </c>
      <c r="E24" s="57">
        <f>'表11 (2)'!DQ36</f>
        <v>81230</v>
      </c>
      <c r="F24" s="57">
        <f>'表11 (2)'!DR36</f>
        <v>0</v>
      </c>
      <c r="G24" s="57">
        <f>'表11 (2)'!DS36</f>
        <v>1299624662</v>
      </c>
      <c r="H24" s="60">
        <f>'表11 (2)'!DT36</f>
        <v>0</v>
      </c>
      <c r="I24" s="56">
        <f>'表11 (2)'!DU36</f>
        <v>32653857</v>
      </c>
      <c r="J24" s="57">
        <f>'表11 (2)'!DV36</f>
        <v>5575193</v>
      </c>
      <c r="K24" s="57">
        <f>'表11 (2)'!DW36</f>
        <v>22271061</v>
      </c>
      <c r="L24" s="57">
        <f>'表11 (2)'!DX36</f>
        <v>72797888</v>
      </c>
      <c r="M24" s="57">
        <f>'表11 (2)'!DY36</f>
        <v>29169656</v>
      </c>
      <c r="N24" s="57">
        <f>'表11 (2)'!DZ36</f>
        <v>8077117</v>
      </c>
      <c r="O24" s="60">
        <f>'表11 (2)'!EA36</f>
        <v>164811962</v>
      </c>
      <c r="P24" s="56">
        <f>'表11 (2)'!EB36</f>
        <v>1305357472</v>
      </c>
      <c r="Q24" s="57">
        <f>'表11 (2)'!EC36</f>
        <v>73327079</v>
      </c>
      <c r="R24" s="57">
        <f>'表11 (2)'!ED36</f>
        <v>108866</v>
      </c>
      <c r="S24" s="57">
        <f>'表11 (2)'!EE36</f>
        <v>124909</v>
      </c>
      <c r="T24" s="57">
        <f>'表11 (2)'!EF36</f>
        <v>49204</v>
      </c>
      <c r="U24" s="57">
        <f>'表11 (2)'!EG36</f>
        <v>8169718</v>
      </c>
      <c r="V24" s="57">
        <f>'表11 (2)'!EH36</f>
        <v>137506</v>
      </c>
      <c r="W24" s="57">
        <f>'表11 (2)'!EI36</f>
        <v>8590203</v>
      </c>
      <c r="X24" s="57">
        <f>'表11 (2)'!EJ36</f>
        <v>0</v>
      </c>
      <c r="Y24" s="57">
        <f>'表11 (2)'!EK36</f>
        <v>759427</v>
      </c>
      <c r="Z24" s="60">
        <f>'表11 (2)'!EL36</f>
        <v>966395</v>
      </c>
      <c r="AA24" s="56">
        <f>'表11 (2)'!EM36</f>
        <v>599591</v>
      </c>
      <c r="AB24" s="56">
        <f>'表11 (2)'!EN36</f>
        <v>0</v>
      </c>
      <c r="AC24" s="57">
        <f>'表11 (2)'!EO36</f>
        <v>62316145</v>
      </c>
      <c r="AD24" s="57">
        <f>'表11 (2)'!EP36</f>
        <v>95318</v>
      </c>
      <c r="AE24" s="60">
        <f>'表11 (2)'!EQ36</f>
        <v>62411463</v>
      </c>
    </row>
    <row r="25" spans="1:31" ht="19.2" x14ac:dyDescent="0.15">
      <c r="A25" s="24">
        <v>15</v>
      </c>
      <c r="B25" s="25" t="s">
        <v>117</v>
      </c>
      <c r="C25" s="62">
        <f>'表11 (2)'!ER36</f>
        <v>40056</v>
      </c>
      <c r="D25" s="63">
        <f>'表11 (2)'!ES36</f>
        <v>912</v>
      </c>
      <c r="E25" s="63">
        <f>'表11 (2)'!ET36</f>
        <v>40968</v>
      </c>
      <c r="F25" s="63">
        <f>'表11 (2)'!EU36</f>
        <v>0</v>
      </c>
      <c r="G25" s="63">
        <f>'表11 (2)'!EV36</f>
        <v>66135421</v>
      </c>
      <c r="H25" s="66">
        <f>'表11 (2)'!EW36</f>
        <v>0</v>
      </c>
      <c r="I25" s="62">
        <f>'表11 (2)'!EX36</f>
        <v>545070641</v>
      </c>
      <c r="J25" s="63">
        <f>'表11 (2)'!EY36</f>
        <v>6223862</v>
      </c>
      <c r="K25" s="63">
        <f>'表11 (2)'!EZ36</f>
        <v>72817644</v>
      </c>
      <c r="L25" s="63">
        <f>'表11 (2)'!FA36</f>
        <v>79970118</v>
      </c>
      <c r="M25" s="63">
        <f>'表11 (2)'!FB36</f>
        <v>11039852</v>
      </c>
      <c r="N25" s="63">
        <f>'表11 (2)'!FC36</f>
        <v>15555803</v>
      </c>
      <c r="O25" s="66">
        <f>'表11 (2)'!FD36</f>
        <v>41939970</v>
      </c>
      <c r="P25" s="62">
        <f>'表11 (2)'!FE36</f>
        <v>754873371</v>
      </c>
      <c r="Q25" s="63">
        <f>'表11 (2)'!FF36</f>
        <v>23379363</v>
      </c>
      <c r="R25" s="63">
        <f>'表11 (2)'!FG36</f>
        <v>55045</v>
      </c>
      <c r="S25" s="63">
        <f>'表11 (2)'!FH36</f>
        <v>41273</v>
      </c>
      <c r="T25" s="63">
        <f>'表11 (2)'!FI36</f>
        <v>16250</v>
      </c>
      <c r="U25" s="63">
        <f>'表11 (2)'!FJ36</f>
        <v>866683</v>
      </c>
      <c r="V25" s="63">
        <f>'表11 (2)'!FK36</f>
        <v>54930</v>
      </c>
      <c r="W25" s="63">
        <f>'表11 (2)'!FL36</f>
        <v>1034181</v>
      </c>
      <c r="X25" s="63">
        <f>'表11 (2)'!FM36</f>
        <v>0</v>
      </c>
      <c r="Y25" s="63">
        <f>'表11 (2)'!FN36</f>
        <v>299024</v>
      </c>
      <c r="Z25" s="66">
        <f>'表11 (2)'!FO36</f>
        <v>341479</v>
      </c>
      <c r="AA25" s="62">
        <f>'表11 (2)'!FP36</f>
        <v>245266</v>
      </c>
      <c r="AB25" s="62">
        <f>'表11 (2)'!FQ36</f>
        <v>55</v>
      </c>
      <c r="AC25" s="63">
        <f>'表11 (2)'!FR36</f>
        <v>21420041</v>
      </c>
      <c r="AD25" s="63">
        <f>'表11 (2)'!FS36</f>
        <v>39317</v>
      </c>
      <c r="AE25" s="66">
        <f>'表11 (2)'!FT36</f>
        <v>21459358</v>
      </c>
    </row>
    <row r="26" spans="1:31" ht="19.2" x14ac:dyDescent="0.15">
      <c r="A26" s="22">
        <v>16</v>
      </c>
      <c r="B26" s="23" t="s">
        <v>118</v>
      </c>
      <c r="C26" s="56">
        <f>'表11 (2)'!FU36</f>
        <v>54683</v>
      </c>
      <c r="D26" s="57">
        <f>'表11 (2)'!FV36</f>
        <v>964</v>
      </c>
      <c r="E26" s="57">
        <f>'表11 (2)'!FW36</f>
        <v>55647</v>
      </c>
      <c r="F26" s="57">
        <f>'表11 (2)'!FX36</f>
        <v>0</v>
      </c>
      <c r="G26" s="57">
        <f>'表11 (2)'!FY36</f>
        <v>321741327</v>
      </c>
      <c r="H26" s="60">
        <f>'表11 (2)'!FZ36</f>
        <v>0</v>
      </c>
      <c r="I26" s="56">
        <f>'表11 (2)'!GA36</f>
        <v>307746520</v>
      </c>
      <c r="J26" s="57">
        <f>'表11 (2)'!GB36</f>
        <v>5162858</v>
      </c>
      <c r="K26" s="57">
        <f>'表11 (2)'!GC36</f>
        <v>90495416</v>
      </c>
      <c r="L26" s="57">
        <f>'表11 (2)'!GD36</f>
        <v>96376917</v>
      </c>
      <c r="M26" s="57">
        <f>'表11 (2)'!GE36</f>
        <v>15584886</v>
      </c>
      <c r="N26" s="57">
        <f>'表11 (2)'!GF36</f>
        <v>14136889</v>
      </c>
      <c r="O26" s="60">
        <f>'表11 (2)'!GG36</f>
        <v>93757052</v>
      </c>
      <c r="P26" s="56">
        <f>'表11 (2)'!GH36</f>
        <v>757487761</v>
      </c>
      <c r="Q26" s="57">
        <f>'表11 (2)'!GI36</f>
        <v>29582745</v>
      </c>
      <c r="R26" s="57">
        <f>'表11 (2)'!GJ36</f>
        <v>76340</v>
      </c>
      <c r="S26" s="57">
        <f>'表11 (2)'!GK36</f>
        <v>130025</v>
      </c>
      <c r="T26" s="57">
        <f>'表11 (2)'!GL36</f>
        <v>40267</v>
      </c>
      <c r="U26" s="57">
        <f>'表11 (2)'!GM36</f>
        <v>2184518</v>
      </c>
      <c r="V26" s="57">
        <f>'表11 (2)'!GN36</f>
        <v>49149</v>
      </c>
      <c r="W26" s="57">
        <f>'表11 (2)'!GO36</f>
        <v>2480299</v>
      </c>
      <c r="X26" s="57">
        <f>'表11 (2)'!GP36</f>
        <v>0</v>
      </c>
      <c r="Y26" s="57">
        <f>'表11 (2)'!GQ36</f>
        <v>649514</v>
      </c>
      <c r="Z26" s="60">
        <f>'表11 (2)'!GR36</f>
        <v>890795</v>
      </c>
      <c r="AA26" s="56">
        <f>'表11 (2)'!GS36</f>
        <v>454107</v>
      </c>
      <c r="AB26" s="56">
        <f>'表11 (2)'!GT36</f>
        <v>0</v>
      </c>
      <c r="AC26" s="57">
        <f>'表11 (2)'!GU36</f>
        <v>25015882</v>
      </c>
      <c r="AD26" s="57">
        <f>'表11 (2)'!GV36</f>
        <v>92148</v>
      </c>
      <c r="AE26" s="60">
        <f>'表11 (2)'!GW36</f>
        <v>25108030</v>
      </c>
    </row>
    <row r="27" spans="1:31" ht="19.2" x14ac:dyDescent="0.15">
      <c r="A27" s="24">
        <v>17</v>
      </c>
      <c r="B27" s="25" t="s">
        <v>106</v>
      </c>
      <c r="C27" s="62">
        <f>'表11 (2)'!GX36</f>
        <v>14614</v>
      </c>
      <c r="D27" s="63">
        <f>'表11 (2)'!GY36</f>
        <v>9</v>
      </c>
      <c r="E27" s="63">
        <f>'表11 (2)'!GZ36</f>
        <v>14623</v>
      </c>
      <c r="F27" s="63">
        <f>'表11 (2)'!HA36</f>
        <v>0</v>
      </c>
      <c r="G27" s="63">
        <f>'表11 (2)'!HB36</f>
        <v>153523581</v>
      </c>
      <c r="H27" s="66">
        <f>'表11 (2)'!HC36</f>
        <v>0</v>
      </c>
      <c r="I27" s="62">
        <f>'表11 (2)'!HD36</f>
        <v>78063787</v>
      </c>
      <c r="J27" s="63">
        <f>'表11 (2)'!HE36</f>
        <v>2020384</v>
      </c>
      <c r="K27" s="63">
        <f>'表11 (2)'!HF36</f>
        <v>57189534</v>
      </c>
      <c r="L27" s="63">
        <f>'表11 (2)'!HG36</f>
        <v>37446232</v>
      </c>
      <c r="M27" s="63">
        <f>'表11 (2)'!HH36</f>
        <v>5468696</v>
      </c>
      <c r="N27" s="63">
        <f>'表11 (2)'!HI36</f>
        <v>3043135</v>
      </c>
      <c r="O27" s="66">
        <f>'表11 (2)'!HJ36</f>
        <v>31096839</v>
      </c>
      <c r="P27" s="62">
        <f>'表11 (2)'!HK36</f>
        <v>305658510</v>
      </c>
      <c r="Q27" s="63">
        <f>'表11 (2)'!HL36</f>
        <v>12870692</v>
      </c>
      <c r="R27" s="63">
        <f>'表11 (2)'!HM36</f>
        <v>19130</v>
      </c>
      <c r="S27" s="63">
        <f>'表11 (2)'!HN36</f>
        <v>31751</v>
      </c>
      <c r="T27" s="63">
        <f>'表11 (2)'!HO36</f>
        <v>100</v>
      </c>
      <c r="U27" s="63">
        <f>'表11 (2)'!HP36</f>
        <v>1139275</v>
      </c>
      <c r="V27" s="63">
        <f>'表11 (2)'!HQ36</f>
        <v>42091</v>
      </c>
      <c r="W27" s="63">
        <f>'表11 (2)'!HR36</f>
        <v>1232347</v>
      </c>
      <c r="X27" s="63">
        <f>'表11 (2)'!HS36</f>
        <v>0</v>
      </c>
      <c r="Y27" s="63">
        <f>'表11 (2)'!HT36</f>
        <v>185637</v>
      </c>
      <c r="Z27" s="66">
        <f>'表11 (2)'!HU36</f>
        <v>288759</v>
      </c>
      <c r="AA27" s="62">
        <f>'表11 (2)'!HV36</f>
        <v>120905</v>
      </c>
      <c r="AB27" s="62">
        <f>'表11 (2)'!HW36</f>
        <v>0</v>
      </c>
      <c r="AC27" s="63">
        <f>'表11 (2)'!HX36</f>
        <v>11038487</v>
      </c>
      <c r="AD27" s="63">
        <f>'表11 (2)'!HY36</f>
        <v>4557</v>
      </c>
      <c r="AE27" s="66">
        <f>'表11 (2)'!HZ36</f>
        <v>11043044</v>
      </c>
    </row>
    <row r="28" spans="1:31" ht="19.2" x14ac:dyDescent="0.15">
      <c r="A28" s="22">
        <v>18</v>
      </c>
      <c r="B28" s="23" t="s">
        <v>119</v>
      </c>
      <c r="C28" s="56">
        <f>'表11 (2)'!IA36</f>
        <v>36082</v>
      </c>
      <c r="D28" s="57">
        <f>'表11 (2)'!IB36</f>
        <v>25</v>
      </c>
      <c r="E28" s="57">
        <f>'表11 (2)'!IC36</f>
        <v>36107</v>
      </c>
      <c r="F28" s="57">
        <f>'表11 (2)'!ID36</f>
        <v>0</v>
      </c>
      <c r="G28" s="57">
        <f>'表11 (2)'!IE36</f>
        <v>1457235394</v>
      </c>
      <c r="H28" s="60">
        <f>'表11 (2)'!IF36</f>
        <v>0</v>
      </c>
      <c r="I28" s="56">
        <f>'表11 (2)'!IG36</f>
        <v>338869380</v>
      </c>
      <c r="J28" s="57">
        <f>'表11 (2)'!IH36</f>
        <v>13310284</v>
      </c>
      <c r="K28" s="57">
        <f>'表11 (2)'!II36</f>
        <v>775898983</v>
      </c>
      <c r="L28" s="57">
        <f>'表11 (2)'!IJ36</f>
        <v>802566130</v>
      </c>
      <c r="M28" s="57">
        <f>'表11 (2)'!IK36</f>
        <v>65139114</v>
      </c>
      <c r="N28" s="57">
        <f>'表11 (2)'!IL36</f>
        <v>13771124</v>
      </c>
      <c r="O28" s="60">
        <f>'表11 (2)'!IM36</f>
        <v>83815572</v>
      </c>
      <c r="P28" s="56">
        <f>'表11 (2)'!IN36</f>
        <v>3382974837</v>
      </c>
      <c r="Q28" s="57">
        <f>'表11 (2)'!IO36</f>
        <v>142948778</v>
      </c>
      <c r="R28" s="57">
        <f>'表11 (2)'!IP36</f>
        <v>24375</v>
      </c>
      <c r="S28" s="57">
        <f>'表11 (2)'!IQ36</f>
        <v>1209133</v>
      </c>
      <c r="T28" s="57">
        <f>'表11 (2)'!IR36</f>
        <v>18</v>
      </c>
      <c r="U28" s="57">
        <f>'表11 (2)'!IS36</f>
        <v>10935810</v>
      </c>
      <c r="V28" s="57">
        <f>'表11 (2)'!IT36</f>
        <v>446978</v>
      </c>
      <c r="W28" s="57">
        <f>'表11 (2)'!IU36</f>
        <v>12616314</v>
      </c>
      <c r="X28" s="57">
        <f>'表11 (2)'!IV36</f>
        <v>0</v>
      </c>
      <c r="Y28" s="57">
        <f>'表11 (2)'!IW36</f>
        <v>1516892</v>
      </c>
      <c r="Z28" s="60">
        <f>'表11 (2)'!IX36</f>
        <v>1836272</v>
      </c>
      <c r="AA28" s="56">
        <f>'表11 (2)'!IY36</f>
        <v>88461</v>
      </c>
      <c r="AB28" s="56">
        <f>'表11 (2)'!IZ36</f>
        <v>0</v>
      </c>
      <c r="AC28" s="57">
        <f>'表11 (2)'!JA36</f>
        <v>126860211</v>
      </c>
      <c r="AD28" s="57">
        <f>'表11 (2)'!JB36</f>
        <v>30628</v>
      </c>
      <c r="AE28" s="60">
        <f>'表11 (2)'!JC36</f>
        <v>126890839</v>
      </c>
    </row>
    <row r="29" spans="1:31" ht="19.2" x14ac:dyDescent="0.15">
      <c r="A29" s="24">
        <v>19</v>
      </c>
      <c r="B29" s="25" t="s">
        <v>120</v>
      </c>
      <c r="C29" s="62">
        <f>'表11 (3)'!C36</f>
        <v>94703</v>
      </c>
      <c r="D29" s="63">
        <f>'表11 (3)'!D36</f>
        <v>1864</v>
      </c>
      <c r="E29" s="63">
        <f>'表11 (3)'!E36</f>
        <v>96567</v>
      </c>
      <c r="F29" s="63">
        <f>'表11 (3)'!F36</f>
        <v>0</v>
      </c>
      <c r="G29" s="63">
        <f>'表11 (3)'!G36</f>
        <v>387608191</v>
      </c>
      <c r="H29" s="66">
        <f>'表11 (3)'!H36</f>
        <v>0</v>
      </c>
      <c r="I29" s="62">
        <f>'表11 (3)'!I36</f>
        <v>852773903</v>
      </c>
      <c r="J29" s="63">
        <f>'表11 (3)'!J36</f>
        <v>11385652</v>
      </c>
      <c r="K29" s="63">
        <f>'表11 (3)'!K36</f>
        <v>163311585</v>
      </c>
      <c r="L29" s="63">
        <f>'表11 (3)'!L36</f>
        <v>175901923</v>
      </c>
      <c r="M29" s="63">
        <f>'表11 (3)'!M36</f>
        <v>26327960</v>
      </c>
      <c r="N29" s="63">
        <f>'表11 (3)'!N36</f>
        <v>29691223</v>
      </c>
      <c r="O29" s="66">
        <f>'表11 (3)'!O36</f>
        <v>135629592</v>
      </c>
      <c r="P29" s="62">
        <f>'表11 (3)'!P36</f>
        <v>1511370845</v>
      </c>
      <c r="Q29" s="63">
        <f>'表11 (3)'!Q36</f>
        <v>35293266</v>
      </c>
      <c r="R29" s="63">
        <f>'表11 (3)'!R36</f>
        <v>87559</v>
      </c>
      <c r="S29" s="63">
        <f>'表11 (3)'!S36</f>
        <v>127896</v>
      </c>
      <c r="T29" s="63">
        <f>'表11 (3)'!T36</f>
        <v>37670</v>
      </c>
      <c r="U29" s="63">
        <f>'表11 (3)'!U36</f>
        <v>2069080</v>
      </c>
      <c r="V29" s="63">
        <f>'表11 (3)'!V36</f>
        <v>74404</v>
      </c>
      <c r="W29" s="63">
        <f>'表11 (3)'!W36</f>
        <v>2396609</v>
      </c>
      <c r="X29" s="63">
        <f>'表11 (3)'!X36</f>
        <v>0</v>
      </c>
      <c r="Y29" s="63">
        <f>'表11 (3)'!Y36</f>
        <v>627183</v>
      </c>
      <c r="Z29" s="66">
        <f>'表11 (3)'!Z36</f>
        <v>816076</v>
      </c>
      <c r="AA29" s="62">
        <f>'表11 (3)'!AA36</f>
        <v>463377</v>
      </c>
      <c r="AB29" s="62">
        <f>'表11 (3)'!AB36</f>
        <v>37</v>
      </c>
      <c r="AC29" s="63">
        <f>'表11 (3)'!AC36</f>
        <v>30904568</v>
      </c>
      <c r="AD29" s="63">
        <f>'表11 (3)'!AD36</f>
        <v>85416</v>
      </c>
      <c r="AE29" s="66">
        <f>'表11 (3)'!AE36</f>
        <v>30989984</v>
      </c>
    </row>
    <row r="30" spans="1:31" ht="19.2" x14ac:dyDescent="0.15">
      <c r="A30" s="22">
        <v>20</v>
      </c>
      <c r="B30" s="23" t="s">
        <v>162</v>
      </c>
      <c r="C30" s="56">
        <f>'表11 (3)'!AF36</f>
        <v>14614</v>
      </c>
      <c r="D30" s="57">
        <f>'表11 (3)'!AG36</f>
        <v>9</v>
      </c>
      <c r="E30" s="57">
        <f>'表11 (3)'!AH36</f>
        <v>14623</v>
      </c>
      <c r="F30" s="57">
        <f>'表11 (3)'!AI36</f>
        <v>0</v>
      </c>
      <c r="G30" s="57">
        <f>'表11 (3)'!AJ36</f>
        <v>153523581</v>
      </c>
      <c r="H30" s="60">
        <f>'表11 (3)'!AK36</f>
        <v>0</v>
      </c>
      <c r="I30" s="56">
        <f>'表11 (3)'!AL36</f>
        <v>78063787</v>
      </c>
      <c r="J30" s="57">
        <f>'表11 (3)'!AM36</f>
        <v>2020384</v>
      </c>
      <c r="K30" s="57">
        <f>'表11 (3)'!AN36</f>
        <v>57189534</v>
      </c>
      <c r="L30" s="57">
        <f>'表11 (3)'!AO36</f>
        <v>37446232</v>
      </c>
      <c r="M30" s="57">
        <f>'表11 (3)'!AP36</f>
        <v>5468696</v>
      </c>
      <c r="N30" s="57">
        <f>'表11 (3)'!AQ36</f>
        <v>3043135</v>
      </c>
      <c r="O30" s="60">
        <f>'表11 (3)'!AR36</f>
        <v>31096839</v>
      </c>
      <c r="P30" s="56">
        <f>'表11 (3)'!AS36</f>
        <v>305658510</v>
      </c>
      <c r="Q30" s="57">
        <f>'表11 (3)'!AT36</f>
        <v>8579544</v>
      </c>
      <c r="R30" s="57">
        <f>'表11 (3)'!AU36</f>
        <v>12753</v>
      </c>
      <c r="S30" s="57">
        <f>'表11 (3)'!AV36</f>
        <v>23805</v>
      </c>
      <c r="T30" s="57">
        <f>'表11 (3)'!AW36</f>
        <v>67</v>
      </c>
      <c r="U30" s="57">
        <f>'表11 (3)'!AX36</f>
        <v>763837</v>
      </c>
      <c r="V30" s="57">
        <f>'表11 (3)'!AY36</f>
        <v>29308</v>
      </c>
      <c r="W30" s="57">
        <f>'表11 (3)'!AZ36</f>
        <v>829770</v>
      </c>
      <c r="X30" s="57">
        <f>'表11 (3)'!BA36</f>
        <v>0</v>
      </c>
      <c r="Y30" s="57">
        <f>'表11 (3)'!BB36</f>
        <v>123428</v>
      </c>
      <c r="Z30" s="60">
        <f>'表11 (3)'!BC36</f>
        <v>192290</v>
      </c>
      <c r="AA30" s="56">
        <f>'表11 (3)'!BD36</f>
        <v>80444</v>
      </c>
      <c r="AB30" s="56">
        <f>'表11 (3)'!BE36</f>
        <v>0</v>
      </c>
      <c r="AC30" s="57">
        <f>'表11 (3)'!BF36</f>
        <v>7350615</v>
      </c>
      <c r="AD30" s="57">
        <f>'表11 (3)'!BG36</f>
        <v>2997</v>
      </c>
      <c r="AE30" s="60">
        <f>'表11 (3)'!BH36</f>
        <v>7353612</v>
      </c>
    </row>
    <row r="31" spans="1:31" ht="21" customHeight="1" x14ac:dyDescent="0.15">
      <c r="A31" s="24">
        <v>21</v>
      </c>
      <c r="B31" s="25" t="s">
        <v>163</v>
      </c>
      <c r="C31" s="62">
        <f>'表11 (3)'!BI36</f>
        <v>19721</v>
      </c>
      <c r="D31" s="63">
        <f>'表11 (3)'!BJ36</f>
        <v>16</v>
      </c>
      <c r="E31" s="63">
        <f>'表11 (3)'!BK36</f>
        <v>19737</v>
      </c>
      <c r="F31" s="63">
        <f>'表11 (3)'!BL36</f>
        <v>0</v>
      </c>
      <c r="G31" s="63">
        <f>'表11 (3)'!BM36</f>
        <v>321831940</v>
      </c>
      <c r="H31" s="66">
        <f>'表11 (3)'!BN36</f>
        <v>0</v>
      </c>
      <c r="I31" s="62">
        <f>'表11 (3)'!BO36</f>
        <v>134075904</v>
      </c>
      <c r="J31" s="63">
        <f>'表11 (3)'!BP36</f>
        <v>4128726</v>
      </c>
      <c r="K31" s="63">
        <f>'表11 (3)'!BQ36</f>
        <v>118431110</v>
      </c>
      <c r="L31" s="63">
        <f>'表11 (3)'!BR36</f>
        <v>71531629</v>
      </c>
      <c r="M31" s="63">
        <f>'表11 (3)'!BS36</f>
        <v>12538508</v>
      </c>
      <c r="N31" s="63">
        <f>'表11 (3)'!BT36</f>
        <v>5055877</v>
      </c>
      <c r="O31" s="66">
        <f>'表11 (3)'!BU36</f>
        <v>45502905</v>
      </c>
      <c r="P31" s="62">
        <f>'表11 (3)'!BV36</f>
        <v>622090789</v>
      </c>
      <c r="Q31" s="63">
        <f>'表11 (3)'!BW36</f>
        <v>18013435</v>
      </c>
      <c r="R31" s="63">
        <f>'表11 (3)'!BX36</f>
        <v>15376</v>
      </c>
      <c r="S31" s="63">
        <f>'表11 (3)'!BY36</f>
        <v>22544</v>
      </c>
      <c r="T31" s="63">
        <f>'表11 (3)'!BZ36</f>
        <v>12</v>
      </c>
      <c r="U31" s="63">
        <f>'表11 (3)'!CA36</f>
        <v>1808084</v>
      </c>
      <c r="V31" s="63">
        <f>'表11 (3)'!CB36</f>
        <v>91579</v>
      </c>
      <c r="W31" s="63">
        <f>'表11 (3)'!CC36</f>
        <v>1937595</v>
      </c>
      <c r="X31" s="63">
        <f>'表11 (3)'!CD36</f>
        <v>0</v>
      </c>
      <c r="Y31" s="63">
        <f>'表11 (3)'!CE36</f>
        <v>208679</v>
      </c>
      <c r="Z31" s="66">
        <f>'表11 (3)'!CF36</f>
        <v>341211</v>
      </c>
      <c r="AA31" s="62">
        <f>'表11 (3)'!CG36</f>
        <v>58910</v>
      </c>
      <c r="AB31" s="62">
        <f>'表11 (3)'!CH36</f>
        <v>0</v>
      </c>
      <c r="AC31" s="63">
        <f>'表11 (3)'!CI36</f>
        <v>15454271</v>
      </c>
      <c r="AD31" s="63">
        <f>'表11 (3)'!CJ36</f>
        <v>12769</v>
      </c>
      <c r="AE31" s="66">
        <f>'表11 (3)'!CK36</f>
        <v>15467040</v>
      </c>
    </row>
    <row r="32" spans="1:31" ht="21" customHeight="1" x14ac:dyDescent="0.15">
      <c r="A32" s="22">
        <v>22</v>
      </c>
      <c r="B32" s="23" t="s">
        <v>164</v>
      </c>
      <c r="C32" s="56">
        <f>'表11 (3)'!CL36</f>
        <v>11414</v>
      </c>
      <c r="D32" s="57">
        <f>'表11 (3)'!CM36</f>
        <v>7</v>
      </c>
      <c r="E32" s="57">
        <f>'表11 (3)'!CN36</f>
        <v>11421</v>
      </c>
      <c r="F32" s="57">
        <f>'表11 (3)'!CO36</f>
        <v>0</v>
      </c>
      <c r="G32" s="57">
        <f>'表11 (3)'!CP36</f>
        <v>369592816</v>
      </c>
      <c r="H32" s="60">
        <f>'表11 (3)'!CQ36</f>
        <v>0</v>
      </c>
      <c r="I32" s="56">
        <f>'表11 (3)'!CR36</f>
        <v>124443058</v>
      </c>
      <c r="J32" s="57">
        <f>'表11 (3)'!CS36</f>
        <v>4317494</v>
      </c>
      <c r="K32" s="57">
        <f>'表11 (3)'!CT36</f>
        <v>176716903</v>
      </c>
      <c r="L32" s="57">
        <f>'表11 (3)'!CU36</f>
        <v>137426355</v>
      </c>
      <c r="M32" s="57">
        <f>'表11 (3)'!CV36</f>
        <v>18849944</v>
      </c>
      <c r="N32" s="57">
        <f>'表11 (3)'!CW36</f>
        <v>2556932</v>
      </c>
      <c r="O32" s="60">
        <f>'表11 (3)'!CX36</f>
        <v>25917123</v>
      </c>
      <c r="P32" s="56">
        <f>'表11 (3)'!CY36</f>
        <v>807986379</v>
      </c>
      <c r="Q32" s="57">
        <f>'表11 (3)'!CZ36</f>
        <v>23090331</v>
      </c>
      <c r="R32" s="57">
        <f>'表11 (3)'!DA36</f>
        <v>875</v>
      </c>
      <c r="S32" s="57">
        <f>'表11 (3)'!DB36</f>
        <v>45410</v>
      </c>
      <c r="T32" s="57">
        <f>'表11 (3)'!DC36</f>
        <v>0</v>
      </c>
      <c r="U32" s="57">
        <f>'表11 (3)'!DD36</f>
        <v>2149563</v>
      </c>
      <c r="V32" s="57">
        <f>'表11 (3)'!DE36</f>
        <v>69637</v>
      </c>
      <c r="W32" s="57">
        <f>'表11 (3)'!DF36</f>
        <v>2265485</v>
      </c>
      <c r="X32" s="57">
        <f>'表11 (3)'!DG36</f>
        <v>0</v>
      </c>
      <c r="Y32" s="57">
        <f>'表11 (3)'!DH36</f>
        <v>290071</v>
      </c>
      <c r="Z32" s="60">
        <f>'表11 (3)'!DI36</f>
        <v>376407</v>
      </c>
      <c r="AA32" s="56">
        <f>'表11 (3)'!DJ36</f>
        <v>0</v>
      </c>
      <c r="AB32" s="56">
        <f>'表11 (3)'!DK36</f>
        <v>0</v>
      </c>
      <c r="AC32" s="57">
        <f>'表11 (3)'!DL36</f>
        <v>20153029</v>
      </c>
      <c r="AD32" s="57">
        <f>'表11 (3)'!DM36</f>
        <v>5339</v>
      </c>
      <c r="AE32" s="60">
        <f>'表11 (3)'!DN36</f>
        <v>20158368</v>
      </c>
    </row>
    <row r="33" spans="1:31" ht="21" customHeight="1" x14ac:dyDescent="0.15">
      <c r="A33" s="24">
        <v>23</v>
      </c>
      <c r="B33" s="25" t="s">
        <v>165</v>
      </c>
      <c r="C33" s="62">
        <f>'表11 (3)'!DO36</f>
        <v>3127</v>
      </c>
      <c r="D33" s="63">
        <f>'表11 (3)'!DP36</f>
        <v>1</v>
      </c>
      <c r="E33" s="63">
        <f>'表11 (3)'!DQ36</f>
        <v>3128</v>
      </c>
      <c r="F33" s="63">
        <f>'表11 (3)'!DR36</f>
        <v>0</v>
      </c>
      <c r="G33" s="63">
        <f>'表11 (3)'!DS36</f>
        <v>221900468</v>
      </c>
      <c r="H33" s="66">
        <f>'表11 (3)'!DT36</f>
        <v>0</v>
      </c>
      <c r="I33" s="62">
        <f>'表11 (3)'!DU36</f>
        <v>31703730</v>
      </c>
      <c r="J33" s="63">
        <f>'表11 (3)'!DV36</f>
        <v>1794469</v>
      </c>
      <c r="K33" s="63">
        <f>'表11 (3)'!DW36</f>
        <v>134070919</v>
      </c>
      <c r="L33" s="63">
        <f>'表11 (3)'!DX36</f>
        <v>87296555</v>
      </c>
      <c r="M33" s="63">
        <f>'表11 (3)'!DY36</f>
        <v>8955829</v>
      </c>
      <c r="N33" s="63">
        <f>'表11 (3)'!DZ36</f>
        <v>1298533</v>
      </c>
      <c r="O33" s="66">
        <f>'表11 (3)'!EA36</f>
        <v>7686086</v>
      </c>
      <c r="P33" s="62">
        <f>'表11 (3)'!EB36</f>
        <v>479334417</v>
      </c>
      <c r="Q33" s="63">
        <f>'表11 (3)'!EC36</f>
        <v>13893826</v>
      </c>
      <c r="R33" s="63">
        <f>'表11 (3)'!ED36</f>
        <v>0</v>
      </c>
      <c r="S33" s="63">
        <f>'表11 (3)'!EE36</f>
        <v>49175</v>
      </c>
      <c r="T33" s="63">
        <f>'表11 (3)'!EF36</f>
        <v>0</v>
      </c>
      <c r="U33" s="63">
        <f>'表11 (3)'!EG36</f>
        <v>1116605</v>
      </c>
      <c r="V33" s="63">
        <f>'表11 (3)'!EH36</f>
        <v>48557</v>
      </c>
      <c r="W33" s="63">
        <f>'表11 (3)'!EI36</f>
        <v>1214337</v>
      </c>
      <c r="X33" s="63">
        <f>'表11 (3)'!EJ36</f>
        <v>0</v>
      </c>
      <c r="Y33" s="63">
        <f>'表11 (3)'!EK36</f>
        <v>131447</v>
      </c>
      <c r="Z33" s="66">
        <f>'表11 (3)'!EL36</f>
        <v>217843</v>
      </c>
      <c r="AA33" s="62">
        <f>'表11 (3)'!EM36</f>
        <v>0</v>
      </c>
      <c r="AB33" s="62">
        <f>'表11 (3)'!EN36</f>
        <v>0</v>
      </c>
      <c r="AC33" s="63">
        <f>'表11 (3)'!EO36</f>
        <v>12327961</v>
      </c>
      <c r="AD33" s="63">
        <f>'表11 (3)'!EP36</f>
        <v>2238</v>
      </c>
      <c r="AE33" s="66">
        <f>'表11 (3)'!EQ36</f>
        <v>12330199</v>
      </c>
    </row>
    <row r="34" spans="1:31" ht="21" customHeight="1" x14ac:dyDescent="0.15">
      <c r="A34" s="22">
        <v>24</v>
      </c>
      <c r="B34" s="23" t="s">
        <v>166</v>
      </c>
      <c r="C34" s="56">
        <f>'表11 (3)'!ER36</f>
        <v>1819</v>
      </c>
      <c r="D34" s="57">
        <f>'表11 (3)'!ES36</f>
        <v>0</v>
      </c>
      <c r="E34" s="57">
        <f>'表11 (3)'!ET36</f>
        <v>1819</v>
      </c>
      <c r="F34" s="57">
        <f>'表11 (3)'!EU36</f>
        <v>0</v>
      </c>
      <c r="G34" s="57">
        <f>'表11 (3)'!EV36</f>
        <v>543890039</v>
      </c>
      <c r="H34" s="60">
        <f>'表11 (3)'!EW36</f>
        <v>0</v>
      </c>
      <c r="I34" s="56">
        <f>'表11 (3)'!EX36</f>
        <v>48646688</v>
      </c>
      <c r="J34" s="57">
        <f>'表11 (3)'!EY36</f>
        <v>3069595</v>
      </c>
      <c r="K34" s="57">
        <f>'表11 (3)'!EZ36</f>
        <v>346680051</v>
      </c>
      <c r="L34" s="57">
        <f>'表11 (3)'!FA36</f>
        <v>506289710</v>
      </c>
      <c r="M34" s="57">
        <f>'表11 (3)'!FB36</f>
        <v>24791703</v>
      </c>
      <c r="N34" s="57">
        <f>'表11 (3)'!FC36</f>
        <v>4859782</v>
      </c>
      <c r="O34" s="60">
        <f>'表11 (3)'!FD36</f>
        <v>4708133</v>
      </c>
      <c r="P34" s="56">
        <f>'表11 (3)'!FE36</f>
        <v>1473519435</v>
      </c>
      <c r="Q34" s="57">
        <f>'表11 (3)'!FF36</f>
        <v>40277191</v>
      </c>
      <c r="R34" s="57">
        <f>'表11 (3)'!FG36</f>
        <v>0</v>
      </c>
      <c r="S34" s="57">
        <f>'表11 (3)'!FH36</f>
        <v>789600</v>
      </c>
      <c r="T34" s="57">
        <f>'表11 (3)'!FI36</f>
        <v>0</v>
      </c>
      <c r="U34" s="57">
        <f>'表11 (3)'!FJ36</f>
        <v>2957325</v>
      </c>
      <c r="V34" s="57">
        <f>'表11 (3)'!FK36</f>
        <v>159059</v>
      </c>
      <c r="W34" s="57">
        <f>'表11 (3)'!FL36</f>
        <v>3905984</v>
      </c>
      <c r="X34" s="57">
        <f>'表11 (3)'!FM36</f>
        <v>0</v>
      </c>
      <c r="Y34" s="57">
        <f>'表11 (3)'!FN36</f>
        <v>379256</v>
      </c>
      <c r="Z34" s="60">
        <f>'表11 (3)'!FO36</f>
        <v>283965</v>
      </c>
      <c r="AA34" s="56">
        <f>'表11 (3)'!FP36</f>
        <v>0</v>
      </c>
      <c r="AB34" s="56">
        <f>'表11 (3)'!FQ36</f>
        <v>0</v>
      </c>
      <c r="AC34" s="57">
        <f>'表11 (3)'!FR36</f>
        <v>35707986</v>
      </c>
      <c r="AD34" s="57">
        <f>'表11 (3)'!FS36</f>
        <v>0</v>
      </c>
      <c r="AE34" s="60">
        <f>'表11 (3)'!FT36</f>
        <v>35707986</v>
      </c>
    </row>
    <row r="35" spans="1:31" ht="21" customHeight="1" x14ac:dyDescent="0.15">
      <c r="A35" s="68">
        <v>25</v>
      </c>
      <c r="B35" s="69" t="s">
        <v>168</v>
      </c>
      <c r="C35" s="70">
        <f>'表11 (3)'!FU36</f>
        <v>145398</v>
      </c>
      <c r="D35" s="71">
        <f>'表11 (3)'!FV36</f>
        <v>1897</v>
      </c>
      <c r="E35" s="71">
        <f>'表11 (3)'!FW36</f>
        <v>147295</v>
      </c>
      <c r="F35" s="71">
        <f>'表11 (3)'!FX36</f>
        <v>0</v>
      </c>
      <c r="G35" s="71">
        <f>'表11 (3)'!FY36</f>
        <v>1998347035</v>
      </c>
      <c r="H35" s="72">
        <f>'表11 (3)'!FZ36</f>
        <v>0</v>
      </c>
      <c r="I35" s="70">
        <f>'表11 (3)'!GA36</f>
        <v>1269707070</v>
      </c>
      <c r="J35" s="71">
        <f>'表11 (3)'!GB36</f>
        <v>26716320</v>
      </c>
      <c r="K35" s="71">
        <f>'表11 (3)'!GC36</f>
        <v>996400102</v>
      </c>
      <c r="L35" s="71">
        <f>'表11 (3)'!GD36</f>
        <v>1015892404</v>
      </c>
      <c r="M35" s="71">
        <f>'表11 (3)'!GE36</f>
        <v>96932640</v>
      </c>
      <c r="N35" s="71">
        <f>'表11 (3)'!GF36</f>
        <v>46505482</v>
      </c>
      <c r="O35" s="72">
        <f>'表11 (3)'!GG36</f>
        <v>250540678</v>
      </c>
      <c r="P35" s="70">
        <f>'表11 (3)'!GH36</f>
        <v>5199960375</v>
      </c>
      <c r="Q35" s="71">
        <f>'表11 (3)'!GI36</f>
        <v>139147593</v>
      </c>
      <c r="R35" s="71">
        <f>'表11 (3)'!GJ36</f>
        <v>116563</v>
      </c>
      <c r="S35" s="71">
        <f>'表11 (3)'!GK36</f>
        <v>1058430</v>
      </c>
      <c r="T35" s="71">
        <f>'表11 (3)'!GL36</f>
        <v>37749</v>
      </c>
      <c r="U35" s="71">
        <f>'表11 (3)'!GM36</f>
        <v>10864494</v>
      </c>
      <c r="V35" s="71">
        <f>'表11 (3)'!GN36</f>
        <v>472544</v>
      </c>
      <c r="W35" s="71">
        <f>'表11 (3)'!GO36</f>
        <v>12549780</v>
      </c>
      <c r="X35" s="71">
        <f>'表11 (3)'!GP36</f>
        <v>0</v>
      </c>
      <c r="Y35" s="71">
        <f>'表11 (3)'!GQ36</f>
        <v>1760064</v>
      </c>
      <c r="Z35" s="72">
        <f>'表11 (3)'!GR36</f>
        <v>2227792</v>
      </c>
      <c r="AA35" s="70">
        <f>'表11 (3)'!GS36</f>
        <v>602731</v>
      </c>
      <c r="AB35" s="70">
        <f>'表11 (3)'!GT36</f>
        <v>37</v>
      </c>
      <c r="AC35" s="71">
        <f>'表11 (3)'!GU36</f>
        <v>121898430</v>
      </c>
      <c r="AD35" s="71">
        <f>'表11 (3)'!GV36</f>
        <v>108759</v>
      </c>
      <c r="AE35" s="72">
        <f>'表11 (3)'!GW36</f>
        <v>122007189</v>
      </c>
    </row>
  </sheetData>
  <mergeCells count="40">
    <mergeCell ref="AC6:AD7"/>
    <mergeCell ref="Q5:Q9"/>
    <mergeCell ref="AE6:AE9"/>
    <mergeCell ref="F7:F9"/>
    <mergeCell ref="AC8:AC9"/>
    <mergeCell ref="AD8:AD9"/>
    <mergeCell ref="J5:J9"/>
    <mergeCell ref="K5:K9"/>
    <mergeCell ref="Y5:Y9"/>
    <mergeCell ref="Z5:Z9"/>
    <mergeCell ref="AB5:AB9"/>
    <mergeCell ref="R5:W5"/>
    <mergeCell ref="X5:X9"/>
    <mergeCell ref="AA5:AA9"/>
    <mergeCell ref="U6:U9"/>
    <mergeCell ref="L5:L9"/>
    <mergeCell ref="N5:N9"/>
    <mergeCell ref="V6:V9"/>
    <mergeCell ref="W6:W9"/>
    <mergeCell ref="C6:D7"/>
    <mergeCell ref="E6:E9"/>
    <mergeCell ref="R6:R9"/>
    <mergeCell ref="S6:S9"/>
    <mergeCell ref="T6:T9"/>
    <mergeCell ref="AA4:AE4"/>
    <mergeCell ref="A4:B4"/>
    <mergeCell ref="C4:H4"/>
    <mergeCell ref="O5:O9"/>
    <mergeCell ref="P5:P9"/>
    <mergeCell ref="A5:B10"/>
    <mergeCell ref="C5:F5"/>
    <mergeCell ref="G5:G9"/>
    <mergeCell ref="M5:M9"/>
    <mergeCell ref="H5:H9"/>
    <mergeCell ref="I4:O4"/>
    <mergeCell ref="P4:Z4"/>
    <mergeCell ref="C8:C9"/>
    <mergeCell ref="D8:D9"/>
    <mergeCell ref="I5:I9"/>
    <mergeCell ref="AC5:AE5"/>
  </mergeCells>
  <phoneticPr fontId="4"/>
  <dataValidations count="1">
    <dataValidation type="whole" allowBlank="1" showInputMessage="1" showErrorMessage="1" errorTitle="入力エラー" error="数値以外の入力または、11桁以上の入力は行えません。" sqref="C11:AE11" xr:uid="{00000000-0002-0000-0300-000000000000}">
      <formula1>-999999999</formula1>
      <formula2>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課税標準額段階別令和６年度分所得割額等に関する調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2" manualBreakCount="2">
    <brk id="15" max="34" man="1"/>
    <brk id="26" max="34" man="1"/>
  </colBreaks>
  <ignoredErrors>
    <ignoredError sqref="C3:Z3" numberStoredAsText="1"/>
    <ignoredError sqref="AB11:AE16 C11:Z16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AE35"/>
  <sheetViews>
    <sheetView showGridLines="0" tabSelected="1" view="pageBreakPreview" zoomScale="60" zoomScaleNormal="100" workbookViewId="0">
      <selection activeCell="X16" sqref="X16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9" width="8" style="1" customWidth="1"/>
    <col min="30" max="30" width="7" style="1" customWidth="1"/>
    <col min="31" max="31" width="8" style="1" customWidth="1"/>
    <col min="32" max="16384" width="1" style="1"/>
  </cols>
  <sheetData>
    <row r="1" spans="1:31" ht="30" customHeight="1" x14ac:dyDescent="0.2"/>
    <row r="2" spans="1:31" ht="13.5" customHeight="1" x14ac:dyDescent="0.2">
      <c r="C2" s="2"/>
      <c r="D2" s="2"/>
      <c r="E2" s="2"/>
      <c r="F2" s="2"/>
      <c r="G2" s="2"/>
    </row>
    <row r="3" spans="1:31" ht="13.5" customHeight="1" x14ac:dyDescent="0.2">
      <c r="B3" s="1" t="s">
        <v>167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124</v>
      </c>
      <c r="N3" s="3" t="s">
        <v>126</v>
      </c>
      <c r="O3" s="3" t="s">
        <v>127</v>
      </c>
      <c r="P3" s="3" t="s">
        <v>128</v>
      </c>
      <c r="Q3" s="3" t="s">
        <v>129</v>
      </c>
      <c r="R3" s="3" t="s">
        <v>130</v>
      </c>
      <c r="S3" s="3" t="s">
        <v>131</v>
      </c>
      <c r="T3" s="3" t="s">
        <v>132</v>
      </c>
      <c r="U3" s="3" t="s">
        <v>133</v>
      </c>
      <c r="V3" s="3" t="s">
        <v>134</v>
      </c>
      <c r="W3" s="3" t="s">
        <v>135</v>
      </c>
      <c r="X3" s="3" t="s">
        <v>136</v>
      </c>
      <c r="Y3" s="3" t="s">
        <v>137</v>
      </c>
      <c r="Z3" s="3" t="s">
        <v>138</v>
      </c>
      <c r="AA3" s="3" t="s">
        <v>139</v>
      </c>
      <c r="AB3" s="3" t="s">
        <v>169</v>
      </c>
      <c r="AC3" s="3" t="s">
        <v>170</v>
      </c>
      <c r="AD3" s="3" t="s">
        <v>171</v>
      </c>
      <c r="AE3" s="3" t="s">
        <v>172</v>
      </c>
    </row>
    <row r="4" spans="1:31" ht="13.5" customHeight="1" x14ac:dyDescent="0.2">
      <c r="A4" s="129" t="s">
        <v>10</v>
      </c>
      <c r="B4" s="130"/>
      <c r="C4" s="131" t="s">
        <v>112</v>
      </c>
      <c r="D4" s="131"/>
      <c r="E4" s="131"/>
      <c r="F4" s="131"/>
      <c r="G4" s="131"/>
      <c r="H4" s="132"/>
      <c r="I4" s="133" t="s">
        <v>113</v>
      </c>
      <c r="J4" s="131"/>
      <c r="K4" s="131"/>
      <c r="L4" s="131"/>
      <c r="M4" s="131"/>
      <c r="N4" s="131"/>
      <c r="O4" s="132"/>
      <c r="P4" s="133" t="s">
        <v>114</v>
      </c>
      <c r="Q4" s="131"/>
      <c r="R4" s="131"/>
      <c r="S4" s="131"/>
      <c r="T4" s="131"/>
      <c r="U4" s="131"/>
      <c r="V4" s="131"/>
      <c r="W4" s="131"/>
      <c r="X4" s="131"/>
      <c r="Y4" s="131"/>
      <c r="Z4" s="132"/>
      <c r="AA4" s="126" t="s">
        <v>115</v>
      </c>
      <c r="AB4" s="127"/>
      <c r="AC4" s="127"/>
      <c r="AD4" s="127"/>
      <c r="AE4" s="128"/>
    </row>
    <row r="5" spans="1:31" ht="15" customHeight="1" x14ac:dyDescent="0.2">
      <c r="A5" s="116" t="s">
        <v>116</v>
      </c>
      <c r="B5" s="117"/>
      <c r="C5" s="102" t="s">
        <v>28</v>
      </c>
      <c r="D5" s="102"/>
      <c r="E5" s="102"/>
      <c r="F5" s="105"/>
      <c r="G5" s="87" t="s">
        <v>29</v>
      </c>
      <c r="H5" s="91" t="s">
        <v>30</v>
      </c>
      <c r="I5" s="101" t="s">
        <v>31</v>
      </c>
      <c r="J5" s="87" t="s">
        <v>32</v>
      </c>
      <c r="K5" s="87" t="s">
        <v>121</v>
      </c>
      <c r="L5" s="87" t="s">
        <v>122</v>
      </c>
      <c r="M5" s="87" t="s">
        <v>123</v>
      </c>
      <c r="N5" s="87" t="s">
        <v>125</v>
      </c>
      <c r="O5" s="90" t="s">
        <v>33</v>
      </c>
      <c r="P5" s="101" t="s">
        <v>34</v>
      </c>
      <c r="Q5" s="83" t="s">
        <v>35</v>
      </c>
      <c r="R5" s="102" t="s">
        <v>36</v>
      </c>
      <c r="S5" s="102"/>
      <c r="T5" s="102"/>
      <c r="U5" s="102"/>
      <c r="V5" s="102"/>
      <c r="W5" s="105"/>
      <c r="X5" s="87" t="s">
        <v>37</v>
      </c>
      <c r="Y5" s="87" t="s">
        <v>38</v>
      </c>
      <c r="Z5" s="91" t="s">
        <v>39</v>
      </c>
      <c r="AA5" s="83" t="s">
        <v>173</v>
      </c>
      <c r="AB5" s="83" t="s">
        <v>40</v>
      </c>
      <c r="AC5" s="102" t="s">
        <v>41</v>
      </c>
      <c r="AD5" s="103"/>
      <c r="AE5" s="134"/>
    </row>
    <row r="6" spans="1:31" ht="10.5" customHeight="1" x14ac:dyDescent="0.2">
      <c r="A6" s="116"/>
      <c r="B6" s="117"/>
      <c r="C6" s="92" t="s">
        <v>42</v>
      </c>
      <c r="D6" s="93"/>
      <c r="E6" s="92" t="s">
        <v>43</v>
      </c>
      <c r="F6" s="5"/>
      <c r="G6" s="87"/>
      <c r="H6" s="91"/>
      <c r="I6" s="101"/>
      <c r="J6" s="87"/>
      <c r="K6" s="87"/>
      <c r="L6" s="87"/>
      <c r="M6" s="87"/>
      <c r="N6" s="87"/>
      <c r="O6" s="91"/>
      <c r="P6" s="101"/>
      <c r="Q6" s="83"/>
      <c r="R6" s="97" t="s">
        <v>44</v>
      </c>
      <c r="S6" s="97" t="s">
        <v>45</v>
      </c>
      <c r="T6" s="97" t="s">
        <v>46</v>
      </c>
      <c r="U6" s="97" t="s">
        <v>47</v>
      </c>
      <c r="V6" s="97" t="s">
        <v>48</v>
      </c>
      <c r="W6" s="97" t="s">
        <v>43</v>
      </c>
      <c r="X6" s="87"/>
      <c r="Y6" s="87"/>
      <c r="Z6" s="91"/>
      <c r="AA6" s="83"/>
      <c r="AB6" s="83"/>
      <c r="AC6" s="92" t="s">
        <v>42</v>
      </c>
      <c r="AD6" s="93"/>
      <c r="AE6" s="96" t="s">
        <v>49</v>
      </c>
    </row>
    <row r="7" spans="1:31" ht="15" customHeight="1" x14ac:dyDescent="0.2">
      <c r="A7" s="116"/>
      <c r="B7" s="117"/>
      <c r="C7" s="94"/>
      <c r="D7" s="95"/>
      <c r="E7" s="87"/>
      <c r="F7" s="88" t="s">
        <v>50</v>
      </c>
      <c r="G7" s="87"/>
      <c r="H7" s="91"/>
      <c r="I7" s="101"/>
      <c r="J7" s="87"/>
      <c r="K7" s="87"/>
      <c r="L7" s="87"/>
      <c r="M7" s="87"/>
      <c r="N7" s="87"/>
      <c r="O7" s="91"/>
      <c r="P7" s="101"/>
      <c r="Q7" s="83"/>
      <c r="R7" s="87"/>
      <c r="S7" s="87"/>
      <c r="T7" s="87"/>
      <c r="U7" s="87"/>
      <c r="V7" s="87"/>
      <c r="W7" s="87"/>
      <c r="X7" s="87"/>
      <c r="Y7" s="87"/>
      <c r="Z7" s="91"/>
      <c r="AA7" s="83"/>
      <c r="AB7" s="83"/>
      <c r="AC7" s="94"/>
      <c r="AD7" s="95"/>
      <c r="AE7" s="91"/>
    </row>
    <row r="8" spans="1:31" ht="15" customHeight="1" x14ac:dyDescent="0.2">
      <c r="A8" s="116"/>
      <c r="B8" s="117"/>
      <c r="C8" s="99" t="s">
        <v>51</v>
      </c>
      <c r="D8" s="97" t="s">
        <v>52</v>
      </c>
      <c r="E8" s="87"/>
      <c r="F8" s="89"/>
      <c r="G8" s="87"/>
      <c r="H8" s="91"/>
      <c r="I8" s="101"/>
      <c r="J8" s="87"/>
      <c r="K8" s="87"/>
      <c r="L8" s="87"/>
      <c r="M8" s="87"/>
      <c r="N8" s="87"/>
      <c r="O8" s="91"/>
      <c r="P8" s="101"/>
      <c r="Q8" s="83"/>
      <c r="R8" s="87"/>
      <c r="S8" s="87"/>
      <c r="T8" s="87"/>
      <c r="U8" s="87"/>
      <c r="V8" s="87"/>
      <c r="W8" s="87"/>
      <c r="X8" s="87"/>
      <c r="Y8" s="87"/>
      <c r="Z8" s="91"/>
      <c r="AA8" s="83"/>
      <c r="AB8" s="83"/>
      <c r="AC8" s="97" t="s">
        <v>51</v>
      </c>
      <c r="AD8" s="97" t="s">
        <v>52</v>
      </c>
      <c r="AE8" s="91"/>
    </row>
    <row r="9" spans="1:31" ht="15" customHeight="1" x14ac:dyDescent="0.2">
      <c r="A9" s="116"/>
      <c r="B9" s="117"/>
      <c r="C9" s="100"/>
      <c r="D9" s="98"/>
      <c r="E9" s="87"/>
      <c r="F9" s="89"/>
      <c r="G9" s="87"/>
      <c r="H9" s="91"/>
      <c r="I9" s="101"/>
      <c r="J9" s="87"/>
      <c r="K9" s="87"/>
      <c r="L9" s="87"/>
      <c r="M9" s="87"/>
      <c r="N9" s="87"/>
      <c r="O9" s="91"/>
      <c r="P9" s="101"/>
      <c r="Q9" s="83"/>
      <c r="R9" s="87"/>
      <c r="S9" s="87"/>
      <c r="T9" s="87"/>
      <c r="U9" s="87"/>
      <c r="V9" s="87"/>
      <c r="W9" s="87"/>
      <c r="X9" s="87"/>
      <c r="Y9" s="87"/>
      <c r="Z9" s="91"/>
      <c r="AA9" s="83"/>
      <c r="AB9" s="83"/>
      <c r="AC9" s="98"/>
      <c r="AD9" s="98"/>
      <c r="AE9" s="91"/>
    </row>
    <row r="10" spans="1:31" ht="15" customHeight="1" x14ac:dyDescent="0.2">
      <c r="A10" s="118"/>
      <c r="B10" s="119"/>
      <c r="C10" s="6" t="s">
        <v>53</v>
      </c>
      <c r="D10" s="7" t="s">
        <v>53</v>
      </c>
      <c r="E10" s="7" t="s">
        <v>53</v>
      </c>
      <c r="F10" s="7" t="s">
        <v>53</v>
      </c>
      <c r="G10" s="7" t="s">
        <v>54</v>
      </c>
      <c r="H10" s="8" t="s">
        <v>54</v>
      </c>
      <c r="I10" s="73" t="s">
        <v>54</v>
      </c>
      <c r="J10" s="7" t="s">
        <v>54</v>
      </c>
      <c r="K10" s="7" t="s">
        <v>54</v>
      </c>
      <c r="L10" s="7" t="s">
        <v>54</v>
      </c>
      <c r="M10" s="7" t="s">
        <v>54</v>
      </c>
      <c r="N10" s="7" t="s">
        <v>54</v>
      </c>
      <c r="O10" s="8" t="s">
        <v>54</v>
      </c>
      <c r="P10" s="73" t="s">
        <v>54</v>
      </c>
      <c r="Q10" s="6" t="s">
        <v>54</v>
      </c>
      <c r="R10" s="9" t="s">
        <v>54</v>
      </c>
      <c r="S10" s="9" t="s">
        <v>54</v>
      </c>
      <c r="T10" s="9" t="s">
        <v>54</v>
      </c>
      <c r="U10" s="9" t="s">
        <v>54</v>
      </c>
      <c r="V10" s="9" t="s">
        <v>54</v>
      </c>
      <c r="W10" s="9" t="s">
        <v>54</v>
      </c>
      <c r="X10" s="10" t="s">
        <v>54</v>
      </c>
      <c r="Y10" s="10" t="s">
        <v>54</v>
      </c>
      <c r="Z10" s="11" t="s">
        <v>54</v>
      </c>
      <c r="AA10" s="6" t="s">
        <v>54</v>
      </c>
      <c r="AB10" s="6" t="s">
        <v>54</v>
      </c>
      <c r="AC10" s="7" t="s">
        <v>54</v>
      </c>
      <c r="AD10" s="7" t="s">
        <v>54</v>
      </c>
      <c r="AE10" s="8" t="s">
        <v>54</v>
      </c>
    </row>
    <row r="11" spans="1:31" ht="19.2" x14ac:dyDescent="0.15">
      <c r="A11" s="20">
        <v>1</v>
      </c>
      <c r="B11" s="21" t="s">
        <v>99</v>
      </c>
      <c r="C11" s="50">
        <f>表11!C38</f>
        <v>17699</v>
      </c>
      <c r="D11" s="51">
        <f>表11!D38</f>
        <v>58</v>
      </c>
      <c r="E11" s="52">
        <f>表11!E38</f>
        <v>17757</v>
      </c>
      <c r="F11" s="51">
        <f>表11!F38</f>
        <v>0</v>
      </c>
      <c r="G11" s="51">
        <f>表11!G38</f>
        <v>5480921</v>
      </c>
      <c r="H11" s="53">
        <f>表11!H38</f>
        <v>0</v>
      </c>
      <c r="I11" s="55">
        <f>表11!I38</f>
        <v>379447045</v>
      </c>
      <c r="J11" s="51">
        <f>表11!J38</f>
        <v>4146475</v>
      </c>
      <c r="K11" s="51">
        <f>表11!K38</f>
        <v>45164392</v>
      </c>
      <c r="L11" s="51">
        <f>表11!L38</f>
        <v>46766955</v>
      </c>
      <c r="M11" s="51">
        <f>表11!M38</f>
        <v>4801157</v>
      </c>
      <c r="N11" s="51">
        <f>表11!N38</f>
        <v>12140230</v>
      </c>
      <c r="O11" s="54">
        <f>表11!O38</f>
        <v>14388818</v>
      </c>
      <c r="P11" s="55">
        <f>表11!P38</f>
        <v>483558357</v>
      </c>
      <c r="Q11" s="50">
        <f>表11!Q38</f>
        <v>14383044</v>
      </c>
      <c r="R11" s="51">
        <f>表11!R38</f>
        <v>1218</v>
      </c>
      <c r="S11" s="51">
        <f>表11!S38</f>
        <v>5389</v>
      </c>
      <c r="T11" s="51">
        <f>表11!T38</f>
        <v>0</v>
      </c>
      <c r="U11" s="51">
        <f>表11!U38</f>
        <v>451979</v>
      </c>
      <c r="V11" s="51">
        <f>表11!V38</f>
        <v>22990</v>
      </c>
      <c r="W11" s="52">
        <f>表11!W38</f>
        <v>481576</v>
      </c>
      <c r="X11" s="51">
        <f>表11!X38</f>
        <v>0</v>
      </c>
      <c r="Y11" s="51">
        <f>表11!Y38</f>
        <v>87270</v>
      </c>
      <c r="Z11" s="54">
        <f>表11!Z38</f>
        <v>51097</v>
      </c>
      <c r="AA11" s="50">
        <f>表11!AA38</f>
        <v>85430</v>
      </c>
      <c r="AB11" s="50">
        <f>表11!AB38</f>
        <v>1594</v>
      </c>
      <c r="AC11" s="51">
        <f>表11!AC38</f>
        <v>13668551</v>
      </c>
      <c r="AD11" s="51">
        <f>表11!AD38</f>
        <v>7526</v>
      </c>
      <c r="AE11" s="53">
        <f>表11!AE38</f>
        <v>13676077</v>
      </c>
    </row>
    <row r="12" spans="1:31" ht="19.2" x14ac:dyDescent="0.15">
      <c r="A12" s="22">
        <v>2</v>
      </c>
      <c r="B12" s="23" t="s">
        <v>100</v>
      </c>
      <c r="C12" s="56">
        <f>表11!AF38</f>
        <v>17693</v>
      </c>
      <c r="D12" s="57">
        <f>表11!AG38</f>
        <v>474</v>
      </c>
      <c r="E12" s="58">
        <f>表11!AH38</f>
        <v>18167</v>
      </c>
      <c r="F12" s="57">
        <f>表11!AI38</f>
        <v>1</v>
      </c>
      <c r="G12" s="57">
        <f>表11!AJ38</f>
        <v>28579931</v>
      </c>
      <c r="H12" s="59">
        <f>表11!AK38</f>
        <v>0</v>
      </c>
      <c r="I12" s="61">
        <f>表11!AL38</f>
        <v>180327066</v>
      </c>
      <c r="J12" s="57">
        <f>表11!AM38</f>
        <v>1702595</v>
      </c>
      <c r="K12" s="57">
        <f>表11!AN38</f>
        <v>17353358</v>
      </c>
      <c r="L12" s="57">
        <f>表11!AO38</f>
        <v>21625436</v>
      </c>
      <c r="M12" s="57">
        <f>表11!AP38</f>
        <v>3481914</v>
      </c>
      <c r="N12" s="57">
        <f>表11!AQ38</f>
        <v>3016226</v>
      </c>
      <c r="O12" s="60">
        <f>表11!AR38</f>
        <v>17994294</v>
      </c>
      <c r="P12" s="61">
        <f>表11!AS38</f>
        <v>238092232</v>
      </c>
      <c r="Q12" s="56">
        <f>表11!AT38</f>
        <v>7388732</v>
      </c>
      <c r="R12" s="57">
        <f>表11!AU38</f>
        <v>34792</v>
      </c>
      <c r="S12" s="57">
        <f>表11!AV38</f>
        <v>14099</v>
      </c>
      <c r="T12" s="57">
        <f>表11!AW38</f>
        <v>3750</v>
      </c>
      <c r="U12" s="57">
        <f>表11!AX38</f>
        <v>242186</v>
      </c>
      <c r="V12" s="57">
        <f>表11!AY38</f>
        <v>22869</v>
      </c>
      <c r="W12" s="58">
        <f>表11!AZ38</f>
        <v>317696</v>
      </c>
      <c r="X12" s="57">
        <f>表11!BA38</f>
        <v>19</v>
      </c>
      <c r="Y12" s="57">
        <f>表11!BB38</f>
        <v>110558</v>
      </c>
      <c r="Z12" s="60">
        <f>表11!BC38</f>
        <v>151407</v>
      </c>
      <c r="AA12" s="56">
        <f>表11!BD38</f>
        <v>116079</v>
      </c>
      <c r="AB12" s="56">
        <f>表11!BE38</f>
        <v>2442</v>
      </c>
      <c r="AC12" s="57">
        <f>表11!BF38</f>
        <v>6678135</v>
      </c>
      <c r="AD12" s="57">
        <f>表11!BG38</f>
        <v>12396</v>
      </c>
      <c r="AE12" s="59">
        <f>表11!BH38</f>
        <v>6690531</v>
      </c>
    </row>
    <row r="13" spans="1:31" ht="19.2" x14ac:dyDescent="0.15">
      <c r="A13" s="24">
        <v>3</v>
      </c>
      <c r="B13" s="25" t="s">
        <v>101</v>
      </c>
      <c r="C13" s="62">
        <f>表11!BI38</f>
        <v>21186</v>
      </c>
      <c r="D13" s="63">
        <f>表11!BJ38</f>
        <v>839</v>
      </c>
      <c r="E13" s="64">
        <f>表11!BK38</f>
        <v>22025</v>
      </c>
      <c r="F13" s="63">
        <f>表11!BL38</f>
        <v>0</v>
      </c>
      <c r="G13" s="63">
        <f>表11!BM38</f>
        <v>59200949</v>
      </c>
      <c r="H13" s="65">
        <f>表11!BN38</f>
        <v>0</v>
      </c>
      <c r="I13" s="67">
        <f>表11!BO38</f>
        <v>168484415</v>
      </c>
      <c r="J13" s="63">
        <f>表11!BP38</f>
        <v>1450504</v>
      </c>
      <c r="K13" s="63">
        <f>表11!BQ38</f>
        <v>21028808</v>
      </c>
      <c r="L13" s="63">
        <f>表11!BR38</f>
        <v>29567744</v>
      </c>
      <c r="M13" s="63">
        <f>表11!BS38</f>
        <v>4868113</v>
      </c>
      <c r="N13" s="63">
        <f>表11!BT38</f>
        <v>4360960</v>
      </c>
      <c r="O13" s="66">
        <f>表11!BU38</f>
        <v>26329623</v>
      </c>
      <c r="P13" s="67">
        <f>表11!BV38</f>
        <v>262631870</v>
      </c>
      <c r="Q13" s="62">
        <f>表11!BW38</f>
        <v>8798207</v>
      </c>
      <c r="R13" s="63">
        <f>表11!BX38</f>
        <v>45397</v>
      </c>
      <c r="S13" s="63">
        <f>表11!BY38</f>
        <v>37688</v>
      </c>
      <c r="T13" s="63">
        <f>表11!BZ38</f>
        <v>19969</v>
      </c>
      <c r="U13" s="63">
        <f>表11!CA38</f>
        <v>376502</v>
      </c>
      <c r="V13" s="63">
        <f>表11!CB38</f>
        <v>14451</v>
      </c>
      <c r="W13" s="64">
        <f>表11!CC38</f>
        <v>494007</v>
      </c>
      <c r="X13" s="63">
        <f>表11!CD38</f>
        <v>0</v>
      </c>
      <c r="Y13" s="63">
        <f>表11!CE38</f>
        <v>191303</v>
      </c>
      <c r="Z13" s="66">
        <f>表11!CF38</f>
        <v>237247</v>
      </c>
      <c r="AA13" s="62">
        <f>表11!CG38</f>
        <v>156220</v>
      </c>
      <c r="AB13" s="62">
        <f>表11!CH38</f>
        <v>262</v>
      </c>
      <c r="AC13" s="63">
        <f>表11!CI38</f>
        <v>7687664</v>
      </c>
      <c r="AD13" s="63">
        <f>表11!CJ38</f>
        <v>31504</v>
      </c>
      <c r="AE13" s="65">
        <f>表11!CK38</f>
        <v>7719168</v>
      </c>
    </row>
    <row r="14" spans="1:31" ht="19.2" x14ac:dyDescent="0.15">
      <c r="A14" s="22">
        <v>4</v>
      </c>
      <c r="B14" s="23" t="s">
        <v>102</v>
      </c>
      <c r="C14" s="56">
        <f>表11!CL38</f>
        <v>20094</v>
      </c>
      <c r="D14" s="57">
        <f>表11!CM38</f>
        <v>898</v>
      </c>
      <c r="E14" s="58">
        <f>表11!CN38</f>
        <v>20992</v>
      </c>
      <c r="F14" s="57">
        <f>表11!CO38</f>
        <v>0</v>
      </c>
      <c r="G14" s="57">
        <f>表11!CP38</f>
        <v>82033911</v>
      </c>
      <c r="H14" s="59">
        <f>表11!CQ38</f>
        <v>0</v>
      </c>
      <c r="I14" s="61">
        <f>表11!CR38</f>
        <v>127949562</v>
      </c>
      <c r="J14" s="57">
        <f>表11!CS38</f>
        <v>1401345</v>
      </c>
      <c r="K14" s="57">
        <f>表11!CT38</f>
        <v>31154301</v>
      </c>
      <c r="L14" s="57">
        <f>表11!CU38</f>
        <v>36906164</v>
      </c>
      <c r="M14" s="57">
        <f>表11!CV38</f>
        <v>3973478</v>
      </c>
      <c r="N14" s="57">
        <f>表11!CW38</f>
        <v>3729935</v>
      </c>
      <c r="O14" s="60">
        <f>表11!CX38</f>
        <v>29676861</v>
      </c>
      <c r="P14" s="61">
        <f>表11!CY38</f>
        <v>257471835</v>
      </c>
      <c r="Q14" s="56">
        <f>表11!CZ38</f>
        <v>9277747</v>
      </c>
      <c r="R14" s="57">
        <f>表11!DA38</f>
        <v>29723</v>
      </c>
      <c r="S14" s="57">
        <f>表11!DB38</f>
        <v>45929</v>
      </c>
      <c r="T14" s="57">
        <f>表11!DC38</f>
        <v>35923</v>
      </c>
      <c r="U14" s="57">
        <f>表11!DD38</f>
        <v>537393</v>
      </c>
      <c r="V14" s="57">
        <f>表11!DE38</f>
        <v>49267</v>
      </c>
      <c r="W14" s="58">
        <f>表11!DF38</f>
        <v>698235</v>
      </c>
      <c r="X14" s="57">
        <f>表11!DG38</f>
        <v>0</v>
      </c>
      <c r="Y14" s="57">
        <f>表11!DH38</f>
        <v>205963</v>
      </c>
      <c r="Z14" s="60">
        <f>表11!DI38</f>
        <v>288759</v>
      </c>
      <c r="AA14" s="56">
        <f>表11!DJ38</f>
        <v>161333</v>
      </c>
      <c r="AB14" s="56">
        <f>表11!DK38</f>
        <v>524</v>
      </c>
      <c r="AC14" s="57">
        <f>表11!DL38</f>
        <v>7854290</v>
      </c>
      <c r="AD14" s="57">
        <f>表11!DM38</f>
        <v>68643</v>
      </c>
      <c r="AE14" s="59">
        <f>表11!DN38</f>
        <v>7922933</v>
      </c>
    </row>
    <row r="15" spans="1:31" ht="19.2" x14ac:dyDescent="0.15">
      <c r="A15" s="24">
        <v>5</v>
      </c>
      <c r="B15" s="25" t="s">
        <v>103</v>
      </c>
      <c r="C15" s="62">
        <f>表11!DO38</f>
        <v>17929</v>
      </c>
      <c r="D15" s="63">
        <f>表11!DP38</f>
        <v>553</v>
      </c>
      <c r="E15" s="64">
        <f>表11!DQ38</f>
        <v>18482</v>
      </c>
      <c r="F15" s="63">
        <f>表11!DR38</f>
        <v>0</v>
      </c>
      <c r="G15" s="63">
        <f>表11!DS38</f>
        <v>94219895</v>
      </c>
      <c r="H15" s="65">
        <f>表11!DT38</f>
        <v>0</v>
      </c>
      <c r="I15" s="67">
        <f>表11!DU38</f>
        <v>97409128</v>
      </c>
      <c r="J15" s="63">
        <f>表11!DV38</f>
        <v>1423234</v>
      </c>
      <c r="K15" s="63">
        <f>表11!DW38</f>
        <v>23454747</v>
      </c>
      <c r="L15" s="63">
        <f>表11!DX38</f>
        <v>25034607</v>
      </c>
      <c r="M15" s="63">
        <f>表11!DY38</f>
        <v>3859649</v>
      </c>
      <c r="N15" s="63">
        <f>表11!DZ38</f>
        <v>3816944</v>
      </c>
      <c r="O15" s="66">
        <f>表11!EA38</f>
        <v>29888308</v>
      </c>
      <c r="P15" s="67">
        <f>表11!EB38</f>
        <v>219329896</v>
      </c>
      <c r="Q15" s="62">
        <f>表11!EC38</f>
        <v>8510315</v>
      </c>
      <c r="R15" s="63">
        <f>表11!ED38</f>
        <v>25383</v>
      </c>
      <c r="S15" s="63">
        <f>表11!EE38</f>
        <v>43149</v>
      </c>
      <c r="T15" s="63">
        <f>表11!EF38</f>
        <v>24065</v>
      </c>
      <c r="U15" s="63">
        <f>表11!EG38</f>
        <v>594540</v>
      </c>
      <c r="V15" s="63">
        <f>表11!EH38</f>
        <v>8950</v>
      </c>
      <c r="W15" s="64">
        <f>表11!EI38</f>
        <v>696087</v>
      </c>
      <c r="X15" s="63">
        <f>表11!EJ38</f>
        <v>0</v>
      </c>
      <c r="Y15" s="63">
        <f>表11!EK38</f>
        <v>175678</v>
      </c>
      <c r="Z15" s="66">
        <f>表11!EL38</f>
        <v>258353</v>
      </c>
      <c r="AA15" s="62">
        <f>表11!EM38</f>
        <v>154019</v>
      </c>
      <c r="AB15" s="62">
        <f>表11!EN38</f>
        <v>0</v>
      </c>
      <c r="AC15" s="63">
        <f>表11!EO38</f>
        <v>7163979</v>
      </c>
      <c r="AD15" s="63">
        <f>表11!EP38</f>
        <v>62199</v>
      </c>
      <c r="AE15" s="65">
        <f>表11!EQ38</f>
        <v>7226178</v>
      </c>
    </row>
    <row r="16" spans="1:31" ht="19.2" x14ac:dyDescent="0.15">
      <c r="A16" s="22">
        <v>6</v>
      </c>
      <c r="B16" s="23" t="s">
        <v>104</v>
      </c>
      <c r="C16" s="56">
        <f>表11!ER38</f>
        <v>20839</v>
      </c>
      <c r="D16" s="57">
        <f>表11!ES38</f>
        <v>106</v>
      </c>
      <c r="E16" s="58">
        <f>表11!ET38</f>
        <v>20945</v>
      </c>
      <c r="F16" s="57">
        <f>表11!EU38</f>
        <v>0</v>
      </c>
      <c r="G16" s="57">
        <f>表11!EV38</f>
        <v>136957303</v>
      </c>
      <c r="H16" s="59">
        <f>表11!EW38</f>
        <v>0</v>
      </c>
      <c r="I16" s="61">
        <f>表11!EX38</f>
        <v>103008445</v>
      </c>
      <c r="J16" s="57">
        <f>表11!EY38</f>
        <v>1311167</v>
      </c>
      <c r="K16" s="57">
        <f>表11!EZ38</f>
        <v>26672557</v>
      </c>
      <c r="L16" s="57">
        <f>表11!FA38</f>
        <v>31355140</v>
      </c>
      <c r="M16" s="57">
        <f>表11!FB38</f>
        <v>6529281</v>
      </c>
      <c r="N16" s="57">
        <f>表11!FC38</f>
        <v>5981660</v>
      </c>
      <c r="O16" s="60">
        <f>表11!FD38</f>
        <v>38517953</v>
      </c>
      <c r="P16" s="61">
        <f>表11!FE38</f>
        <v>273297600</v>
      </c>
      <c r="Q16" s="56">
        <f>表11!FF38</f>
        <v>11154264</v>
      </c>
      <c r="R16" s="57">
        <f>表11!FG38</f>
        <v>28676</v>
      </c>
      <c r="S16" s="57">
        <f>表11!FH38</f>
        <v>50818</v>
      </c>
      <c r="T16" s="57">
        <f>表11!FI38</f>
        <v>2222</v>
      </c>
      <c r="U16" s="57">
        <f>表11!FJ38</f>
        <v>844819</v>
      </c>
      <c r="V16" s="57">
        <f>表11!FK38</f>
        <v>22352</v>
      </c>
      <c r="W16" s="58">
        <f>表11!FL38</f>
        <v>948887</v>
      </c>
      <c r="X16" s="57">
        <f>表11!FM38</f>
        <v>0</v>
      </c>
      <c r="Y16" s="57">
        <f>表11!FN38</f>
        <v>260724</v>
      </c>
      <c r="Z16" s="60">
        <f>表11!FO38</f>
        <v>306079</v>
      </c>
      <c r="AA16" s="56">
        <f>表11!FP38</f>
        <v>191513</v>
      </c>
      <c r="AB16" s="56">
        <f>表11!FQ38</f>
        <v>0</v>
      </c>
      <c r="AC16" s="57">
        <f>表11!FR38</f>
        <v>9430019</v>
      </c>
      <c r="AD16" s="57">
        <f>表11!FS38</f>
        <v>17042</v>
      </c>
      <c r="AE16" s="59">
        <f>表11!FT38</f>
        <v>9447061</v>
      </c>
    </row>
    <row r="17" spans="1:31" ht="19.2" x14ac:dyDescent="0.15">
      <c r="A17" s="24">
        <v>7</v>
      </c>
      <c r="B17" s="25" t="s">
        <v>105</v>
      </c>
      <c r="C17" s="62">
        <f>表11!FU38</f>
        <v>14156</v>
      </c>
      <c r="D17" s="63">
        <f>表11!FV38</f>
        <v>13</v>
      </c>
      <c r="E17" s="63">
        <f>表11!FW38</f>
        <v>14169</v>
      </c>
      <c r="F17" s="63">
        <f>表11!FX38</f>
        <v>0</v>
      </c>
      <c r="G17" s="63">
        <f>表11!FY38</f>
        <v>116279580</v>
      </c>
      <c r="H17" s="65">
        <f>表11!FZ38</f>
        <v>0</v>
      </c>
      <c r="I17" s="67">
        <f>表11!GA38</f>
        <v>75551901</v>
      </c>
      <c r="J17" s="63">
        <f>表11!GB38</f>
        <v>1858306</v>
      </c>
      <c r="K17" s="63">
        <f>表11!GC38</f>
        <v>22980966</v>
      </c>
      <c r="L17" s="63">
        <f>表11!GD38</f>
        <v>27832742</v>
      </c>
      <c r="M17" s="63">
        <f>表11!GE38</f>
        <v>4080284</v>
      </c>
      <c r="N17" s="63">
        <f>表11!GF38</f>
        <v>3599750</v>
      </c>
      <c r="O17" s="66">
        <f>表11!GG38</f>
        <v>28351014</v>
      </c>
      <c r="P17" s="67">
        <f>表11!GH38</f>
        <v>223832515</v>
      </c>
      <c r="Q17" s="62">
        <f>表11!GI38</f>
        <v>9378063</v>
      </c>
      <c r="R17" s="62">
        <f>表11!GJ38</f>
        <v>19083</v>
      </c>
      <c r="S17" s="62">
        <f>表11!GK38</f>
        <v>31677</v>
      </c>
      <c r="T17" s="62">
        <f>表11!GL38</f>
        <v>248</v>
      </c>
      <c r="U17" s="62">
        <f>表11!GM38</f>
        <v>774828</v>
      </c>
      <c r="V17" s="62">
        <f>表11!GN38</f>
        <v>11487</v>
      </c>
      <c r="W17" s="62">
        <f>表11!GO38</f>
        <v>837323</v>
      </c>
      <c r="X17" s="62">
        <f>表11!GP38</f>
        <v>0</v>
      </c>
      <c r="Y17" s="62">
        <f>表11!GQ38</f>
        <v>168943</v>
      </c>
      <c r="Z17" s="66">
        <f>表11!GR38</f>
        <v>265108</v>
      </c>
      <c r="AA17" s="62">
        <f>表11!GS38</f>
        <v>129080</v>
      </c>
      <c r="AB17" s="62">
        <f>表11!GT38</f>
        <v>0</v>
      </c>
      <c r="AC17" s="63">
        <f>表11!GU38</f>
        <v>7974510</v>
      </c>
      <c r="AD17" s="63">
        <f>表11!GV38</f>
        <v>3099</v>
      </c>
      <c r="AE17" s="65">
        <f>表11!GW38</f>
        <v>7977609</v>
      </c>
    </row>
    <row r="18" spans="1:31" ht="19.2" x14ac:dyDescent="0.15">
      <c r="A18" s="22">
        <v>8</v>
      </c>
      <c r="B18" s="23" t="s">
        <v>106</v>
      </c>
      <c r="C18" s="56">
        <f>表11!GX38</f>
        <v>18184</v>
      </c>
      <c r="D18" s="57">
        <f>表11!GY38</f>
        <v>11</v>
      </c>
      <c r="E18" s="57">
        <f>表11!GZ38</f>
        <v>18195</v>
      </c>
      <c r="F18" s="57">
        <f>表11!HA38</f>
        <v>0</v>
      </c>
      <c r="G18" s="57">
        <f>表11!HB38</f>
        <v>191010167</v>
      </c>
      <c r="H18" s="59">
        <f>表11!HC38</f>
        <v>0</v>
      </c>
      <c r="I18" s="61">
        <f>表11!HD38</f>
        <v>102008877</v>
      </c>
      <c r="J18" s="57">
        <f>表11!HE38</f>
        <v>2304415</v>
      </c>
      <c r="K18" s="57">
        <f>表11!HF38</f>
        <v>61571183</v>
      </c>
      <c r="L18" s="57">
        <f>表11!HG38</f>
        <v>43139056</v>
      </c>
      <c r="M18" s="57">
        <f>表11!HH38</f>
        <v>6372022</v>
      </c>
      <c r="N18" s="57">
        <f>表11!HI38</f>
        <v>3693114</v>
      </c>
      <c r="O18" s="60">
        <f>表11!HJ38</f>
        <v>38870196</v>
      </c>
      <c r="P18" s="61">
        <f>表11!HK38</f>
        <v>371228638</v>
      </c>
      <c r="Q18" s="56">
        <f>表11!HL38</f>
        <v>15730772</v>
      </c>
      <c r="R18" s="56">
        <f>表11!HM38</f>
        <v>23827</v>
      </c>
      <c r="S18" s="56">
        <f>表11!HN38</f>
        <v>39440</v>
      </c>
      <c r="T18" s="56">
        <f>表11!HO38</f>
        <v>100</v>
      </c>
      <c r="U18" s="56">
        <f>表11!HP38</f>
        <v>1383172</v>
      </c>
      <c r="V18" s="56">
        <f>表11!HQ38</f>
        <v>44633</v>
      </c>
      <c r="W18" s="56">
        <f>表11!HR38</f>
        <v>1491172</v>
      </c>
      <c r="X18" s="56">
        <f>表11!HS38</f>
        <v>0</v>
      </c>
      <c r="Y18" s="56">
        <f>表11!HT38</f>
        <v>221405</v>
      </c>
      <c r="Z18" s="60">
        <f>表11!HU38</f>
        <v>336045</v>
      </c>
      <c r="AA18" s="56">
        <f>表11!HV38</f>
        <v>155023</v>
      </c>
      <c r="AB18" s="56">
        <f>表11!HW38</f>
        <v>0</v>
      </c>
      <c r="AC18" s="57">
        <f>表11!HX38</f>
        <v>13522033</v>
      </c>
      <c r="AD18" s="57">
        <f>表11!HY38</f>
        <v>5094</v>
      </c>
      <c r="AE18" s="59">
        <f>表11!HZ38</f>
        <v>13527127</v>
      </c>
    </row>
    <row r="19" spans="1:31" ht="19.2" x14ac:dyDescent="0.15">
      <c r="A19" s="24">
        <v>9</v>
      </c>
      <c r="B19" s="25" t="s">
        <v>158</v>
      </c>
      <c r="C19" s="62">
        <f>表11!IA38</f>
        <v>23269</v>
      </c>
      <c r="D19" s="63">
        <f>表11!IB38</f>
        <v>17</v>
      </c>
      <c r="E19" s="63">
        <f>表11!IC38</f>
        <v>23286</v>
      </c>
      <c r="F19" s="63">
        <f>表11!ID38</f>
        <v>0</v>
      </c>
      <c r="G19" s="63">
        <f>表11!IE38</f>
        <v>378755193</v>
      </c>
      <c r="H19" s="65">
        <f>表11!IF38</f>
        <v>0</v>
      </c>
      <c r="I19" s="67">
        <f>表11!IG38</f>
        <v>170081152</v>
      </c>
      <c r="J19" s="63">
        <f>表11!IH38</f>
        <v>4512064</v>
      </c>
      <c r="K19" s="63">
        <f>表11!II38</f>
        <v>135104458</v>
      </c>
      <c r="L19" s="63">
        <f>表11!IJ38</f>
        <v>78425488</v>
      </c>
      <c r="M19" s="63">
        <f>表11!IK38</f>
        <v>14010238</v>
      </c>
      <c r="N19" s="63">
        <f>表11!IL38</f>
        <v>5527128</v>
      </c>
      <c r="O19" s="66">
        <f>表11!IM38</f>
        <v>53737206</v>
      </c>
      <c r="P19" s="67">
        <f>表11!IN38</f>
        <v>732678515</v>
      </c>
      <c r="Q19" s="62">
        <f>表11!IO38</f>
        <v>31801992</v>
      </c>
      <c r="R19" s="63">
        <f>表11!IP38</f>
        <v>27250</v>
      </c>
      <c r="S19" s="63">
        <f>表11!IQ38</f>
        <v>35912</v>
      </c>
      <c r="T19" s="63">
        <f>表11!IR38</f>
        <v>18</v>
      </c>
      <c r="U19" s="63">
        <f>表11!IS38</f>
        <v>3103282</v>
      </c>
      <c r="V19" s="63">
        <f>表11!IT38</f>
        <v>133981</v>
      </c>
      <c r="W19" s="63">
        <f>表11!IU38</f>
        <v>3300443</v>
      </c>
      <c r="X19" s="63">
        <f>表11!IV38</f>
        <v>0</v>
      </c>
      <c r="Y19" s="63">
        <f>表11!IW38</f>
        <v>353957</v>
      </c>
      <c r="Z19" s="66">
        <f>表11!IX38</f>
        <v>579394</v>
      </c>
      <c r="AA19" s="62">
        <f>表11!IY38</f>
        <v>107019</v>
      </c>
      <c r="AB19" s="62">
        <f>表11!IZ38</f>
        <v>0</v>
      </c>
      <c r="AC19" s="63">
        <f>表11!JA38</f>
        <v>27441191</v>
      </c>
      <c r="AD19" s="63">
        <f>表11!JB38</f>
        <v>19988</v>
      </c>
      <c r="AE19" s="65">
        <f>表11!JC38</f>
        <v>27461179</v>
      </c>
    </row>
    <row r="20" spans="1:31" ht="19.2" x14ac:dyDescent="0.15">
      <c r="A20" s="22">
        <v>10</v>
      </c>
      <c r="B20" s="23" t="s">
        <v>159</v>
      </c>
      <c r="C20" s="56">
        <f>'表11 (2)'!C38</f>
        <v>12917</v>
      </c>
      <c r="D20" s="57">
        <f>'表11 (2)'!D38</f>
        <v>7</v>
      </c>
      <c r="E20" s="57">
        <f>'表11 (2)'!E38</f>
        <v>12924</v>
      </c>
      <c r="F20" s="57">
        <f>'表11 (2)'!F38</f>
        <v>0</v>
      </c>
      <c r="G20" s="57">
        <f>'表11 (2)'!G38</f>
        <v>417289414</v>
      </c>
      <c r="H20" s="59">
        <f>'表11 (2)'!H38</f>
        <v>0</v>
      </c>
      <c r="I20" s="61">
        <f>'表11 (2)'!I38</f>
        <v>144218114</v>
      </c>
      <c r="J20" s="57">
        <f>'表11 (2)'!J38</f>
        <v>4427891</v>
      </c>
      <c r="K20" s="57">
        <f>'表11 (2)'!K38</f>
        <v>195468782</v>
      </c>
      <c r="L20" s="57">
        <f>'表11 (2)'!L38</f>
        <v>143548883</v>
      </c>
      <c r="M20" s="57">
        <f>'表11 (2)'!M38</f>
        <v>20006576</v>
      </c>
      <c r="N20" s="57">
        <f>'表11 (2)'!N38</f>
        <v>3045054</v>
      </c>
      <c r="O20" s="60">
        <f>'表11 (2)'!O38</f>
        <v>29207251</v>
      </c>
      <c r="P20" s="56">
        <f>'表11 (2)'!P38</f>
        <v>898797463</v>
      </c>
      <c r="Q20" s="56">
        <f>'表11 (2)'!Q38</f>
        <v>38691628</v>
      </c>
      <c r="R20" s="56">
        <f>'表11 (2)'!R38</f>
        <v>1551</v>
      </c>
      <c r="S20" s="56">
        <f>'表11 (2)'!S38</f>
        <v>67994</v>
      </c>
      <c r="T20" s="56">
        <f>'表11 (2)'!T38</f>
        <v>0</v>
      </c>
      <c r="U20" s="56">
        <f>'表11 (2)'!U38</f>
        <v>3520443</v>
      </c>
      <c r="V20" s="56">
        <f>'表11 (2)'!V38</f>
        <v>84704</v>
      </c>
      <c r="W20" s="56">
        <f>'表11 (2)'!W38</f>
        <v>3674692</v>
      </c>
      <c r="X20" s="56">
        <f>'表11 (2)'!X38</f>
        <v>0</v>
      </c>
      <c r="Y20" s="56">
        <f>'表11 (2)'!Y38</f>
        <v>468816</v>
      </c>
      <c r="Z20" s="60">
        <f>'表11 (2)'!Z38</f>
        <v>630169</v>
      </c>
      <c r="AA20" s="56">
        <f>'表11 (2)'!AA38</f>
        <v>0</v>
      </c>
      <c r="AB20" s="56">
        <f>'表11 (2)'!AB38</f>
        <v>0</v>
      </c>
      <c r="AC20" s="57">
        <f>'表11 (2)'!AC38</f>
        <v>33909941</v>
      </c>
      <c r="AD20" s="57">
        <f>'表11 (2)'!AD38</f>
        <v>8010</v>
      </c>
      <c r="AE20" s="59">
        <f>'表11 (2)'!AE38</f>
        <v>33917951</v>
      </c>
    </row>
    <row r="21" spans="1:31" ht="19.2" x14ac:dyDescent="0.15">
      <c r="A21" s="24">
        <v>11</v>
      </c>
      <c r="B21" s="25" t="s">
        <v>160</v>
      </c>
      <c r="C21" s="62">
        <f>'表11 (2)'!AF38</f>
        <v>3445</v>
      </c>
      <c r="D21" s="63">
        <f>'表11 (2)'!AG38</f>
        <v>1</v>
      </c>
      <c r="E21" s="63">
        <f>'表11 (2)'!AH38</f>
        <v>3446</v>
      </c>
      <c r="F21" s="63">
        <f>'表11 (2)'!AI38</f>
        <v>0</v>
      </c>
      <c r="G21" s="63">
        <f>'表11 (2)'!AJ38</f>
        <v>244186212</v>
      </c>
      <c r="H21" s="65">
        <f>'表11 (2)'!AK38</f>
        <v>0</v>
      </c>
      <c r="I21" s="67">
        <f>'表11 (2)'!AL38</f>
        <v>41415388</v>
      </c>
      <c r="J21" s="63">
        <f>'表11 (2)'!AM38</f>
        <v>1856493</v>
      </c>
      <c r="K21" s="63">
        <f>'表11 (2)'!AN38</f>
        <v>142894957</v>
      </c>
      <c r="L21" s="63">
        <f>'表11 (2)'!AO38</f>
        <v>89603452</v>
      </c>
      <c r="M21" s="63">
        <f>'表11 (2)'!AP38</f>
        <v>9505342</v>
      </c>
      <c r="N21" s="63">
        <f>'表11 (2)'!AQ38</f>
        <v>1325121</v>
      </c>
      <c r="O21" s="66">
        <f>'表11 (2)'!AR38</f>
        <v>8445293</v>
      </c>
      <c r="P21" s="62">
        <f>'表11 (2)'!AS38</f>
        <v>522341672</v>
      </c>
      <c r="Q21" s="62">
        <f>'表11 (2)'!AT38</f>
        <v>22777499</v>
      </c>
      <c r="R21" s="62">
        <f>'表11 (2)'!AU38</f>
        <v>0</v>
      </c>
      <c r="S21" s="62">
        <f>'表11 (2)'!AV38</f>
        <v>74455</v>
      </c>
      <c r="T21" s="62">
        <f>'表11 (2)'!AW38</f>
        <v>0</v>
      </c>
      <c r="U21" s="62">
        <f>'表11 (2)'!AX38</f>
        <v>1765181</v>
      </c>
      <c r="V21" s="62">
        <f>'表11 (2)'!AY38</f>
        <v>66736</v>
      </c>
      <c r="W21" s="62">
        <f>'表11 (2)'!AZ38</f>
        <v>1906372</v>
      </c>
      <c r="X21" s="62">
        <f>'表11 (2)'!BA38</f>
        <v>0</v>
      </c>
      <c r="Y21" s="62">
        <f>'表11 (2)'!BB38</f>
        <v>210521</v>
      </c>
      <c r="Z21" s="66">
        <f>'表11 (2)'!BC38</f>
        <v>349267</v>
      </c>
      <c r="AA21" s="62">
        <f>'表11 (2)'!BD38</f>
        <v>0</v>
      </c>
      <c r="AB21" s="62">
        <f>'表11 (2)'!BE38</f>
        <v>0</v>
      </c>
      <c r="AC21" s="63">
        <f>'表11 (2)'!BF38</f>
        <v>20307983</v>
      </c>
      <c r="AD21" s="63">
        <f>'表11 (2)'!BG38</f>
        <v>3356</v>
      </c>
      <c r="AE21" s="65">
        <f>'表11 (2)'!BH38</f>
        <v>20311339</v>
      </c>
    </row>
    <row r="22" spans="1:31" ht="19.2" x14ac:dyDescent="0.15">
      <c r="A22" s="22">
        <v>12</v>
      </c>
      <c r="B22" s="23" t="s">
        <v>161</v>
      </c>
      <c r="C22" s="56">
        <f>'表11 (2)'!BI38</f>
        <v>1926</v>
      </c>
      <c r="D22" s="57">
        <f>'表11 (2)'!BJ38</f>
        <v>1</v>
      </c>
      <c r="E22" s="57">
        <f>'表11 (2)'!BK38</f>
        <v>1927</v>
      </c>
      <c r="F22" s="57">
        <f>'表11 (2)'!BL38</f>
        <v>0</v>
      </c>
      <c r="G22" s="57">
        <f>'表11 (2)'!BM38</f>
        <v>563062550</v>
      </c>
      <c r="H22" s="59">
        <f>'表11 (2)'!BN38</f>
        <v>0</v>
      </c>
      <c r="I22" s="61">
        <f>'表11 (2)'!BO38</f>
        <v>50606384</v>
      </c>
      <c r="J22" s="57">
        <f>'表11 (2)'!BP38</f>
        <v>3196389</v>
      </c>
      <c r="K22" s="57">
        <f>'表11 (2)'!BQ38</f>
        <v>368710893</v>
      </c>
      <c r="L22" s="57">
        <f>'表11 (2)'!BR38</f>
        <v>507125413</v>
      </c>
      <c r="M22" s="57">
        <f>'表11 (2)'!BS38</f>
        <v>25108032</v>
      </c>
      <c r="N22" s="57">
        <f>'表11 (2)'!BT38</f>
        <v>5155772</v>
      </c>
      <c r="O22" s="60">
        <f>'表11 (2)'!BU38</f>
        <v>4958911</v>
      </c>
      <c r="P22" s="56">
        <f>'表11 (2)'!BV38</f>
        <v>1518006522</v>
      </c>
      <c r="Q22" s="56">
        <f>'表11 (2)'!BW38</f>
        <v>62355001</v>
      </c>
      <c r="R22" s="56">
        <f>'表11 (2)'!BX38</f>
        <v>0</v>
      </c>
      <c r="S22" s="56">
        <f>'表11 (2)'!BY38</f>
        <v>1063517</v>
      </c>
      <c r="T22" s="56">
        <f>'表11 (2)'!BZ38</f>
        <v>0</v>
      </c>
      <c r="U22" s="56">
        <f>'表11 (2)'!CA38</f>
        <v>3501498</v>
      </c>
      <c r="V22" s="56">
        <f>'表11 (2)'!CB38</f>
        <v>170005</v>
      </c>
      <c r="W22" s="56">
        <f>'表11 (2)'!CC38</f>
        <v>4735020</v>
      </c>
      <c r="X22" s="56">
        <f>'表11 (2)'!CD38</f>
        <v>0</v>
      </c>
      <c r="Y22" s="56">
        <f>'表11 (2)'!CE38</f>
        <v>582456</v>
      </c>
      <c r="Z22" s="60">
        <f>'表11 (2)'!CF38</f>
        <v>444552</v>
      </c>
      <c r="AA22" s="56">
        <f>'表11 (2)'!CG38</f>
        <v>0</v>
      </c>
      <c r="AB22" s="56">
        <f>'表11 (2)'!CH38</f>
        <v>0</v>
      </c>
      <c r="AC22" s="57">
        <f>'表11 (2)'!CI38</f>
        <v>56592913</v>
      </c>
      <c r="AD22" s="57">
        <f>'表11 (2)'!CJ38</f>
        <v>60</v>
      </c>
      <c r="AE22" s="59">
        <f>'表11 (2)'!CK38</f>
        <v>56592973</v>
      </c>
    </row>
    <row r="23" spans="1:31" ht="19.2" x14ac:dyDescent="0.15">
      <c r="A23" s="24">
        <v>13</v>
      </c>
      <c r="B23" s="25" t="s">
        <v>107</v>
      </c>
      <c r="C23" s="62">
        <f>'表11 (2)'!CL38</f>
        <v>189337</v>
      </c>
      <c r="D23" s="63">
        <f>'表11 (2)'!CM38</f>
        <v>2978</v>
      </c>
      <c r="E23" s="63">
        <f>'表11 (2)'!CN38</f>
        <v>192315</v>
      </c>
      <c r="F23" s="63">
        <f>'表11 (2)'!CO38</f>
        <v>1</v>
      </c>
      <c r="G23" s="63">
        <f>'表11 (2)'!CP38</f>
        <v>2317056026</v>
      </c>
      <c r="H23" s="65">
        <f>'表11 (2)'!CQ38</f>
        <v>0</v>
      </c>
      <c r="I23" s="67">
        <f>'表11 (2)'!CR38</f>
        <v>1640507477</v>
      </c>
      <c r="J23" s="63">
        <f>'表11 (2)'!CS38</f>
        <v>29590878</v>
      </c>
      <c r="K23" s="63">
        <f>'表11 (2)'!CT38</f>
        <v>1091559402</v>
      </c>
      <c r="L23" s="63">
        <f>'表11 (2)'!CU38</f>
        <v>1080931080</v>
      </c>
      <c r="M23" s="63">
        <f>'表11 (2)'!CV38</f>
        <v>106596086</v>
      </c>
      <c r="N23" s="63">
        <f>'表11 (2)'!CW38</f>
        <v>55391894</v>
      </c>
      <c r="O23" s="66">
        <f>'表11 (2)'!CX38</f>
        <v>320365728</v>
      </c>
      <c r="P23" s="62">
        <f>'表11 (2)'!CY38</f>
        <v>6001267115</v>
      </c>
      <c r="Q23" s="63">
        <f>'表11 (2)'!CZ38</f>
        <v>240247264</v>
      </c>
      <c r="R23" s="63">
        <f>'表11 (2)'!DA38</f>
        <v>236900</v>
      </c>
      <c r="S23" s="63">
        <f>'表11 (2)'!DB38</f>
        <v>1510067</v>
      </c>
      <c r="T23" s="63">
        <f>'表11 (2)'!DC38</f>
        <v>86295</v>
      </c>
      <c r="U23" s="63">
        <f>'表11 (2)'!DD38</f>
        <v>17095823</v>
      </c>
      <c r="V23" s="63">
        <f>'表11 (2)'!DE38</f>
        <v>652425</v>
      </c>
      <c r="W23" s="63">
        <f>'表11 (2)'!DF38</f>
        <v>19581510</v>
      </c>
      <c r="X23" s="63">
        <f>'表11 (2)'!DG38</f>
        <v>19</v>
      </c>
      <c r="Y23" s="63">
        <f>'表11 (2)'!DH38</f>
        <v>3037594</v>
      </c>
      <c r="Z23" s="66">
        <f>'表11 (2)'!DI38</f>
        <v>3897477</v>
      </c>
      <c r="AA23" s="62">
        <f>'表11 (2)'!DJ38</f>
        <v>1255716</v>
      </c>
      <c r="AB23" s="62">
        <f>'表11 (2)'!DK38</f>
        <v>4822</v>
      </c>
      <c r="AC23" s="63">
        <f>'表11 (2)'!DL38</f>
        <v>212231209</v>
      </c>
      <c r="AD23" s="63">
        <f>'表11 (2)'!DM38</f>
        <v>238917</v>
      </c>
      <c r="AE23" s="66">
        <f>'表11 (2)'!DN38</f>
        <v>212470126</v>
      </c>
    </row>
    <row r="24" spans="1:31" ht="19.2" x14ac:dyDescent="0.15">
      <c r="A24" s="22">
        <v>14</v>
      </c>
      <c r="B24" s="23" t="s">
        <v>108</v>
      </c>
      <c r="C24" s="56">
        <f>'表11 (2)'!DO38</f>
        <v>101367</v>
      </c>
      <c r="D24" s="57">
        <f>'表11 (2)'!DP38</f>
        <v>1707</v>
      </c>
      <c r="E24" s="57">
        <f>'表11 (2)'!DQ38</f>
        <v>103074</v>
      </c>
      <c r="F24" s="57">
        <f>'表11 (2)'!DR38</f>
        <v>1</v>
      </c>
      <c r="G24" s="57">
        <f>'表11 (2)'!DS38</f>
        <v>1509553897</v>
      </c>
      <c r="H24" s="60">
        <f>'表11 (2)'!DT38</f>
        <v>0</v>
      </c>
      <c r="I24" s="56">
        <f>'表11 (2)'!DU38</f>
        <v>38125803</v>
      </c>
      <c r="J24" s="57">
        <f>'表11 (2)'!DV38</f>
        <v>6327279</v>
      </c>
      <c r="K24" s="57">
        <f>'表11 (2)'!DW38</f>
        <v>24758571</v>
      </c>
      <c r="L24" s="57">
        <f>'表11 (2)'!DX38</f>
        <v>85947191</v>
      </c>
      <c r="M24" s="57">
        <f>'表11 (2)'!DY38</f>
        <v>32542395</v>
      </c>
      <c r="N24" s="57">
        <f>'表11 (2)'!DZ38</f>
        <v>9888259</v>
      </c>
      <c r="O24" s="60">
        <f>'表11 (2)'!EA38</f>
        <v>207892260</v>
      </c>
      <c r="P24" s="56">
        <f>'表11 (2)'!EB38</f>
        <v>1499251135</v>
      </c>
      <c r="Q24" s="57">
        <f>'表11 (2)'!EC38</f>
        <v>84166143</v>
      </c>
      <c r="R24" s="57">
        <f>'表11 (2)'!ED38</f>
        <v>142655</v>
      </c>
      <c r="S24" s="57">
        <f>'表11 (2)'!EE38</f>
        <v>144512</v>
      </c>
      <c r="T24" s="57">
        <f>'表11 (2)'!EF38</f>
        <v>77043</v>
      </c>
      <c r="U24" s="57">
        <f>'表11 (2)'!EG38</f>
        <v>9359835</v>
      </c>
      <c r="V24" s="57">
        <f>'表11 (2)'!EH38</f>
        <v>141516</v>
      </c>
      <c r="W24" s="57">
        <f>'表11 (2)'!EI38</f>
        <v>9865561</v>
      </c>
      <c r="X24" s="57">
        <f>'表11 (2)'!EJ38</f>
        <v>19</v>
      </c>
      <c r="Y24" s="57">
        <f>'表11 (2)'!EK38</f>
        <v>879191</v>
      </c>
      <c r="Z24" s="60">
        <f>'表11 (2)'!EL38</f>
        <v>1146730</v>
      </c>
      <c r="AA24" s="56">
        <f>'表11 (2)'!EM38</f>
        <v>813988</v>
      </c>
      <c r="AB24" s="56">
        <f>'表11 (2)'!EN38</f>
        <v>0</v>
      </c>
      <c r="AC24" s="57">
        <f>'表11 (2)'!EO38</f>
        <v>71311199</v>
      </c>
      <c r="AD24" s="57">
        <f>'表11 (2)'!EP38</f>
        <v>149455</v>
      </c>
      <c r="AE24" s="60">
        <f>'表11 (2)'!EQ38</f>
        <v>71460654</v>
      </c>
    </row>
    <row r="25" spans="1:31" ht="19.2" x14ac:dyDescent="0.15">
      <c r="A25" s="24">
        <v>15</v>
      </c>
      <c r="B25" s="25" t="s">
        <v>117</v>
      </c>
      <c r="C25" s="62">
        <f>'表11 (2)'!ER38</f>
        <v>56578</v>
      </c>
      <c r="D25" s="63">
        <f>'表11 (2)'!ES38</f>
        <v>1371</v>
      </c>
      <c r="E25" s="63">
        <f>'表11 (2)'!ET38</f>
        <v>57949</v>
      </c>
      <c r="F25" s="63">
        <f>'表11 (2)'!EU38</f>
        <v>1</v>
      </c>
      <c r="G25" s="63">
        <f>'表11 (2)'!EV38</f>
        <v>93261801</v>
      </c>
      <c r="H25" s="66">
        <f>'表11 (2)'!EW38</f>
        <v>0</v>
      </c>
      <c r="I25" s="62">
        <f>'表11 (2)'!EX38</f>
        <v>728258526</v>
      </c>
      <c r="J25" s="63">
        <f>'表11 (2)'!EY38</f>
        <v>7299574</v>
      </c>
      <c r="K25" s="63">
        <f>'表11 (2)'!EZ38</f>
        <v>83546558</v>
      </c>
      <c r="L25" s="63">
        <f>'表11 (2)'!FA38</f>
        <v>97960135</v>
      </c>
      <c r="M25" s="63">
        <f>'表11 (2)'!FB38</f>
        <v>13151184</v>
      </c>
      <c r="N25" s="63">
        <f>'表11 (2)'!FC38</f>
        <v>19517416</v>
      </c>
      <c r="O25" s="66">
        <f>'表11 (2)'!FD38</f>
        <v>58712735</v>
      </c>
      <c r="P25" s="62">
        <f>'表11 (2)'!FE38</f>
        <v>984282459</v>
      </c>
      <c r="Q25" s="63">
        <f>'表11 (2)'!FF38</f>
        <v>30569983</v>
      </c>
      <c r="R25" s="63">
        <f>'表11 (2)'!FG38</f>
        <v>81407</v>
      </c>
      <c r="S25" s="63">
        <f>'表11 (2)'!FH38</f>
        <v>57176</v>
      </c>
      <c r="T25" s="63">
        <f>'表11 (2)'!FI38</f>
        <v>23719</v>
      </c>
      <c r="U25" s="63">
        <f>'表11 (2)'!FJ38</f>
        <v>1070667</v>
      </c>
      <c r="V25" s="63">
        <f>'表11 (2)'!FK38</f>
        <v>60310</v>
      </c>
      <c r="W25" s="63">
        <f>'表11 (2)'!FL38</f>
        <v>1293279</v>
      </c>
      <c r="X25" s="63">
        <f>'表11 (2)'!FM38</f>
        <v>19</v>
      </c>
      <c r="Y25" s="63">
        <f>'表11 (2)'!FN38</f>
        <v>389131</v>
      </c>
      <c r="Z25" s="66">
        <f>'表11 (2)'!FO38</f>
        <v>439751</v>
      </c>
      <c r="AA25" s="62">
        <f>'表11 (2)'!FP38</f>
        <v>357729</v>
      </c>
      <c r="AB25" s="62">
        <f>'表11 (2)'!FQ38</f>
        <v>4298</v>
      </c>
      <c r="AC25" s="63">
        <f>'表11 (2)'!FR38</f>
        <v>28034350</v>
      </c>
      <c r="AD25" s="63">
        <f>'表11 (2)'!FS38</f>
        <v>51426</v>
      </c>
      <c r="AE25" s="66">
        <f>'表11 (2)'!FT38</f>
        <v>28085776</v>
      </c>
    </row>
    <row r="26" spans="1:31" ht="19.2" x14ac:dyDescent="0.15">
      <c r="A26" s="22">
        <v>16</v>
      </c>
      <c r="B26" s="23" t="s">
        <v>118</v>
      </c>
      <c r="C26" s="56">
        <f>'表11 (2)'!FU38</f>
        <v>73018</v>
      </c>
      <c r="D26" s="57">
        <f>'表11 (2)'!FV38</f>
        <v>1570</v>
      </c>
      <c r="E26" s="57">
        <f>'表11 (2)'!FW38</f>
        <v>74588</v>
      </c>
      <c r="F26" s="57">
        <f>'表11 (2)'!FX38</f>
        <v>0</v>
      </c>
      <c r="G26" s="57">
        <f>'表11 (2)'!FY38</f>
        <v>429490689</v>
      </c>
      <c r="H26" s="60">
        <f>'表11 (2)'!FZ38</f>
        <v>0</v>
      </c>
      <c r="I26" s="56">
        <f>'表11 (2)'!GA38</f>
        <v>403919036</v>
      </c>
      <c r="J26" s="57">
        <f>'表11 (2)'!GB38</f>
        <v>5994052</v>
      </c>
      <c r="K26" s="57">
        <f>'表11 (2)'!GC38</f>
        <v>104262571</v>
      </c>
      <c r="L26" s="57">
        <f>'表11 (2)'!GD38</f>
        <v>121128653</v>
      </c>
      <c r="M26" s="57">
        <f>'表11 (2)'!GE38</f>
        <v>18442692</v>
      </c>
      <c r="N26" s="57">
        <f>'表11 (2)'!GF38</f>
        <v>17128289</v>
      </c>
      <c r="O26" s="60">
        <f>'表11 (2)'!GG38</f>
        <v>126434136</v>
      </c>
      <c r="P26" s="56">
        <f>'表11 (2)'!GH38</f>
        <v>973931846</v>
      </c>
      <c r="Q26" s="57">
        <f>'表11 (2)'!GI38</f>
        <v>38320389</v>
      </c>
      <c r="R26" s="57">
        <f>'表11 (2)'!GJ38</f>
        <v>102865</v>
      </c>
      <c r="S26" s="57">
        <f>'表11 (2)'!GK38</f>
        <v>171573</v>
      </c>
      <c r="T26" s="57">
        <f>'表11 (2)'!GL38</f>
        <v>62458</v>
      </c>
      <c r="U26" s="57">
        <f>'表11 (2)'!GM38</f>
        <v>2751580</v>
      </c>
      <c r="V26" s="57">
        <f>'表11 (2)'!GN38</f>
        <v>92056</v>
      </c>
      <c r="W26" s="57">
        <f>'表11 (2)'!GO38</f>
        <v>3180532</v>
      </c>
      <c r="X26" s="57">
        <f>'表11 (2)'!GP38</f>
        <v>0</v>
      </c>
      <c r="Y26" s="57">
        <f>'表11 (2)'!GQ38</f>
        <v>811308</v>
      </c>
      <c r="Z26" s="60">
        <f>'表11 (2)'!GR38</f>
        <v>1118299</v>
      </c>
      <c r="AA26" s="56">
        <f>'表11 (2)'!GS38</f>
        <v>635945</v>
      </c>
      <c r="AB26" s="56">
        <f>'表11 (2)'!GT38</f>
        <v>524</v>
      </c>
      <c r="AC26" s="57">
        <f>'表11 (2)'!GU38</f>
        <v>32422798</v>
      </c>
      <c r="AD26" s="57">
        <f>'表11 (2)'!GV38</f>
        <v>150983</v>
      </c>
      <c r="AE26" s="60">
        <f>'表11 (2)'!GW38</f>
        <v>32573781</v>
      </c>
    </row>
    <row r="27" spans="1:31" ht="19.2" x14ac:dyDescent="0.15">
      <c r="A27" s="24">
        <v>17</v>
      </c>
      <c r="B27" s="25" t="s">
        <v>106</v>
      </c>
      <c r="C27" s="62">
        <f>'表11 (2)'!GX38</f>
        <v>18184</v>
      </c>
      <c r="D27" s="63">
        <f>'表11 (2)'!GY38</f>
        <v>11</v>
      </c>
      <c r="E27" s="63">
        <f>'表11 (2)'!GZ38</f>
        <v>18195</v>
      </c>
      <c r="F27" s="63">
        <f>'表11 (2)'!HA38</f>
        <v>0</v>
      </c>
      <c r="G27" s="63">
        <f>'表11 (2)'!HB38</f>
        <v>191010167</v>
      </c>
      <c r="H27" s="66">
        <f>'表11 (2)'!HC38</f>
        <v>0</v>
      </c>
      <c r="I27" s="62">
        <f>'表11 (2)'!HD38</f>
        <v>102008877</v>
      </c>
      <c r="J27" s="63">
        <f>'表11 (2)'!HE38</f>
        <v>2304415</v>
      </c>
      <c r="K27" s="63">
        <f>'表11 (2)'!HF38</f>
        <v>61571183</v>
      </c>
      <c r="L27" s="63">
        <f>'表11 (2)'!HG38</f>
        <v>43139056</v>
      </c>
      <c r="M27" s="63">
        <f>'表11 (2)'!HH38</f>
        <v>6372022</v>
      </c>
      <c r="N27" s="63">
        <f>'表11 (2)'!HI38</f>
        <v>3693114</v>
      </c>
      <c r="O27" s="66">
        <f>'表11 (2)'!HJ38</f>
        <v>38870196</v>
      </c>
      <c r="P27" s="62">
        <f>'表11 (2)'!HK38</f>
        <v>371228638</v>
      </c>
      <c r="Q27" s="63">
        <f>'表11 (2)'!HL38</f>
        <v>15730772</v>
      </c>
      <c r="R27" s="63">
        <f>'表11 (2)'!HM38</f>
        <v>23827</v>
      </c>
      <c r="S27" s="63">
        <f>'表11 (2)'!HN38</f>
        <v>39440</v>
      </c>
      <c r="T27" s="63">
        <f>'表11 (2)'!HO38</f>
        <v>100</v>
      </c>
      <c r="U27" s="63">
        <f>'表11 (2)'!HP38</f>
        <v>1383172</v>
      </c>
      <c r="V27" s="63">
        <f>'表11 (2)'!HQ38</f>
        <v>44633</v>
      </c>
      <c r="W27" s="63">
        <f>'表11 (2)'!HR38</f>
        <v>1491172</v>
      </c>
      <c r="X27" s="63">
        <f>'表11 (2)'!HS38</f>
        <v>0</v>
      </c>
      <c r="Y27" s="63">
        <f>'表11 (2)'!HT38</f>
        <v>221405</v>
      </c>
      <c r="Z27" s="66">
        <f>'表11 (2)'!HU38</f>
        <v>336045</v>
      </c>
      <c r="AA27" s="62">
        <f>'表11 (2)'!HV38</f>
        <v>155023</v>
      </c>
      <c r="AB27" s="62">
        <f>'表11 (2)'!HW38</f>
        <v>0</v>
      </c>
      <c r="AC27" s="63">
        <f>'表11 (2)'!HX38</f>
        <v>13522033</v>
      </c>
      <c r="AD27" s="63">
        <f>'表11 (2)'!HY38</f>
        <v>5094</v>
      </c>
      <c r="AE27" s="66">
        <f>'表11 (2)'!HZ38</f>
        <v>13527127</v>
      </c>
    </row>
    <row r="28" spans="1:31" ht="19.2" x14ac:dyDescent="0.15">
      <c r="A28" s="22">
        <v>18</v>
      </c>
      <c r="B28" s="23" t="s">
        <v>119</v>
      </c>
      <c r="C28" s="56">
        <f>'表11 (2)'!IA38</f>
        <v>41557</v>
      </c>
      <c r="D28" s="57">
        <f>'表11 (2)'!IB38</f>
        <v>26</v>
      </c>
      <c r="E28" s="57">
        <f>'表11 (2)'!IC38</f>
        <v>41583</v>
      </c>
      <c r="F28" s="57">
        <f>'表11 (2)'!ID38</f>
        <v>0</v>
      </c>
      <c r="G28" s="57">
        <f>'表11 (2)'!IE38</f>
        <v>1603293369</v>
      </c>
      <c r="H28" s="60">
        <f>'表11 (2)'!IF38</f>
        <v>0</v>
      </c>
      <c r="I28" s="56">
        <f>'表11 (2)'!IG38</f>
        <v>406321038</v>
      </c>
      <c r="J28" s="57">
        <f>'表11 (2)'!IH38</f>
        <v>13992837</v>
      </c>
      <c r="K28" s="57">
        <f>'表11 (2)'!II38</f>
        <v>842179090</v>
      </c>
      <c r="L28" s="57">
        <f>'表11 (2)'!IJ38</f>
        <v>818703236</v>
      </c>
      <c r="M28" s="57">
        <f>'表11 (2)'!IK38</f>
        <v>68630188</v>
      </c>
      <c r="N28" s="57">
        <f>'表11 (2)'!IL38</f>
        <v>15053075</v>
      </c>
      <c r="O28" s="60">
        <f>'表11 (2)'!IM38</f>
        <v>96348661</v>
      </c>
      <c r="P28" s="56">
        <f>'表11 (2)'!IN38</f>
        <v>3671824172</v>
      </c>
      <c r="Q28" s="57">
        <f>'表11 (2)'!IO38</f>
        <v>155626120</v>
      </c>
      <c r="R28" s="57">
        <f>'表11 (2)'!IP38</f>
        <v>28801</v>
      </c>
      <c r="S28" s="57">
        <f>'表11 (2)'!IQ38</f>
        <v>1241878</v>
      </c>
      <c r="T28" s="57">
        <f>'表11 (2)'!IR38</f>
        <v>18</v>
      </c>
      <c r="U28" s="57">
        <f>'表11 (2)'!IS38</f>
        <v>11890404</v>
      </c>
      <c r="V28" s="57">
        <f>'表11 (2)'!IT38</f>
        <v>455426</v>
      </c>
      <c r="W28" s="57">
        <f>'表11 (2)'!IU38</f>
        <v>13616527</v>
      </c>
      <c r="X28" s="57">
        <f>'表11 (2)'!IV38</f>
        <v>0</v>
      </c>
      <c r="Y28" s="57">
        <f>'表11 (2)'!IW38</f>
        <v>1615750</v>
      </c>
      <c r="Z28" s="60">
        <f>'表11 (2)'!IX38</f>
        <v>2003382</v>
      </c>
      <c r="AA28" s="56">
        <f>'表11 (2)'!IY38</f>
        <v>107019</v>
      </c>
      <c r="AB28" s="56">
        <f>'表11 (2)'!IZ38</f>
        <v>0</v>
      </c>
      <c r="AC28" s="57">
        <f>'表11 (2)'!JA38</f>
        <v>138252028</v>
      </c>
      <c r="AD28" s="57">
        <f>'表11 (2)'!JB38</f>
        <v>31414</v>
      </c>
      <c r="AE28" s="60">
        <f>'表11 (2)'!JC38</f>
        <v>138283442</v>
      </c>
    </row>
    <row r="29" spans="1:31" ht="19.2" x14ac:dyDescent="0.15">
      <c r="A29" s="24">
        <v>19</v>
      </c>
      <c r="B29" s="25" t="s">
        <v>120</v>
      </c>
      <c r="C29" s="62">
        <f>'表11 (3)'!C38</f>
        <v>129548</v>
      </c>
      <c r="D29" s="63">
        <f>'表11 (3)'!D38</f>
        <v>2927</v>
      </c>
      <c r="E29" s="63">
        <f>'表11 (3)'!E38</f>
        <v>132475</v>
      </c>
      <c r="F29" s="63">
        <f>'表11 (3)'!F38</f>
        <v>1</v>
      </c>
      <c r="G29" s="63">
        <f>'表11 (3)'!G38</f>
        <v>522454010</v>
      </c>
      <c r="H29" s="66">
        <f>'表11 (3)'!H38</f>
        <v>0</v>
      </c>
      <c r="I29" s="62">
        <f>'表11 (3)'!I38</f>
        <v>1132133672</v>
      </c>
      <c r="J29" s="63">
        <f>'表11 (3)'!J38</f>
        <v>13292559</v>
      </c>
      <c r="K29" s="63">
        <f>'表11 (3)'!K38</f>
        <v>187807653</v>
      </c>
      <c r="L29" s="63">
        <f>'表11 (3)'!L38</f>
        <v>218631240</v>
      </c>
      <c r="M29" s="63">
        <f>'表11 (3)'!M38</f>
        <v>31290048</v>
      </c>
      <c r="N29" s="63">
        <f>'表11 (3)'!N38</f>
        <v>36644073</v>
      </c>
      <c r="O29" s="66">
        <f>'表11 (3)'!O38</f>
        <v>185065263</v>
      </c>
      <c r="P29" s="62">
        <f>'表11 (3)'!P38</f>
        <v>1957187992</v>
      </c>
      <c r="Q29" s="63">
        <f>'表11 (3)'!Q38</f>
        <v>45925301</v>
      </c>
      <c r="R29" s="63">
        <f>'表11 (3)'!R38</f>
        <v>122803</v>
      </c>
      <c r="S29" s="63">
        <f>'表11 (3)'!S38</f>
        <v>168493</v>
      </c>
      <c r="T29" s="63">
        <f>'表11 (3)'!T38</f>
        <v>57446</v>
      </c>
      <c r="U29" s="63">
        <f>'表11 (3)'!U38</f>
        <v>2589145</v>
      </c>
      <c r="V29" s="63">
        <f>'表11 (3)'!V38</f>
        <v>107050</v>
      </c>
      <c r="W29" s="63">
        <f>'表11 (3)'!W38</f>
        <v>3044937</v>
      </c>
      <c r="X29" s="63">
        <f>'表11 (3)'!X38</f>
        <v>12</v>
      </c>
      <c r="Y29" s="63">
        <f>'表11 (3)'!Y38</f>
        <v>794645</v>
      </c>
      <c r="Z29" s="66">
        <f>'表11 (3)'!Z38</f>
        <v>1033029</v>
      </c>
      <c r="AA29" s="62">
        <f>'表11 (3)'!AA38</f>
        <v>675517</v>
      </c>
      <c r="AB29" s="62">
        <f>'表11 (3)'!AB38</f>
        <v>3213</v>
      </c>
      <c r="AC29" s="63">
        <f>'表11 (3)'!AC38</f>
        <v>40241879</v>
      </c>
      <c r="AD29" s="63">
        <f>'表11 (3)'!AD38</f>
        <v>132069</v>
      </c>
      <c r="AE29" s="66">
        <f>'表11 (3)'!AE38</f>
        <v>40373948</v>
      </c>
    </row>
    <row r="30" spans="1:31" ht="19.2" x14ac:dyDescent="0.15">
      <c r="A30" s="22">
        <v>20</v>
      </c>
      <c r="B30" s="23" t="s">
        <v>162</v>
      </c>
      <c r="C30" s="56">
        <f>'表11 (3)'!AF38</f>
        <v>18182</v>
      </c>
      <c r="D30" s="57">
        <f>'表11 (3)'!AG38</f>
        <v>11</v>
      </c>
      <c r="E30" s="57">
        <f>'表11 (3)'!AH38</f>
        <v>18193</v>
      </c>
      <c r="F30" s="57">
        <f>'表11 (3)'!AI38</f>
        <v>0</v>
      </c>
      <c r="G30" s="57">
        <f>'表11 (3)'!AJ38</f>
        <v>191002120</v>
      </c>
      <c r="H30" s="60">
        <f>'表11 (3)'!AK38</f>
        <v>0</v>
      </c>
      <c r="I30" s="56">
        <f>'表11 (3)'!AL38</f>
        <v>102008877</v>
      </c>
      <c r="J30" s="57">
        <f>'表11 (3)'!AM38</f>
        <v>2304415</v>
      </c>
      <c r="K30" s="57">
        <f>'表11 (3)'!AN38</f>
        <v>61571183</v>
      </c>
      <c r="L30" s="57">
        <f>'表11 (3)'!AO38</f>
        <v>43139056</v>
      </c>
      <c r="M30" s="57">
        <f>'表11 (3)'!AP38</f>
        <v>6371999</v>
      </c>
      <c r="N30" s="57">
        <f>'表11 (3)'!AQ38</f>
        <v>3693114</v>
      </c>
      <c r="O30" s="60">
        <f>'表11 (3)'!AR38</f>
        <v>38869489</v>
      </c>
      <c r="P30" s="56">
        <f>'表11 (3)'!AS38</f>
        <v>371221275</v>
      </c>
      <c r="Q30" s="57">
        <f>'表11 (3)'!AT38</f>
        <v>10487404</v>
      </c>
      <c r="R30" s="57">
        <f>'表11 (3)'!AU38</f>
        <v>15876</v>
      </c>
      <c r="S30" s="57">
        <f>'表11 (3)'!AV38</f>
        <v>29269</v>
      </c>
      <c r="T30" s="57">
        <f>'表11 (3)'!AW38</f>
        <v>67</v>
      </c>
      <c r="U30" s="57">
        <f>'表11 (3)'!AX38</f>
        <v>927161</v>
      </c>
      <c r="V30" s="57">
        <f>'表11 (3)'!AY38</f>
        <v>31453</v>
      </c>
      <c r="W30" s="57">
        <f>'表11 (3)'!AZ38</f>
        <v>1003826</v>
      </c>
      <c r="X30" s="57">
        <f>'表11 (3)'!BA38</f>
        <v>0</v>
      </c>
      <c r="Y30" s="57">
        <f>'表11 (3)'!BB38</f>
        <v>146876</v>
      </c>
      <c r="Z30" s="60">
        <f>'表11 (3)'!BC38</f>
        <v>223717</v>
      </c>
      <c r="AA30" s="56">
        <f>'表11 (3)'!BD38</f>
        <v>105226</v>
      </c>
      <c r="AB30" s="56">
        <f>'表11 (3)'!BE38</f>
        <v>0</v>
      </c>
      <c r="AC30" s="57">
        <f>'表11 (3)'!BF38</f>
        <v>9004457</v>
      </c>
      <c r="AD30" s="57">
        <f>'表11 (3)'!BG38</f>
        <v>3302</v>
      </c>
      <c r="AE30" s="60">
        <f>'表11 (3)'!BH38</f>
        <v>9007759</v>
      </c>
    </row>
    <row r="31" spans="1:31" ht="21" customHeight="1" x14ac:dyDescent="0.15">
      <c r="A31" s="24">
        <v>21</v>
      </c>
      <c r="B31" s="25" t="s">
        <v>163</v>
      </c>
      <c r="C31" s="62">
        <f>'表11 (3)'!BI38</f>
        <v>23268</v>
      </c>
      <c r="D31" s="63">
        <f>'表11 (3)'!BJ38</f>
        <v>17</v>
      </c>
      <c r="E31" s="63">
        <f>'表11 (3)'!BK38</f>
        <v>23285</v>
      </c>
      <c r="F31" s="63">
        <f>'表11 (3)'!BL38</f>
        <v>0</v>
      </c>
      <c r="G31" s="63">
        <f>'表11 (3)'!BM38</f>
        <v>378735063</v>
      </c>
      <c r="H31" s="66">
        <f>'表11 (3)'!BN38</f>
        <v>0</v>
      </c>
      <c r="I31" s="62">
        <f>'表11 (3)'!BO38</f>
        <v>170081152</v>
      </c>
      <c r="J31" s="63">
        <f>'表11 (3)'!BP38</f>
        <v>4512064</v>
      </c>
      <c r="K31" s="63">
        <f>'表11 (3)'!BQ38</f>
        <v>135104458</v>
      </c>
      <c r="L31" s="63">
        <f>'表11 (3)'!BR38</f>
        <v>78403606</v>
      </c>
      <c r="M31" s="63">
        <f>'表11 (3)'!BS38</f>
        <v>14007108</v>
      </c>
      <c r="N31" s="63">
        <f>'表11 (3)'!BT38</f>
        <v>5527128</v>
      </c>
      <c r="O31" s="66">
        <f>'表11 (3)'!BU38</f>
        <v>53735881</v>
      </c>
      <c r="P31" s="62">
        <f>'表11 (3)'!BV38</f>
        <v>732634698</v>
      </c>
      <c r="Q31" s="63">
        <f>'表11 (3)'!BW38</f>
        <v>21200524</v>
      </c>
      <c r="R31" s="63">
        <f>'表11 (3)'!BX38</f>
        <v>18169</v>
      </c>
      <c r="S31" s="63">
        <f>'表11 (3)'!BY38</f>
        <v>26594</v>
      </c>
      <c r="T31" s="63">
        <f>'表11 (3)'!BZ38</f>
        <v>12</v>
      </c>
      <c r="U31" s="63">
        <f>'表11 (3)'!CA38</f>
        <v>2080526</v>
      </c>
      <c r="V31" s="63">
        <f>'表11 (3)'!CB38</f>
        <v>95661</v>
      </c>
      <c r="W31" s="63">
        <f>'表11 (3)'!CC38</f>
        <v>2220962</v>
      </c>
      <c r="X31" s="63">
        <f>'表11 (3)'!CD38</f>
        <v>0</v>
      </c>
      <c r="Y31" s="63">
        <f>'表11 (3)'!CE38</f>
        <v>235530</v>
      </c>
      <c r="Z31" s="66">
        <f>'表11 (3)'!CF38</f>
        <v>385820</v>
      </c>
      <c r="AA31" s="62">
        <f>'表11 (3)'!CG38</f>
        <v>72314</v>
      </c>
      <c r="AB31" s="62">
        <f>'表11 (3)'!CH38</f>
        <v>0</v>
      </c>
      <c r="AC31" s="63">
        <f>'表11 (3)'!CI38</f>
        <v>18272882</v>
      </c>
      <c r="AD31" s="63">
        <f>'表11 (3)'!CJ38</f>
        <v>13016</v>
      </c>
      <c r="AE31" s="66">
        <f>'表11 (3)'!CK38</f>
        <v>18285898</v>
      </c>
    </row>
    <row r="32" spans="1:31" ht="21" customHeight="1" x14ac:dyDescent="0.15">
      <c r="A32" s="22">
        <v>22</v>
      </c>
      <c r="B32" s="23" t="s">
        <v>164</v>
      </c>
      <c r="C32" s="56">
        <f>'表11 (3)'!CL38</f>
        <v>12917</v>
      </c>
      <c r="D32" s="57">
        <f>'表11 (3)'!CM38</f>
        <v>7</v>
      </c>
      <c r="E32" s="57">
        <f>'表11 (3)'!CN38</f>
        <v>12924</v>
      </c>
      <c r="F32" s="57">
        <f>'表11 (3)'!CO38</f>
        <v>0</v>
      </c>
      <c r="G32" s="57">
        <f>'表11 (3)'!CP38</f>
        <v>417289414</v>
      </c>
      <c r="H32" s="60">
        <f>'表11 (3)'!CQ38</f>
        <v>0</v>
      </c>
      <c r="I32" s="56">
        <f>'表11 (3)'!CR38</f>
        <v>144218114</v>
      </c>
      <c r="J32" s="57">
        <f>'表11 (3)'!CS38</f>
        <v>4427891</v>
      </c>
      <c r="K32" s="57">
        <f>'表11 (3)'!CT38</f>
        <v>195468782</v>
      </c>
      <c r="L32" s="57">
        <f>'表11 (3)'!CU38</f>
        <v>143548883</v>
      </c>
      <c r="M32" s="57">
        <f>'表11 (3)'!CV38</f>
        <v>20006576</v>
      </c>
      <c r="N32" s="57">
        <f>'表11 (3)'!CW38</f>
        <v>3045054</v>
      </c>
      <c r="O32" s="60">
        <f>'表11 (3)'!CX38</f>
        <v>29207251</v>
      </c>
      <c r="P32" s="56">
        <f>'表11 (3)'!CY38</f>
        <v>898797463</v>
      </c>
      <c r="Q32" s="57">
        <f>'表11 (3)'!CZ38</f>
        <v>25794214</v>
      </c>
      <c r="R32" s="57">
        <f>'表11 (3)'!DA38</f>
        <v>1036</v>
      </c>
      <c r="S32" s="57">
        <f>'表11 (3)'!DB38</f>
        <v>50992</v>
      </c>
      <c r="T32" s="57">
        <f>'表11 (3)'!DC38</f>
        <v>0</v>
      </c>
      <c r="U32" s="57">
        <f>'表11 (3)'!DD38</f>
        <v>2371756</v>
      </c>
      <c r="V32" s="57">
        <f>'表11 (3)'!DE38</f>
        <v>71361</v>
      </c>
      <c r="W32" s="57">
        <f>'表11 (3)'!DF38</f>
        <v>2495145</v>
      </c>
      <c r="X32" s="57">
        <f>'表11 (3)'!DG38</f>
        <v>0</v>
      </c>
      <c r="Y32" s="57">
        <f>'表11 (3)'!DH38</f>
        <v>312547</v>
      </c>
      <c r="Z32" s="60">
        <f>'表11 (3)'!DI38</f>
        <v>420114</v>
      </c>
      <c r="AA32" s="56">
        <f>'表11 (3)'!DJ38</f>
        <v>0</v>
      </c>
      <c r="AB32" s="56">
        <f>'表11 (3)'!DK38</f>
        <v>0</v>
      </c>
      <c r="AC32" s="57">
        <f>'表11 (3)'!DL38</f>
        <v>22561069</v>
      </c>
      <c r="AD32" s="57">
        <f>'表11 (3)'!DM38</f>
        <v>5339</v>
      </c>
      <c r="AE32" s="60">
        <f>'表11 (3)'!DN38</f>
        <v>22566408</v>
      </c>
    </row>
    <row r="33" spans="1:31" ht="21" customHeight="1" x14ac:dyDescent="0.15">
      <c r="A33" s="24">
        <v>23</v>
      </c>
      <c r="B33" s="25" t="s">
        <v>165</v>
      </c>
      <c r="C33" s="62">
        <f>'表11 (3)'!DO38</f>
        <v>3445</v>
      </c>
      <c r="D33" s="63">
        <f>'表11 (3)'!DP38</f>
        <v>1</v>
      </c>
      <c r="E33" s="63">
        <f>'表11 (3)'!DQ38</f>
        <v>3446</v>
      </c>
      <c r="F33" s="63">
        <f>'表11 (3)'!DR38</f>
        <v>0</v>
      </c>
      <c r="G33" s="63">
        <f>'表11 (3)'!DS38</f>
        <v>244186212</v>
      </c>
      <c r="H33" s="66">
        <f>'表11 (3)'!DT38</f>
        <v>0</v>
      </c>
      <c r="I33" s="62">
        <f>'表11 (3)'!DU38</f>
        <v>41415388</v>
      </c>
      <c r="J33" s="63">
        <f>'表11 (3)'!DV38</f>
        <v>1856493</v>
      </c>
      <c r="K33" s="63">
        <f>'表11 (3)'!DW38</f>
        <v>142894957</v>
      </c>
      <c r="L33" s="63">
        <f>'表11 (3)'!DX38</f>
        <v>89603452</v>
      </c>
      <c r="M33" s="63">
        <f>'表11 (3)'!DY38</f>
        <v>9505342</v>
      </c>
      <c r="N33" s="63">
        <f>'表11 (3)'!DZ38</f>
        <v>1325121</v>
      </c>
      <c r="O33" s="66">
        <f>'表11 (3)'!EA38</f>
        <v>8445293</v>
      </c>
      <c r="P33" s="62">
        <f>'表11 (3)'!EB38</f>
        <v>522341672</v>
      </c>
      <c r="Q33" s="63">
        <f>'表11 (3)'!EC38</f>
        <v>15184946</v>
      </c>
      <c r="R33" s="63">
        <f>'表11 (3)'!ED38</f>
        <v>0</v>
      </c>
      <c r="S33" s="63">
        <f>'表11 (3)'!EE38</f>
        <v>55839</v>
      </c>
      <c r="T33" s="63">
        <f>'表11 (3)'!EF38</f>
        <v>0</v>
      </c>
      <c r="U33" s="63">
        <f>'表11 (3)'!EG38</f>
        <v>1207643</v>
      </c>
      <c r="V33" s="63">
        <f>'表11 (3)'!EH38</f>
        <v>49215</v>
      </c>
      <c r="W33" s="63">
        <f>'表11 (3)'!EI38</f>
        <v>1312697</v>
      </c>
      <c r="X33" s="63">
        <f>'表11 (3)'!EJ38</f>
        <v>0</v>
      </c>
      <c r="Y33" s="63">
        <f>'表11 (3)'!EK38</f>
        <v>140345</v>
      </c>
      <c r="Z33" s="66">
        <f>'表11 (3)'!EL38</f>
        <v>232846</v>
      </c>
      <c r="AA33" s="62">
        <f>'表11 (3)'!EM38</f>
        <v>0</v>
      </c>
      <c r="AB33" s="62">
        <f>'表11 (3)'!EN38</f>
        <v>0</v>
      </c>
      <c r="AC33" s="63">
        <f>'表11 (3)'!EO38</f>
        <v>13496820</v>
      </c>
      <c r="AD33" s="63">
        <f>'表11 (3)'!EP38</f>
        <v>2238</v>
      </c>
      <c r="AE33" s="66">
        <f>'表11 (3)'!EQ38</f>
        <v>13499058</v>
      </c>
    </row>
    <row r="34" spans="1:31" ht="21" customHeight="1" x14ac:dyDescent="0.15">
      <c r="A34" s="22">
        <v>24</v>
      </c>
      <c r="B34" s="23" t="s">
        <v>166</v>
      </c>
      <c r="C34" s="56">
        <f>'表11 (3)'!ER38</f>
        <v>1926</v>
      </c>
      <c r="D34" s="57">
        <f>'表11 (3)'!ES38</f>
        <v>0</v>
      </c>
      <c r="E34" s="57">
        <f>'表11 (3)'!ET38</f>
        <v>1926</v>
      </c>
      <c r="F34" s="57">
        <f>'表11 (3)'!EU38</f>
        <v>0</v>
      </c>
      <c r="G34" s="57">
        <f>'表11 (3)'!EV38</f>
        <v>563062550</v>
      </c>
      <c r="H34" s="60">
        <f>'表11 (3)'!EW38</f>
        <v>0</v>
      </c>
      <c r="I34" s="56">
        <f>'表11 (3)'!EX38</f>
        <v>50606384</v>
      </c>
      <c r="J34" s="57">
        <f>'表11 (3)'!EY38</f>
        <v>3196389</v>
      </c>
      <c r="K34" s="57">
        <f>'表11 (3)'!EZ38</f>
        <v>368710893</v>
      </c>
      <c r="L34" s="57">
        <f>'表11 (3)'!FA38</f>
        <v>507125413</v>
      </c>
      <c r="M34" s="57">
        <f>'表11 (3)'!FB38</f>
        <v>25108032</v>
      </c>
      <c r="N34" s="57">
        <f>'表11 (3)'!FC38</f>
        <v>5155772</v>
      </c>
      <c r="O34" s="60">
        <f>'表11 (3)'!FD38</f>
        <v>4958911</v>
      </c>
      <c r="P34" s="56">
        <f>'表11 (3)'!FE38</f>
        <v>1518006522</v>
      </c>
      <c r="Q34" s="57">
        <f>'表11 (3)'!FF38</f>
        <v>41547398</v>
      </c>
      <c r="R34" s="57">
        <f>'表11 (3)'!FG38</f>
        <v>1</v>
      </c>
      <c r="S34" s="57">
        <f>'表11 (3)'!FH38</f>
        <v>797636</v>
      </c>
      <c r="T34" s="57">
        <f>'表11 (3)'!FI38</f>
        <v>0</v>
      </c>
      <c r="U34" s="57">
        <f>'表11 (3)'!FJ38</f>
        <v>3013610</v>
      </c>
      <c r="V34" s="57">
        <f>'表11 (3)'!FK38</f>
        <v>159074</v>
      </c>
      <c r="W34" s="57">
        <f>'表11 (3)'!FL38</f>
        <v>3970321</v>
      </c>
      <c r="X34" s="57">
        <f>'表11 (3)'!FM38</f>
        <v>0</v>
      </c>
      <c r="Y34" s="57">
        <f>'表11 (3)'!FN38</f>
        <v>386932</v>
      </c>
      <c r="Z34" s="60">
        <f>'表11 (3)'!FO38</f>
        <v>292051</v>
      </c>
      <c r="AA34" s="56">
        <f>'表11 (3)'!FP38</f>
        <v>0</v>
      </c>
      <c r="AB34" s="56">
        <f>'表11 (3)'!FQ38</f>
        <v>0</v>
      </c>
      <c r="AC34" s="57">
        <f>'表11 (3)'!FR38</f>
        <v>36898094</v>
      </c>
      <c r="AD34" s="57">
        <f>'表11 (3)'!FS38</f>
        <v>0</v>
      </c>
      <c r="AE34" s="60">
        <f>'表11 (3)'!FT38</f>
        <v>36898094</v>
      </c>
    </row>
    <row r="35" spans="1:31" ht="21" customHeight="1" x14ac:dyDescent="0.15">
      <c r="A35" s="68">
        <v>25</v>
      </c>
      <c r="B35" s="69" t="s">
        <v>168</v>
      </c>
      <c r="C35" s="70">
        <f>'表11 (3)'!FU38</f>
        <v>189286</v>
      </c>
      <c r="D35" s="71">
        <f>'表11 (3)'!FV38</f>
        <v>2963</v>
      </c>
      <c r="E35" s="71">
        <f>'表11 (3)'!FW38</f>
        <v>192249</v>
      </c>
      <c r="F35" s="71">
        <f>'表11 (3)'!FX38</f>
        <v>1</v>
      </c>
      <c r="G35" s="71">
        <f>'表11 (3)'!FY38</f>
        <v>2316729369</v>
      </c>
      <c r="H35" s="72">
        <f>'表11 (3)'!FZ38</f>
        <v>0</v>
      </c>
      <c r="I35" s="70">
        <f>'表11 (3)'!GA38</f>
        <v>1640463587</v>
      </c>
      <c r="J35" s="71">
        <f>'表11 (3)'!GB38</f>
        <v>29589811</v>
      </c>
      <c r="K35" s="71">
        <f>'表11 (3)'!GC38</f>
        <v>1091557926</v>
      </c>
      <c r="L35" s="71">
        <f>'表11 (3)'!GD38</f>
        <v>1080451650</v>
      </c>
      <c r="M35" s="71">
        <f>'表11 (3)'!GE38</f>
        <v>106289105</v>
      </c>
      <c r="N35" s="71">
        <f>'表11 (3)'!GF38</f>
        <v>55390262</v>
      </c>
      <c r="O35" s="72">
        <f>'表11 (3)'!GG38</f>
        <v>320282088</v>
      </c>
      <c r="P35" s="70">
        <f>'表11 (3)'!GH38</f>
        <v>6000189622</v>
      </c>
      <c r="Q35" s="71">
        <f>'表11 (3)'!GI38</f>
        <v>160139787</v>
      </c>
      <c r="R35" s="71">
        <f>'表11 (3)'!GJ38</f>
        <v>157885</v>
      </c>
      <c r="S35" s="71">
        <f>'表11 (3)'!GK38</f>
        <v>1128823</v>
      </c>
      <c r="T35" s="71">
        <f>'表11 (3)'!GL38</f>
        <v>57525</v>
      </c>
      <c r="U35" s="71">
        <f>'表11 (3)'!GM38</f>
        <v>12189841</v>
      </c>
      <c r="V35" s="71">
        <f>'表11 (3)'!GN38</f>
        <v>513814</v>
      </c>
      <c r="W35" s="71">
        <f>'表11 (3)'!GO38</f>
        <v>14047888</v>
      </c>
      <c r="X35" s="71">
        <f>'表11 (3)'!GP38</f>
        <v>12</v>
      </c>
      <c r="Y35" s="71">
        <f>'表11 (3)'!GQ38</f>
        <v>2016875</v>
      </c>
      <c r="Z35" s="72">
        <f>'表11 (3)'!GR38</f>
        <v>2587577</v>
      </c>
      <c r="AA35" s="70">
        <f>'表11 (3)'!GS38</f>
        <v>853057</v>
      </c>
      <c r="AB35" s="70">
        <f>'表11 (3)'!GT38</f>
        <v>3213</v>
      </c>
      <c r="AC35" s="71">
        <f>'表11 (3)'!GU38</f>
        <v>140475201</v>
      </c>
      <c r="AD35" s="71">
        <f>'表11 (3)'!GV38</f>
        <v>155964</v>
      </c>
      <c r="AE35" s="72">
        <f>'表11 (3)'!GW38</f>
        <v>140631165</v>
      </c>
    </row>
  </sheetData>
  <mergeCells count="40">
    <mergeCell ref="A4:B4"/>
    <mergeCell ref="C4:H4"/>
    <mergeCell ref="I4:O4"/>
    <mergeCell ref="P4:Z4"/>
    <mergeCell ref="A5:B10"/>
    <mergeCell ref="C5:F5"/>
    <mergeCell ref="G5:G9"/>
    <mergeCell ref="H5:H9"/>
    <mergeCell ref="I5:I9"/>
    <mergeCell ref="C8:C9"/>
    <mergeCell ref="D8:D9"/>
    <mergeCell ref="AB5:AB9"/>
    <mergeCell ref="AC5:AE5"/>
    <mergeCell ref="C6:D7"/>
    <mergeCell ref="R5:W5"/>
    <mergeCell ref="X5:X9"/>
    <mergeCell ref="Y5:Y9"/>
    <mergeCell ref="E6:E9"/>
    <mergeCell ref="R6:R9"/>
    <mergeCell ref="S6:S9"/>
    <mergeCell ref="T6:T9"/>
    <mergeCell ref="U6:U9"/>
    <mergeCell ref="V6:V9"/>
    <mergeCell ref="AA5:AA9"/>
    <mergeCell ref="AA4:AE4"/>
    <mergeCell ref="AC6:AD7"/>
    <mergeCell ref="AE6:AE9"/>
    <mergeCell ref="F7:F9"/>
    <mergeCell ref="Z5:Z9"/>
    <mergeCell ref="J5:J9"/>
    <mergeCell ref="K5:K9"/>
    <mergeCell ref="L5:L9"/>
    <mergeCell ref="M5:M9"/>
    <mergeCell ref="N5:N9"/>
    <mergeCell ref="O5:O9"/>
    <mergeCell ref="W6:W9"/>
    <mergeCell ref="P5:P9"/>
    <mergeCell ref="Q5:Q9"/>
    <mergeCell ref="AC8:AC9"/>
    <mergeCell ref="AD8:AD9"/>
  </mergeCells>
  <phoneticPr fontId="10"/>
  <dataValidations count="1">
    <dataValidation type="whole" allowBlank="1" showInputMessage="1" showErrorMessage="1" errorTitle="入力エラー" error="数値以外の入力または、11桁以上の入力は行えません。" sqref="C11:AE11" xr:uid="{00000000-0002-0000-0400-000000000000}">
      <formula1>-999999999</formula1>
      <formula2>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課税標準額段階別令和６年度分所得割額等に関する調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2" manualBreakCount="2">
    <brk id="15" max="34" man="1"/>
    <brk id="26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表11</vt:lpstr>
      <vt:lpstr>表11 (2)</vt:lpstr>
      <vt:lpstr>表11 (3)</vt:lpstr>
      <vt:lpstr>表11総括(区)</vt:lpstr>
      <vt:lpstr>表11総括(都)</vt:lpstr>
      <vt:lpstr>表11!Print_Area</vt:lpstr>
      <vt:lpstr>'表11 (2)'!Print_Area</vt:lpstr>
      <vt:lpstr>'表11 (3)'!Print_Area</vt:lpstr>
      <vt:lpstr>'表11総括(区)'!Print_Area</vt:lpstr>
      <vt:lpstr>'表11総括(都)'!Print_Area</vt:lpstr>
      <vt:lpstr>表11!Print_Titles</vt:lpstr>
      <vt:lpstr>'表11 (2)'!Print_Titles</vt:lpstr>
      <vt:lpstr>'表11 (3)'!Print_Titles</vt:lpstr>
      <vt:lpstr>'表11総括(区)'!Print_Titles</vt:lpstr>
      <vt:lpstr>'表11総括(都)'!Print_Titles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2023-03-07T01:38:50Z</cp:lastPrinted>
  <dcterms:created xsi:type="dcterms:W3CDTF">2012-10-11T02:24:00Z</dcterms:created>
  <dcterms:modified xsi:type="dcterms:W3CDTF">2025-03-26T04:44:27Z</dcterms:modified>
</cp:coreProperties>
</file>