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285FD717-4220-48B5-9021-89FFE8B350BC}" xr6:coauthVersionLast="47" xr6:coauthVersionMax="47" xr10:uidLastSave="{00000000-0000-0000-0000-000000000000}"/>
  <bookViews>
    <workbookView xWindow="-120" yWindow="-16320" windowWidth="29040" windowHeight="15720" activeTab="4" xr2:uid="{00000000-000D-0000-FFFF-FFFF00000000}"/>
  </bookViews>
  <sheets>
    <sheet name="表58" sheetId="4" r:id="rId1"/>
    <sheet name="表58 (2)" sheetId="7" r:id="rId2"/>
    <sheet name="表58 (3)" sheetId="8" r:id="rId3"/>
    <sheet name="表58 (4)" sheetId="9" r:id="rId4"/>
    <sheet name="表58 (5)" sheetId="10" r:id="rId5"/>
    <sheet name="表58総括(区)" sheetId="5" r:id="rId6"/>
    <sheet name="表58総括(都)" sheetId="11" r:id="rId7"/>
  </sheets>
  <definedNames>
    <definedName name="_xlnm.Print_Area" localSheetId="0">表58!$A$1:$HD$38</definedName>
    <definedName name="_xlnm.Print_Area" localSheetId="1">'表58 (2)'!$A$1:$IT$38</definedName>
    <definedName name="_xlnm.Print_Area" localSheetId="2">'表58 (3)'!$A$1:$HD$38</definedName>
    <definedName name="_xlnm.Print_Area" localSheetId="3">'表58 (4)'!$A$1:$IT$38</definedName>
    <definedName name="_xlnm.Print_Area" localSheetId="4">'表58 (5)'!$A$1:$AR$38</definedName>
    <definedName name="_xlnm.Print_Titles" localSheetId="0">表58!$A:$B,表58!$1:$12</definedName>
    <definedName name="_xlnm.Print_Titles" localSheetId="1">'表58 (2)'!$A:$B,'表58 (2)'!$1:$12</definedName>
    <definedName name="_xlnm.Print_Titles" localSheetId="2">'表58 (3)'!$A:$B,'表58 (3)'!$1:$12</definedName>
    <definedName name="_xlnm.Print_Titles" localSheetId="3">'表58 (4)'!$A:$B,'表58 (4)'!$1:$12</definedName>
    <definedName name="_xlnm.Print_Titles" localSheetId="4">'表58 (5)'!$A:$B,'表58 (5)'!$1:$12</definedName>
    <definedName name="_xlnm.Print_Titles" localSheetId="5">'表58総括(区)'!$A:$B,'表58総括(区)'!$1:$10</definedName>
    <definedName name="_xlnm.Print_Titles" localSheetId="6">'表58総括(都)'!$A:$B,'表58総括(都)'!$1:$10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 localSheetId="6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 localSheetId="6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36" i="10" l="1"/>
  <c r="AR34" i="5" s="1"/>
  <c r="AR38" i="10"/>
  <c r="AR34" i="11" s="1"/>
  <c r="AQ36" i="10"/>
  <c r="AQ34" i="5" s="1"/>
  <c r="AQ38" i="10"/>
  <c r="AQ34" i="11" s="1"/>
  <c r="AP36" i="10"/>
  <c r="AP34" i="5" s="1"/>
  <c r="AO36" i="10"/>
  <c r="AO34" i="5" s="1"/>
  <c r="AN36" i="10"/>
  <c r="AN34" i="5" s="1"/>
  <c r="AM36" i="10"/>
  <c r="AM34" i="5" s="1"/>
  <c r="AL36" i="10"/>
  <c r="AL34" i="5" s="1"/>
  <c r="AK36" i="10"/>
  <c r="AK34" i="5" s="1"/>
  <c r="AK38" i="10"/>
  <c r="AK34" i="11" s="1"/>
  <c r="AJ36" i="10"/>
  <c r="AJ34" i="5" s="1"/>
  <c r="AJ38" i="10"/>
  <c r="AJ34" i="11" s="1"/>
  <c r="AI36" i="10"/>
  <c r="AI34" i="5" s="1"/>
  <c r="AH36" i="10"/>
  <c r="AH34" i="5" s="1"/>
  <c r="AH38" i="10"/>
  <c r="AH34" i="11" s="1"/>
  <c r="AG36" i="10"/>
  <c r="AG34" i="5" s="1"/>
  <c r="AF36" i="10"/>
  <c r="AF34" i="5" s="1"/>
  <c r="AE36" i="10"/>
  <c r="AE34" i="5" s="1"/>
  <c r="AD36" i="10"/>
  <c r="AD34" i="5" s="1"/>
  <c r="AD38" i="10"/>
  <c r="AD34" i="11" s="1"/>
  <c r="AC36" i="10"/>
  <c r="AC34" i="5" s="1"/>
  <c r="AB36" i="10"/>
  <c r="AB34" i="5" s="1"/>
  <c r="AB38" i="10"/>
  <c r="AB34" i="11" s="1"/>
  <c r="AA36" i="10"/>
  <c r="AA34" i="5" s="1"/>
  <c r="Z36" i="10"/>
  <c r="Z34" i="5" s="1"/>
  <c r="Z38" i="10"/>
  <c r="Z34" i="11" s="1"/>
  <c r="Y36" i="10"/>
  <c r="Y34" i="5" s="1"/>
  <c r="X36" i="10"/>
  <c r="X34" i="5" s="1"/>
  <c r="W36" i="10"/>
  <c r="W34" i="5" s="1"/>
  <c r="V36" i="10"/>
  <c r="V34" i="5" s="1"/>
  <c r="V38" i="10"/>
  <c r="V34" i="11" s="1"/>
  <c r="U36" i="10"/>
  <c r="U34" i="5" s="1"/>
  <c r="T36" i="10"/>
  <c r="T34" i="5" s="1"/>
  <c r="T38" i="10"/>
  <c r="T34" i="11" s="1"/>
  <c r="S36" i="10"/>
  <c r="S34" i="5" s="1"/>
  <c r="R36" i="10"/>
  <c r="R34" i="5" s="1"/>
  <c r="Q36" i="10"/>
  <c r="Q34" i="5" s="1"/>
  <c r="P36" i="10"/>
  <c r="P34" i="5" s="1"/>
  <c r="O36" i="10"/>
  <c r="O34" i="5" s="1"/>
  <c r="N36" i="10"/>
  <c r="N34" i="5" s="1"/>
  <c r="N38" i="10"/>
  <c r="N34" i="11" s="1"/>
  <c r="M36" i="10"/>
  <c r="M34" i="5" s="1"/>
  <c r="M38" i="10"/>
  <c r="M34" i="11" s="1"/>
  <c r="L36" i="10"/>
  <c r="L34" i="5" s="1"/>
  <c r="L38" i="10"/>
  <c r="L34" i="11" s="1"/>
  <c r="K36" i="10"/>
  <c r="K34" i="5" s="1"/>
  <c r="J36" i="10"/>
  <c r="J34" i="5" s="1"/>
  <c r="J38" i="10"/>
  <c r="J34" i="11" s="1"/>
  <c r="I36" i="10"/>
  <c r="I34" i="5" s="1"/>
  <c r="H36" i="10"/>
  <c r="H34" i="5" s="1"/>
  <c r="G36" i="10"/>
  <c r="G34" i="5" s="1"/>
  <c r="F36" i="10"/>
  <c r="F34" i="5" s="1"/>
  <c r="F38" i="10"/>
  <c r="F34" i="11" s="1"/>
  <c r="E36" i="10"/>
  <c r="E34" i="5" s="1"/>
  <c r="D36" i="10"/>
  <c r="D34" i="5" s="1"/>
  <c r="D38" i="10"/>
  <c r="D34" i="11" s="1"/>
  <c r="C36" i="10"/>
  <c r="C34" i="5" s="1"/>
  <c r="DX36" i="9"/>
  <c r="AR30" i="5" s="1"/>
  <c r="DW36" i="9"/>
  <c r="AQ30" i="5" s="1"/>
  <c r="DV36" i="9"/>
  <c r="AP30" i="5" s="1"/>
  <c r="DU36" i="9"/>
  <c r="AO30" i="5" s="1"/>
  <c r="DT36" i="9"/>
  <c r="AN30" i="5" s="1"/>
  <c r="DS36" i="9"/>
  <c r="AM30" i="5" s="1"/>
  <c r="DR36" i="9"/>
  <c r="AL30" i="5" s="1"/>
  <c r="DQ36" i="9"/>
  <c r="AK30" i="5" s="1"/>
  <c r="DP36" i="9"/>
  <c r="AJ30" i="5" s="1"/>
  <c r="DO36" i="9"/>
  <c r="AI30" i="5" s="1"/>
  <c r="DN36" i="9"/>
  <c r="AH30" i="5" s="1"/>
  <c r="DM36" i="9"/>
  <c r="AG30" i="5" s="1"/>
  <c r="DL36" i="9"/>
  <c r="AF30" i="5" s="1"/>
  <c r="DK36" i="9"/>
  <c r="AE30" i="5" s="1"/>
  <c r="DJ36" i="9"/>
  <c r="AD30" i="5" s="1"/>
  <c r="DI36" i="9"/>
  <c r="AC30" i="5" s="1"/>
  <c r="DH36" i="9"/>
  <c r="AB30" i="5" s="1"/>
  <c r="DG36" i="9"/>
  <c r="AA30" i="5" s="1"/>
  <c r="DF36" i="9"/>
  <c r="Z30" i="5" s="1"/>
  <c r="DE36" i="9"/>
  <c r="Y30" i="5" s="1"/>
  <c r="DD36" i="9"/>
  <c r="X30" i="5" s="1"/>
  <c r="DC36" i="9"/>
  <c r="W30" i="5" s="1"/>
  <c r="DB36" i="9"/>
  <c r="V30" i="5" s="1"/>
  <c r="DA36" i="9"/>
  <c r="U30" i="5" s="1"/>
  <c r="CZ36" i="9"/>
  <c r="T30" i="5" s="1"/>
  <c r="CY36" i="9"/>
  <c r="S30" i="5" s="1"/>
  <c r="CX36" i="9"/>
  <c r="R30" i="5" s="1"/>
  <c r="CW36" i="9"/>
  <c r="Q30" i="5" s="1"/>
  <c r="CV36" i="9"/>
  <c r="P30" i="5" s="1"/>
  <c r="CU36" i="9"/>
  <c r="O30" i="5" s="1"/>
  <c r="CT36" i="9"/>
  <c r="N30" i="5" s="1"/>
  <c r="CS36" i="9"/>
  <c r="M30" i="5" s="1"/>
  <c r="CR36" i="9"/>
  <c r="L30" i="5" s="1"/>
  <c r="CQ36" i="9"/>
  <c r="K30" i="5" s="1"/>
  <c r="CP36" i="9"/>
  <c r="J30" i="5" s="1"/>
  <c r="CO36" i="9"/>
  <c r="I30" i="5" s="1"/>
  <c r="CN36" i="9"/>
  <c r="H30" i="5" s="1"/>
  <c r="CM36" i="9"/>
  <c r="G30" i="5" s="1"/>
  <c r="CL36" i="9"/>
  <c r="F30" i="5" s="1"/>
  <c r="CK36" i="9"/>
  <c r="E30" i="5" s="1"/>
  <c r="CJ36" i="9"/>
  <c r="D30" i="5" s="1"/>
  <c r="CI36" i="9"/>
  <c r="C30" i="5" s="1"/>
  <c r="FN36" i="9"/>
  <c r="FM36" i="9"/>
  <c r="AQ31" i="5" s="1"/>
  <c r="FL36" i="9"/>
  <c r="FK36" i="9"/>
  <c r="AO31" i="5" s="1"/>
  <c r="FJ36" i="9"/>
  <c r="AN31" i="5" s="1"/>
  <c r="FI36" i="9"/>
  <c r="FI38" i="9" s="1"/>
  <c r="AM31" i="11" s="1"/>
  <c r="FH36" i="9"/>
  <c r="AL31" i="5" s="1"/>
  <c r="FG36" i="9"/>
  <c r="FG38" i="9" s="1"/>
  <c r="AK31" i="11" s="1"/>
  <c r="FF36" i="9"/>
  <c r="FF38" i="9" s="1"/>
  <c r="AJ31" i="11" s="1"/>
  <c r="FE36" i="9"/>
  <c r="AI31" i="5" s="1"/>
  <c r="FD36" i="9"/>
  <c r="AH31" i="5" s="1"/>
  <c r="FC36" i="9"/>
  <c r="AG31" i="5" s="1"/>
  <c r="FB36" i="9"/>
  <c r="FA36" i="9"/>
  <c r="FA38" i="9" s="1"/>
  <c r="AE31" i="11" s="1"/>
  <c r="EZ36" i="9"/>
  <c r="EY36" i="9"/>
  <c r="EY38" i="9" s="1"/>
  <c r="AC31" i="11" s="1"/>
  <c r="EX36" i="9"/>
  <c r="EW36" i="9"/>
  <c r="AA31" i="5" s="1"/>
  <c r="EV36" i="9"/>
  <c r="EU36" i="9"/>
  <c r="Y31" i="5" s="1"/>
  <c r="ET36" i="9"/>
  <c r="ET38" i="9" s="1"/>
  <c r="X31" i="11" s="1"/>
  <c r="ES36" i="9"/>
  <c r="ES38" i="9" s="1"/>
  <c r="W31" i="11" s="1"/>
  <c r="ER36" i="9"/>
  <c r="ER38" i="9" s="1"/>
  <c r="V31" i="11" s="1"/>
  <c r="EQ36" i="9"/>
  <c r="EQ38" i="9" s="1"/>
  <c r="U31" i="11" s="1"/>
  <c r="EP36" i="9"/>
  <c r="T31" i="5" s="1"/>
  <c r="EO36" i="9"/>
  <c r="S31" i="5" s="1"/>
  <c r="EN36" i="9"/>
  <c r="EN38" i="9" s="1"/>
  <c r="R31" i="11" s="1"/>
  <c r="EM36" i="9"/>
  <c r="Q31" i="5" s="1"/>
  <c r="EL36" i="9"/>
  <c r="EK36" i="9"/>
  <c r="EK38" i="9" s="1"/>
  <c r="O31" i="11" s="1"/>
  <c r="EJ36" i="9"/>
  <c r="EI36" i="9"/>
  <c r="EI38" i="9" s="1"/>
  <c r="M31" i="11" s="1"/>
  <c r="EH36" i="9"/>
  <c r="EG36" i="9"/>
  <c r="K31" i="5" s="1"/>
  <c r="EF36" i="9"/>
  <c r="J31" i="5" s="1"/>
  <c r="EE36" i="9"/>
  <c r="I31" i="5" s="1"/>
  <c r="ED36" i="9"/>
  <c r="H31" i="5" s="1"/>
  <c r="EC36" i="9"/>
  <c r="EC38" i="9" s="1"/>
  <c r="G31" i="11" s="1"/>
  <c r="EB36" i="9"/>
  <c r="F31" i="5" s="1"/>
  <c r="EA36" i="9"/>
  <c r="EA38" i="9" s="1"/>
  <c r="E31" i="11" s="1"/>
  <c r="DZ36" i="9"/>
  <c r="D31" i="5" s="1"/>
  <c r="DY36" i="9"/>
  <c r="C31" i="5" s="1"/>
  <c r="IT36" i="7"/>
  <c r="AR22" i="5" s="1"/>
  <c r="IS36" i="7"/>
  <c r="AQ22" i="5" s="1"/>
  <c r="IR36" i="7"/>
  <c r="AP22" i="5" s="1"/>
  <c r="IR38" i="7"/>
  <c r="AP22" i="11" s="1"/>
  <c r="IQ36" i="7"/>
  <c r="AO22" i="5" s="1"/>
  <c r="IP36" i="7"/>
  <c r="AN22" i="5" s="1"/>
  <c r="IO36" i="7"/>
  <c r="AM22" i="5" s="1"/>
  <c r="IN36" i="7"/>
  <c r="AL22" i="5" s="1"/>
  <c r="IM36" i="7"/>
  <c r="AK22" i="5" s="1"/>
  <c r="IM38" i="7"/>
  <c r="AK22" i="11" s="1"/>
  <c r="IL36" i="7"/>
  <c r="AJ22" i="5" s="1"/>
  <c r="IK36" i="7"/>
  <c r="AI22" i="5" s="1"/>
  <c r="IJ36" i="7"/>
  <c r="AH22" i="5" s="1"/>
  <c r="II36" i="7"/>
  <c r="AG22" i="5" s="1"/>
  <c r="II38" i="7"/>
  <c r="AG22" i="11" s="1"/>
  <c r="IH36" i="7"/>
  <c r="AF22" i="5" s="1"/>
  <c r="IG36" i="7"/>
  <c r="AE22" i="5" s="1"/>
  <c r="IF36" i="7"/>
  <c r="AD22" i="5" s="1"/>
  <c r="IE36" i="7"/>
  <c r="AC22" i="5" s="1"/>
  <c r="IE38" i="7"/>
  <c r="AC22" i="11" s="1"/>
  <c r="ID36" i="7"/>
  <c r="AB22" i="5" s="1"/>
  <c r="IC36" i="7"/>
  <c r="AA22" i="5" s="1"/>
  <c r="IB36" i="7"/>
  <c r="Z22" i="5" s="1"/>
  <c r="IA36" i="7"/>
  <c r="Y22" i="5" s="1"/>
  <c r="HZ36" i="7"/>
  <c r="X22" i="5" s="1"/>
  <c r="HZ38" i="7"/>
  <c r="X22" i="11" s="1"/>
  <c r="HY36" i="7"/>
  <c r="W22" i="5" s="1"/>
  <c r="HX36" i="7"/>
  <c r="V22" i="5" s="1"/>
  <c r="HX38" i="7"/>
  <c r="V22" i="11" s="1"/>
  <c r="HW36" i="7"/>
  <c r="U22" i="5" s="1"/>
  <c r="HV36" i="7"/>
  <c r="T22" i="5" s="1"/>
  <c r="HU36" i="7"/>
  <c r="HU38" i="7" s="1"/>
  <c r="S22" i="11" s="1"/>
  <c r="S22" i="5"/>
  <c r="HT36" i="7"/>
  <c r="R22" i="5" s="1"/>
  <c r="HS36" i="7"/>
  <c r="Q22" i="5" s="1"/>
  <c r="HR36" i="7"/>
  <c r="P22" i="5"/>
  <c r="HQ36" i="7"/>
  <c r="O22" i="5" s="1"/>
  <c r="HP36" i="7"/>
  <c r="N22" i="5" s="1"/>
  <c r="HO36" i="7"/>
  <c r="M22" i="5" s="1"/>
  <c r="HN36" i="7"/>
  <c r="L22" i="5"/>
  <c r="HM36" i="7"/>
  <c r="K22" i="5"/>
  <c r="HL36" i="7"/>
  <c r="J22" i="5" s="1"/>
  <c r="HK36" i="7"/>
  <c r="HK38" i="7" s="1"/>
  <c r="I22" i="11" s="1"/>
  <c r="I22" i="5"/>
  <c r="HJ36" i="7"/>
  <c r="HJ38" i="7" s="1"/>
  <c r="H22" i="11" s="1"/>
  <c r="HI36" i="7"/>
  <c r="HI38" i="7" s="1"/>
  <c r="G22" i="11" s="1"/>
  <c r="G22" i="5"/>
  <c r="HH36" i="7"/>
  <c r="F22" i="5" s="1"/>
  <c r="HG36" i="7"/>
  <c r="E22" i="5" s="1"/>
  <c r="HF36" i="7"/>
  <c r="D22" i="5"/>
  <c r="HE36" i="7"/>
  <c r="C22" i="5"/>
  <c r="HD36" i="7"/>
  <c r="AR21" i="5"/>
  <c r="HD38" i="7"/>
  <c r="AR21" i="11" s="1"/>
  <c r="HC36" i="7"/>
  <c r="AQ21" i="5" s="1"/>
  <c r="HB36" i="7"/>
  <c r="AP21" i="5"/>
  <c r="HB38" i="7"/>
  <c r="AP21" i="11" s="1"/>
  <c r="HA36" i="7"/>
  <c r="HA38" i="7" s="1"/>
  <c r="AO21" i="11" s="1"/>
  <c r="GZ36" i="7"/>
  <c r="AN21" i="5" s="1"/>
  <c r="GY36" i="7"/>
  <c r="AM21" i="5" s="1"/>
  <c r="GY38" i="7"/>
  <c r="AM21" i="11" s="1"/>
  <c r="GX36" i="7"/>
  <c r="GX38" i="7" s="1"/>
  <c r="AL21" i="11" s="1"/>
  <c r="AL21" i="5"/>
  <c r="GW36" i="7"/>
  <c r="AK21" i="5" s="1"/>
  <c r="GV36" i="7"/>
  <c r="AJ21" i="5" s="1"/>
  <c r="GU36" i="7"/>
  <c r="AI21" i="5"/>
  <c r="GU38" i="7"/>
  <c r="AI21" i="11" s="1"/>
  <c r="GT36" i="7"/>
  <c r="GT38" i="7" s="1"/>
  <c r="AH21" i="11" s="1"/>
  <c r="AH21" i="5"/>
  <c r="GS36" i="7"/>
  <c r="AG21" i="5" s="1"/>
  <c r="GR36" i="7"/>
  <c r="AF21" i="5" s="1"/>
  <c r="GQ36" i="7"/>
  <c r="GQ38" i="7" s="1"/>
  <c r="AE21" i="11" s="1"/>
  <c r="AE21" i="5"/>
  <c r="GP36" i="7"/>
  <c r="AD21" i="5" s="1"/>
  <c r="GO36" i="7"/>
  <c r="AC21" i="5" s="1"/>
  <c r="GN36" i="7"/>
  <c r="AB21" i="5"/>
  <c r="GN38" i="7"/>
  <c r="AB21" i="11" s="1"/>
  <c r="GM36" i="7"/>
  <c r="AA21" i="5" s="1"/>
  <c r="GL36" i="7"/>
  <c r="GL38" i="7" s="1"/>
  <c r="Z21" i="11" s="1"/>
  <c r="Z21" i="5"/>
  <c r="GK36" i="7"/>
  <c r="GK38" i="7" s="1"/>
  <c r="Y21" i="11" s="1"/>
  <c r="GJ36" i="7"/>
  <c r="X21" i="5"/>
  <c r="GJ38" i="7"/>
  <c r="X21" i="11" s="1"/>
  <c r="GI36" i="7"/>
  <c r="W21" i="5" s="1"/>
  <c r="GI38" i="7"/>
  <c r="W21" i="11" s="1"/>
  <c r="GH36" i="7"/>
  <c r="GH38" i="7" s="1"/>
  <c r="V21" i="11" s="1"/>
  <c r="V21" i="5"/>
  <c r="GG36" i="7"/>
  <c r="U21" i="5" s="1"/>
  <c r="GG38" i="7"/>
  <c r="U21" i="11" s="1"/>
  <c r="GF36" i="7"/>
  <c r="T21" i="5" s="1"/>
  <c r="GE36" i="7"/>
  <c r="S21" i="5" s="1"/>
  <c r="GD36" i="7"/>
  <c r="GD38" i="7" s="1"/>
  <c r="R21" i="11" s="1"/>
  <c r="R21" i="5"/>
  <c r="GC36" i="7"/>
  <c r="GC38" i="7" s="1"/>
  <c r="Q21" i="11" s="1"/>
  <c r="GB36" i="7"/>
  <c r="GB38" i="7" s="1"/>
  <c r="P21" i="11" s="1"/>
  <c r="GA36" i="7"/>
  <c r="O21" i="5" s="1"/>
  <c r="FZ36" i="7"/>
  <c r="FZ38" i="7" s="1"/>
  <c r="N21" i="11" s="1"/>
  <c r="N21" i="5"/>
  <c r="FY36" i="7"/>
  <c r="M21" i="5" s="1"/>
  <c r="FX36" i="7"/>
  <c r="L21" i="5" s="1"/>
  <c r="FW36" i="7"/>
  <c r="K21" i="5" s="1"/>
  <c r="FV36" i="7"/>
  <c r="FV38" i="7" s="1"/>
  <c r="J21" i="11" s="1"/>
  <c r="J21" i="5"/>
  <c r="FU36" i="7"/>
  <c r="I21" i="5"/>
  <c r="FT36" i="7"/>
  <c r="H21" i="5" s="1"/>
  <c r="FS36" i="7"/>
  <c r="FS38" i="7" s="1"/>
  <c r="G21" i="11" s="1"/>
  <c r="G21" i="5"/>
  <c r="FR36" i="7"/>
  <c r="F21" i="5" s="1"/>
  <c r="FQ36" i="7"/>
  <c r="FQ38" i="7" s="1"/>
  <c r="E21" i="11" s="1"/>
  <c r="FP36" i="7"/>
  <c r="D21" i="5" s="1"/>
  <c r="FO36" i="7"/>
  <c r="C21" i="5" s="1"/>
  <c r="AR36" i="8"/>
  <c r="AR23" i="5"/>
  <c r="AQ36" i="8"/>
  <c r="AQ23" i="5"/>
  <c r="AP36" i="8"/>
  <c r="AP23" i="5"/>
  <c r="AO36" i="8"/>
  <c r="AO23" i="5" s="1"/>
  <c r="AN36" i="8"/>
  <c r="AN23" i="5"/>
  <c r="AM36" i="8"/>
  <c r="AM23" i="5" s="1"/>
  <c r="AL36" i="8"/>
  <c r="AL23" i="5" s="1"/>
  <c r="AK36" i="8"/>
  <c r="AK23" i="5" s="1"/>
  <c r="AJ36" i="8"/>
  <c r="AJ23" i="5" s="1"/>
  <c r="AI36" i="8"/>
  <c r="AI38" i="8" s="1"/>
  <c r="AI23" i="11" s="1"/>
  <c r="AI23" i="5"/>
  <c r="AH36" i="8"/>
  <c r="AH23" i="5"/>
  <c r="AG36" i="8"/>
  <c r="AG38" i="8" s="1"/>
  <c r="AG23" i="11" s="1"/>
  <c r="AG23" i="5"/>
  <c r="AF36" i="8"/>
  <c r="AF23" i="5" s="1"/>
  <c r="AE36" i="8"/>
  <c r="AE23" i="5"/>
  <c r="AD36" i="8"/>
  <c r="AD23" i="5" s="1"/>
  <c r="AC36" i="8"/>
  <c r="AC23" i="5" s="1"/>
  <c r="AB36" i="8"/>
  <c r="AB23" i="5" s="1"/>
  <c r="AA36" i="8"/>
  <c r="AA23" i="5" s="1"/>
  <c r="Z36" i="8"/>
  <c r="Z23" i="5"/>
  <c r="Y36" i="8"/>
  <c r="Y23" i="5"/>
  <c r="X36" i="8"/>
  <c r="X38" i="8" s="1"/>
  <c r="X23" i="11" s="1"/>
  <c r="X23" i="5"/>
  <c r="W36" i="8"/>
  <c r="W38" i="8" s="1"/>
  <c r="W23" i="11" s="1"/>
  <c r="V36" i="8"/>
  <c r="V23" i="5" s="1"/>
  <c r="U36" i="8"/>
  <c r="U23" i="5" s="1"/>
  <c r="T36" i="8"/>
  <c r="T23" i="5" s="1"/>
  <c r="S36" i="8"/>
  <c r="S23" i="5" s="1"/>
  <c r="R36" i="8"/>
  <c r="R23" i="5" s="1"/>
  <c r="Q36" i="8"/>
  <c r="Q38" i="8" s="1"/>
  <c r="Q23" i="11" s="1"/>
  <c r="Q23" i="5"/>
  <c r="P36" i="8"/>
  <c r="P23" i="5"/>
  <c r="O36" i="8"/>
  <c r="O38" i="8" s="1"/>
  <c r="O23" i="11" s="1"/>
  <c r="O23" i="5"/>
  <c r="N36" i="8"/>
  <c r="N23" i="5" s="1"/>
  <c r="M36" i="8"/>
  <c r="M23" i="5" s="1"/>
  <c r="L36" i="8"/>
  <c r="L23" i="5"/>
  <c r="K36" i="8"/>
  <c r="K23" i="5" s="1"/>
  <c r="J36" i="8"/>
  <c r="J23" i="5" s="1"/>
  <c r="I36" i="8"/>
  <c r="I23" i="5" s="1"/>
  <c r="H36" i="8"/>
  <c r="H23" i="5"/>
  <c r="G36" i="8"/>
  <c r="G23" i="5"/>
  <c r="F36" i="8"/>
  <c r="F23" i="5" s="1"/>
  <c r="E36" i="8"/>
  <c r="E23" i="5" s="1"/>
  <c r="D36" i="8"/>
  <c r="D23" i="5" s="1"/>
  <c r="C36" i="8"/>
  <c r="C38" i="8" s="1"/>
  <c r="C23" i="11" s="1"/>
  <c r="C23" i="5"/>
  <c r="IT36" i="4"/>
  <c r="AR16" i="5" s="1"/>
  <c r="IS36" i="4"/>
  <c r="AQ16" i="5" s="1"/>
  <c r="IR36" i="4"/>
  <c r="AP16" i="5"/>
  <c r="IR38" i="4"/>
  <c r="AP16" i="11" s="1"/>
  <c r="IQ36" i="4"/>
  <c r="IQ38" i="4" s="1"/>
  <c r="AO16" i="11" s="1"/>
  <c r="AO16" i="5"/>
  <c r="IP36" i="4"/>
  <c r="IP38" i="4" s="1"/>
  <c r="AN16" i="11" s="1"/>
  <c r="AN16" i="5"/>
  <c r="IO36" i="4"/>
  <c r="AM16" i="5" s="1"/>
  <c r="IN36" i="4"/>
  <c r="IN38" i="4" s="1"/>
  <c r="AL16" i="11" s="1"/>
  <c r="AL16" i="5"/>
  <c r="IM36" i="4"/>
  <c r="AK16" i="5" s="1"/>
  <c r="IL36" i="4"/>
  <c r="AJ16" i="5" s="1"/>
  <c r="IK36" i="4"/>
  <c r="AI16" i="5" s="1"/>
  <c r="IJ36" i="4"/>
  <c r="IJ38" i="4" s="1"/>
  <c r="AH16" i="11" s="1"/>
  <c r="AH16" i="5"/>
  <c r="II36" i="4"/>
  <c r="AG16" i="5" s="1"/>
  <c r="IH36" i="4"/>
  <c r="AF16" i="5" s="1"/>
  <c r="IG36" i="4"/>
  <c r="AE16" i="5" s="1"/>
  <c r="IF36" i="4"/>
  <c r="AD16" i="5" s="1"/>
  <c r="IE36" i="4"/>
  <c r="IE38" i="4" s="1"/>
  <c r="AC16" i="11" s="1"/>
  <c r="AC16" i="5"/>
  <c r="ID36" i="4"/>
  <c r="ID38" i="4" s="1"/>
  <c r="AB16" i="11" s="1"/>
  <c r="AB16" i="5"/>
  <c r="IC36" i="4"/>
  <c r="AA16" i="5" s="1"/>
  <c r="IB36" i="4"/>
  <c r="Z16" i="5"/>
  <c r="IB38" i="4"/>
  <c r="Z16" i="11" s="1"/>
  <c r="IA36" i="4"/>
  <c r="IA38" i="4" s="1"/>
  <c r="Y16" i="11" s="1"/>
  <c r="Y16" i="5"/>
  <c r="HZ36" i="4"/>
  <c r="X16" i="5" s="1"/>
  <c r="HY36" i="4"/>
  <c r="W16" i="5" s="1"/>
  <c r="HY38" i="4"/>
  <c r="W16" i="11" s="1"/>
  <c r="HX36" i="4"/>
  <c r="HX38" i="4" s="1"/>
  <c r="V16" i="11" s="1"/>
  <c r="V16" i="5"/>
  <c r="HW36" i="4"/>
  <c r="U16" i="5" s="1"/>
  <c r="HV36" i="4"/>
  <c r="T16" i="5" s="1"/>
  <c r="HU36" i="4"/>
  <c r="S16" i="5"/>
  <c r="HU38" i="4"/>
  <c r="S16" i="11" s="1"/>
  <c r="HT36" i="4"/>
  <c r="HT38" i="4" s="1"/>
  <c r="R16" i="11" s="1"/>
  <c r="R16" i="5"/>
  <c r="HS36" i="4"/>
  <c r="Q16" i="5" s="1"/>
  <c r="HS38" i="4"/>
  <c r="Q16" i="11" s="1"/>
  <c r="HR36" i="4"/>
  <c r="P16" i="5"/>
  <c r="HR38" i="4"/>
  <c r="P16" i="11" s="1"/>
  <c r="HQ36" i="4"/>
  <c r="O16" i="5" s="1"/>
  <c r="HP36" i="4"/>
  <c r="N16" i="5" s="1"/>
  <c r="HO36" i="4"/>
  <c r="M16" i="5" s="1"/>
  <c r="HO38" i="4"/>
  <c r="M16" i="11" s="1"/>
  <c r="HN36" i="4"/>
  <c r="L16" i="5"/>
  <c r="HN38" i="4"/>
  <c r="L16" i="11" s="1"/>
  <c r="HM36" i="4"/>
  <c r="K16" i="5" s="1"/>
  <c r="HL36" i="4"/>
  <c r="J16" i="5" s="1"/>
  <c r="HL38" i="4"/>
  <c r="J16" i="11" s="1"/>
  <c r="HK36" i="4"/>
  <c r="HK38" i="4" s="1"/>
  <c r="I16" i="11" s="1"/>
  <c r="I16" i="5"/>
  <c r="HJ36" i="4"/>
  <c r="H16" i="5"/>
  <c r="HJ38" i="4"/>
  <c r="H16" i="11" s="1"/>
  <c r="HI36" i="4"/>
  <c r="G16" i="5" s="1"/>
  <c r="HI38" i="4"/>
  <c r="G16" i="11" s="1"/>
  <c r="HH36" i="4"/>
  <c r="HH38" i="4" s="1"/>
  <c r="F16" i="11" s="1"/>
  <c r="HG36" i="4"/>
  <c r="E16" i="5" s="1"/>
  <c r="HG38" i="4"/>
  <c r="E16" i="11" s="1"/>
  <c r="HF36" i="4"/>
  <c r="D16" i="5" s="1"/>
  <c r="HE36" i="4"/>
  <c r="C16" i="5" s="1"/>
  <c r="HE38" i="4"/>
  <c r="C16" i="11" s="1"/>
  <c r="HD36" i="4"/>
  <c r="AR15" i="5" s="1"/>
  <c r="HC36" i="4"/>
  <c r="AQ15" i="5" s="1"/>
  <c r="HB36" i="4"/>
  <c r="AP15" i="5" s="1"/>
  <c r="HA36" i="4"/>
  <c r="AO15" i="5" s="1"/>
  <c r="GZ36" i="4"/>
  <c r="AN15" i="5" s="1"/>
  <c r="GY36" i="4"/>
  <c r="AM15" i="5" s="1"/>
  <c r="GX36" i="4"/>
  <c r="AL15" i="5" s="1"/>
  <c r="GW36" i="4"/>
  <c r="AK15" i="5" s="1"/>
  <c r="HX36" i="9"/>
  <c r="V33" i="5" s="1"/>
  <c r="GH36" i="9"/>
  <c r="V32" i="5" s="1"/>
  <c r="BL36" i="9"/>
  <c r="V29" i="5" s="1"/>
  <c r="V36" i="9"/>
  <c r="V28" i="5"/>
  <c r="GH36" i="8"/>
  <c r="V27" i="5"/>
  <c r="GH38" i="8"/>
  <c r="V27" i="11" s="1"/>
  <c r="ER36" i="8"/>
  <c r="V26" i="5" s="1"/>
  <c r="DB36" i="8"/>
  <c r="V25" i="5" s="1"/>
  <c r="BL36" i="8"/>
  <c r="V24" i="5" s="1"/>
  <c r="ER36" i="7"/>
  <c r="V20" i="5"/>
  <c r="DB36" i="7"/>
  <c r="V19" i="5" s="1"/>
  <c r="BL36" i="7"/>
  <c r="V18" i="5" s="1"/>
  <c r="V36" i="7"/>
  <c r="V17" i="5" s="1"/>
  <c r="GH36" i="4"/>
  <c r="V15" i="5" s="1"/>
  <c r="ER36" i="4"/>
  <c r="V14" i="5" s="1"/>
  <c r="ER38" i="4"/>
  <c r="V14" i="11" s="1"/>
  <c r="DB36" i="4"/>
  <c r="V13" i="5" s="1"/>
  <c r="BL36" i="4"/>
  <c r="BL38" i="4" s="1"/>
  <c r="V12" i="11" s="1"/>
  <c r="V36" i="4"/>
  <c r="V11" i="5" s="1"/>
  <c r="ES36" i="7"/>
  <c r="W20" i="5" s="1"/>
  <c r="HR36" i="9"/>
  <c r="P33" i="5" s="1"/>
  <c r="GB36" i="9"/>
  <c r="P32" i="5" s="1"/>
  <c r="BF36" i="9"/>
  <c r="P36" i="9"/>
  <c r="P38" i="9" s="1"/>
  <c r="P28" i="11" s="1"/>
  <c r="GB36" i="8"/>
  <c r="P27" i="5" s="1"/>
  <c r="EL36" i="8"/>
  <c r="P26" i="5" s="1"/>
  <c r="CV36" i="8"/>
  <c r="P25" i="5" s="1"/>
  <c r="BF36" i="8"/>
  <c r="P24" i="5" s="1"/>
  <c r="EL36" i="7"/>
  <c r="P20" i="5" s="1"/>
  <c r="CV36" i="7"/>
  <c r="P19" i="5"/>
  <c r="BG36" i="7"/>
  <c r="Q18" i="5" s="1"/>
  <c r="BF36" i="7"/>
  <c r="P18" i="5" s="1"/>
  <c r="P36" i="7"/>
  <c r="P17" i="5" s="1"/>
  <c r="GB36" i="4"/>
  <c r="P15" i="5" s="1"/>
  <c r="EL36" i="4"/>
  <c r="EL38" i="4" s="1"/>
  <c r="P14" i="11" s="1"/>
  <c r="CV36" i="4"/>
  <c r="P13" i="5" s="1"/>
  <c r="BF36" i="4"/>
  <c r="P12" i="5" s="1"/>
  <c r="P36" i="4"/>
  <c r="P38" i="4" s="1"/>
  <c r="P11" i="11" s="1"/>
  <c r="IT36" i="9"/>
  <c r="AR33" i="5" s="1"/>
  <c r="IS36" i="9"/>
  <c r="AQ33" i="5" s="1"/>
  <c r="IR36" i="9"/>
  <c r="AP33" i="5"/>
  <c r="IQ36" i="9"/>
  <c r="IQ38" i="9" s="1"/>
  <c r="AO33" i="11" s="1"/>
  <c r="IP36" i="9"/>
  <c r="IP38" i="9" s="1"/>
  <c r="AN33" i="11" s="1"/>
  <c r="IO36" i="9"/>
  <c r="AM33" i="5" s="1"/>
  <c r="IN36" i="9"/>
  <c r="AL33" i="5" s="1"/>
  <c r="IM36" i="9"/>
  <c r="AK33" i="5" s="1"/>
  <c r="IL36" i="9"/>
  <c r="AJ33" i="5"/>
  <c r="IK36" i="9"/>
  <c r="AI33" i="5" s="1"/>
  <c r="IJ36" i="9"/>
  <c r="AH33" i="5" s="1"/>
  <c r="II36" i="9"/>
  <c r="II38" i="9" s="1"/>
  <c r="AG33" i="11" s="1"/>
  <c r="AG33" i="5"/>
  <c r="IH36" i="9"/>
  <c r="IH38" i="9" s="1"/>
  <c r="AF33" i="11" s="1"/>
  <c r="IG36" i="9"/>
  <c r="AE33" i="5" s="1"/>
  <c r="IF36" i="9"/>
  <c r="AD33" i="5" s="1"/>
  <c r="IF38" i="9"/>
  <c r="AD33" i="11" s="1"/>
  <c r="IE36" i="9"/>
  <c r="IE38" i="9" s="1"/>
  <c r="AC33" i="11" s="1"/>
  <c r="ID36" i="9"/>
  <c r="ID38" i="9" s="1"/>
  <c r="AB33" i="11" s="1"/>
  <c r="AB33" i="5"/>
  <c r="IC36" i="9"/>
  <c r="AA33" i="5" s="1"/>
  <c r="IC38" i="9"/>
  <c r="AA33" i="11" s="1"/>
  <c r="IB36" i="9"/>
  <c r="Z33" i="5" s="1"/>
  <c r="IA36" i="9"/>
  <c r="Y33" i="5"/>
  <c r="HZ36" i="9"/>
  <c r="HZ38" i="9" s="1"/>
  <c r="X33" i="11" s="1"/>
  <c r="HY36" i="9"/>
  <c r="W33" i="5" s="1"/>
  <c r="HW36" i="9"/>
  <c r="U33" i="5" s="1"/>
  <c r="HV36" i="9"/>
  <c r="T33" i="5" s="1"/>
  <c r="HU36" i="9"/>
  <c r="HU38" i="9" s="1"/>
  <c r="S33" i="11" s="1"/>
  <c r="S33" i="5"/>
  <c r="HT36" i="9"/>
  <c r="R33" i="5" s="1"/>
  <c r="HS36" i="9"/>
  <c r="Q33" i="5" s="1"/>
  <c r="HQ36" i="9"/>
  <c r="O33" i="5" s="1"/>
  <c r="HP36" i="9"/>
  <c r="HP38" i="9" s="1"/>
  <c r="N33" i="11" s="1"/>
  <c r="N33" i="5"/>
  <c r="HO36" i="9"/>
  <c r="HO38" i="9" s="1"/>
  <c r="M33" i="11" s="1"/>
  <c r="HN36" i="9"/>
  <c r="L33" i="5" s="1"/>
  <c r="HM36" i="9"/>
  <c r="K33" i="5" s="1"/>
  <c r="HL36" i="9"/>
  <c r="J33" i="5" s="1"/>
  <c r="HK36" i="9"/>
  <c r="I33" i="5" s="1"/>
  <c r="HJ36" i="9"/>
  <c r="HJ38" i="9" s="1"/>
  <c r="H33" i="11" s="1"/>
  <c r="H33" i="5"/>
  <c r="HI36" i="9"/>
  <c r="G33" i="5" s="1"/>
  <c r="HH36" i="9"/>
  <c r="F33" i="5" s="1"/>
  <c r="HG36" i="9"/>
  <c r="E33" i="5" s="1"/>
  <c r="HF36" i="9"/>
  <c r="D33" i="5" s="1"/>
  <c r="HE36" i="9"/>
  <c r="C33" i="5" s="1"/>
  <c r="HD36" i="9"/>
  <c r="HD38" i="9" s="1"/>
  <c r="AR32" i="11" s="1"/>
  <c r="AR32" i="5"/>
  <c r="HC36" i="9"/>
  <c r="AQ32" i="5" s="1"/>
  <c r="HB36" i="9"/>
  <c r="AP32" i="5" s="1"/>
  <c r="HA36" i="9"/>
  <c r="AO32" i="5" s="1"/>
  <c r="GZ36" i="9"/>
  <c r="AN32" i="5" s="1"/>
  <c r="GY36" i="9"/>
  <c r="GY38" i="9" s="1"/>
  <c r="AM32" i="11" s="1"/>
  <c r="AM32" i="5"/>
  <c r="GX36" i="9"/>
  <c r="AL32" i="5" s="1"/>
  <c r="GW36" i="9"/>
  <c r="AK32" i="5" s="1"/>
  <c r="GV36" i="9"/>
  <c r="AJ32" i="5"/>
  <c r="GU36" i="9"/>
  <c r="GU38" i="9" s="1"/>
  <c r="AI32" i="11" s="1"/>
  <c r="AI32" i="5"/>
  <c r="GT36" i="9"/>
  <c r="AH32" i="5" s="1"/>
  <c r="GS36" i="9"/>
  <c r="GS38" i="9" s="1"/>
  <c r="AG32" i="11" s="1"/>
  <c r="GR36" i="9"/>
  <c r="AF32" i="5"/>
  <c r="GQ36" i="9"/>
  <c r="AE32" i="5" s="1"/>
  <c r="GP36" i="9"/>
  <c r="AD32" i="5" s="1"/>
  <c r="GO36" i="9"/>
  <c r="AC32" i="5" s="1"/>
  <c r="GN36" i="9"/>
  <c r="AB32" i="5"/>
  <c r="GM36" i="9"/>
  <c r="GM38" i="9" s="1"/>
  <c r="AA32" i="11" s="1"/>
  <c r="AA32" i="5"/>
  <c r="GL36" i="9"/>
  <c r="GL38" i="9" s="1"/>
  <c r="Z32" i="11" s="1"/>
  <c r="Z32" i="5"/>
  <c r="GK36" i="9"/>
  <c r="Y32" i="5" s="1"/>
  <c r="GJ36" i="9"/>
  <c r="GJ38" i="9" s="1"/>
  <c r="X32" i="11" s="1"/>
  <c r="GI36" i="9"/>
  <c r="W32" i="5"/>
  <c r="GG36" i="9"/>
  <c r="U32" i="5" s="1"/>
  <c r="GF36" i="9"/>
  <c r="T32" i="5" s="1"/>
  <c r="GE36" i="9"/>
  <c r="S32" i="5"/>
  <c r="GD36" i="9"/>
  <c r="R32" i="5"/>
  <c r="GC36" i="9"/>
  <c r="GC38" i="9" s="1"/>
  <c r="Q32" i="11" s="1"/>
  <c r="Q32" i="5"/>
  <c r="GA36" i="9"/>
  <c r="GA38" i="9" s="1"/>
  <c r="O32" i="11" s="1"/>
  <c r="O32" i="5"/>
  <c r="FZ36" i="9"/>
  <c r="N32" i="5" s="1"/>
  <c r="FY36" i="9"/>
  <c r="M32" i="5" s="1"/>
  <c r="FX36" i="9"/>
  <c r="L32" i="5" s="1"/>
  <c r="FW36" i="9"/>
  <c r="K32" i="5" s="1"/>
  <c r="FV36" i="9"/>
  <c r="J32" i="5" s="1"/>
  <c r="FU36" i="9"/>
  <c r="FU38" i="9" s="1"/>
  <c r="I32" i="11" s="1"/>
  <c r="I32" i="5"/>
  <c r="FT36" i="9"/>
  <c r="H32" i="5"/>
  <c r="FS36" i="9"/>
  <c r="FS38" i="9" s="1"/>
  <c r="G32" i="11" s="1"/>
  <c r="G32" i="5"/>
  <c r="FR36" i="9"/>
  <c r="F32" i="5"/>
  <c r="FQ36" i="9"/>
  <c r="FQ38" i="9" s="1"/>
  <c r="E32" i="11" s="1"/>
  <c r="FP36" i="9"/>
  <c r="D32" i="5" s="1"/>
  <c r="FO36" i="9"/>
  <c r="C32" i="5" s="1"/>
  <c r="CH36" i="9"/>
  <c r="AR29" i="5"/>
  <c r="CG36" i="9"/>
  <c r="CG38" i="9" s="1"/>
  <c r="AQ29" i="11" s="1"/>
  <c r="AQ29" i="5"/>
  <c r="CF36" i="9"/>
  <c r="CF38" i="9" s="1"/>
  <c r="AP29" i="11" s="1"/>
  <c r="AP29" i="5"/>
  <c r="CE36" i="9"/>
  <c r="AO29" i="5"/>
  <c r="CD36" i="9"/>
  <c r="AN29" i="5" s="1"/>
  <c r="CC36" i="9"/>
  <c r="AM29" i="5" s="1"/>
  <c r="CB36" i="9"/>
  <c r="AL29" i="5" s="1"/>
  <c r="CA36" i="9"/>
  <c r="AK29" i="5" s="1"/>
  <c r="BZ36" i="9"/>
  <c r="AJ29" i="5"/>
  <c r="BY36" i="9"/>
  <c r="AI29" i="5"/>
  <c r="BX36" i="9"/>
  <c r="BX38" i="9" s="1"/>
  <c r="AH29" i="11" s="1"/>
  <c r="AH29" i="5"/>
  <c r="BW36" i="9"/>
  <c r="AG29" i="5"/>
  <c r="BV36" i="9"/>
  <c r="AF29" i="5"/>
  <c r="BU36" i="9"/>
  <c r="AE29" i="5" s="1"/>
  <c r="BT36" i="9"/>
  <c r="AD29" i="5" s="1"/>
  <c r="BS36" i="9"/>
  <c r="AC29" i="5"/>
  <c r="BR36" i="9"/>
  <c r="AB29" i="5" s="1"/>
  <c r="BQ36" i="9"/>
  <c r="AA29" i="5"/>
  <c r="BP36" i="9"/>
  <c r="BP38" i="9" s="1"/>
  <c r="Z29" i="11" s="1"/>
  <c r="Z29" i="5"/>
  <c r="BO36" i="9"/>
  <c r="BN36" i="9"/>
  <c r="X29" i="5" s="1"/>
  <c r="BM36" i="9"/>
  <c r="BK36" i="9"/>
  <c r="U29" i="5" s="1"/>
  <c r="BJ36" i="9"/>
  <c r="BI36" i="9"/>
  <c r="S29" i="5" s="1"/>
  <c r="BH36" i="9"/>
  <c r="BH38" i="9" s="1"/>
  <c r="R29" i="11" s="1"/>
  <c r="BG36" i="9"/>
  <c r="BE36" i="9"/>
  <c r="O29" i="5" s="1"/>
  <c r="BD36" i="9"/>
  <c r="N29" i="5" s="1"/>
  <c r="BC36" i="9"/>
  <c r="M29" i="5" s="1"/>
  <c r="BB36" i="9"/>
  <c r="L29" i="5" s="1"/>
  <c r="BB38" i="9"/>
  <c r="L29" i="11" s="1"/>
  <c r="BA36" i="9"/>
  <c r="K29" i="5" s="1"/>
  <c r="AZ36" i="9"/>
  <c r="AZ38" i="9" s="1"/>
  <c r="J29" i="11" s="1"/>
  <c r="AY36" i="9"/>
  <c r="AY38" i="9" s="1"/>
  <c r="I29" i="11" s="1"/>
  <c r="AX36" i="9"/>
  <c r="H29" i="5" s="1"/>
  <c r="AW36" i="9"/>
  <c r="G29" i="5" s="1"/>
  <c r="AV36" i="9"/>
  <c r="F29" i="5" s="1"/>
  <c r="AU36" i="9"/>
  <c r="E29" i="5" s="1"/>
  <c r="AT36" i="9"/>
  <c r="D29" i="5" s="1"/>
  <c r="AS36" i="9"/>
  <c r="C29" i="5" s="1"/>
  <c r="AR36" i="9"/>
  <c r="AR28" i="5" s="1"/>
  <c r="AQ36" i="9"/>
  <c r="AP36" i="9"/>
  <c r="AP28" i="5" s="1"/>
  <c r="AO36" i="9"/>
  <c r="AO28" i="5" s="1"/>
  <c r="AN36" i="9"/>
  <c r="AN28" i="5" s="1"/>
  <c r="AM36" i="9"/>
  <c r="AM28" i="5" s="1"/>
  <c r="AL36" i="9"/>
  <c r="AL28" i="5" s="1"/>
  <c r="AK36" i="9"/>
  <c r="AK28" i="5" s="1"/>
  <c r="AJ36" i="9"/>
  <c r="AJ28" i="5" s="1"/>
  <c r="AI36" i="9"/>
  <c r="AI28" i="5" s="1"/>
  <c r="AH36" i="9"/>
  <c r="AH28" i="5" s="1"/>
  <c r="AG36" i="9"/>
  <c r="AG28" i="5" s="1"/>
  <c r="AF36" i="9"/>
  <c r="AF28" i="5" s="1"/>
  <c r="AE36" i="9"/>
  <c r="AE28" i="5" s="1"/>
  <c r="AD36" i="9"/>
  <c r="AD28" i="5" s="1"/>
  <c r="AC36" i="9"/>
  <c r="AC28" i="5" s="1"/>
  <c r="AB36" i="9"/>
  <c r="AB28" i="5" s="1"/>
  <c r="AA36" i="9"/>
  <c r="Z36" i="9"/>
  <c r="Z28" i="5" s="1"/>
  <c r="Y36" i="9"/>
  <c r="X36" i="9"/>
  <c r="X28" i="5" s="1"/>
  <c r="W36" i="9"/>
  <c r="W28" i="5" s="1"/>
  <c r="U36" i="9"/>
  <c r="U28" i="5" s="1"/>
  <c r="T36" i="9"/>
  <c r="T28" i="5" s="1"/>
  <c r="S36" i="9"/>
  <c r="R36" i="9"/>
  <c r="R28" i="5" s="1"/>
  <c r="Q36" i="9"/>
  <c r="Q28" i="5" s="1"/>
  <c r="O36" i="9"/>
  <c r="O28" i="5" s="1"/>
  <c r="N36" i="9"/>
  <c r="N28" i="5" s="1"/>
  <c r="M36" i="9"/>
  <c r="L36" i="9"/>
  <c r="L28" i="5" s="1"/>
  <c r="K36" i="9"/>
  <c r="K28" i="5" s="1"/>
  <c r="J36" i="9"/>
  <c r="J28" i="5" s="1"/>
  <c r="I36" i="9"/>
  <c r="I38" i="9" s="1"/>
  <c r="I28" i="11" s="1"/>
  <c r="I28" i="5"/>
  <c r="H36" i="9"/>
  <c r="H28" i="5"/>
  <c r="G36" i="9"/>
  <c r="G28" i="5"/>
  <c r="G38" i="9"/>
  <c r="G28" i="11" s="1"/>
  <c r="F36" i="9"/>
  <c r="E36" i="9"/>
  <c r="E28" i="5" s="1"/>
  <c r="D36" i="9"/>
  <c r="C36" i="9"/>
  <c r="C28" i="5" s="1"/>
  <c r="HD36" i="8"/>
  <c r="AR27" i="5" s="1"/>
  <c r="HC36" i="8"/>
  <c r="AQ27" i="5" s="1"/>
  <c r="HB36" i="8"/>
  <c r="AP27" i="5" s="1"/>
  <c r="HA36" i="8"/>
  <c r="AO27" i="5" s="1"/>
  <c r="GZ36" i="8"/>
  <c r="AN27" i="5" s="1"/>
  <c r="GY36" i="8"/>
  <c r="AM27" i="5" s="1"/>
  <c r="GX36" i="8"/>
  <c r="AL27" i="5" s="1"/>
  <c r="GW36" i="8"/>
  <c r="AK27" i="5" s="1"/>
  <c r="GV36" i="8"/>
  <c r="AJ27" i="5" s="1"/>
  <c r="GU36" i="8"/>
  <c r="AI27" i="5" s="1"/>
  <c r="GT36" i="8"/>
  <c r="AH27" i="5" s="1"/>
  <c r="GS36" i="8"/>
  <c r="AG27" i="5" s="1"/>
  <c r="GR36" i="8"/>
  <c r="AF27" i="5" s="1"/>
  <c r="GQ36" i="8"/>
  <c r="AE27" i="5" s="1"/>
  <c r="GP36" i="8"/>
  <c r="AD27" i="5" s="1"/>
  <c r="GO36" i="8"/>
  <c r="AC27" i="5" s="1"/>
  <c r="GN36" i="8"/>
  <c r="AB27" i="5" s="1"/>
  <c r="GM36" i="8"/>
  <c r="AA27" i="5" s="1"/>
  <c r="GL36" i="8"/>
  <c r="Z27" i="5" s="1"/>
  <c r="GK36" i="8"/>
  <c r="Y27" i="5" s="1"/>
  <c r="GJ36" i="8"/>
  <c r="X27" i="5" s="1"/>
  <c r="GI36" i="8"/>
  <c r="W27" i="5" s="1"/>
  <c r="GG36" i="8"/>
  <c r="U27" i="5" s="1"/>
  <c r="GF36" i="8"/>
  <c r="T27" i="5" s="1"/>
  <c r="GE36" i="8"/>
  <c r="S27" i="5" s="1"/>
  <c r="GD36" i="8"/>
  <c r="R27" i="5" s="1"/>
  <c r="GC36" i="8"/>
  <c r="GA36" i="8"/>
  <c r="O27" i="5" s="1"/>
  <c r="FZ36" i="8"/>
  <c r="N27" i="5" s="1"/>
  <c r="FY36" i="8"/>
  <c r="M27" i="5" s="1"/>
  <c r="FX36" i="8"/>
  <c r="L27" i="5" s="1"/>
  <c r="FW36" i="8"/>
  <c r="K27" i="5" s="1"/>
  <c r="FV36" i="8"/>
  <c r="J27" i="5" s="1"/>
  <c r="FU36" i="8"/>
  <c r="I27" i="5" s="1"/>
  <c r="FT36" i="8"/>
  <c r="H27" i="5" s="1"/>
  <c r="FS36" i="8"/>
  <c r="G27" i="5" s="1"/>
  <c r="FR36" i="8"/>
  <c r="F27" i="5" s="1"/>
  <c r="FQ36" i="8"/>
  <c r="E27" i="5" s="1"/>
  <c r="FP36" i="8"/>
  <c r="D27" i="5" s="1"/>
  <c r="FO36" i="8"/>
  <c r="C27" i="5" s="1"/>
  <c r="FN36" i="8"/>
  <c r="AR26" i="5" s="1"/>
  <c r="FM36" i="8"/>
  <c r="AQ26" i="5" s="1"/>
  <c r="FL36" i="8"/>
  <c r="AP26" i="5" s="1"/>
  <c r="FK36" i="8"/>
  <c r="AO26" i="5" s="1"/>
  <c r="FJ36" i="8"/>
  <c r="AN26" i="5" s="1"/>
  <c r="FI36" i="8"/>
  <c r="AM26" i="5" s="1"/>
  <c r="FH36" i="8"/>
  <c r="AL26" i="5" s="1"/>
  <c r="FG36" i="8"/>
  <c r="AK26" i="5" s="1"/>
  <c r="FF36" i="8"/>
  <c r="AJ26" i="5" s="1"/>
  <c r="FE36" i="8"/>
  <c r="AI26" i="5" s="1"/>
  <c r="FD36" i="8"/>
  <c r="AH26" i="5" s="1"/>
  <c r="FC36" i="8"/>
  <c r="AG26" i="5" s="1"/>
  <c r="FB36" i="8"/>
  <c r="AF26" i="5" s="1"/>
  <c r="FA36" i="8"/>
  <c r="AE26" i="5" s="1"/>
  <c r="EZ36" i="8"/>
  <c r="AD26" i="5" s="1"/>
  <c r="EY36" i="8"/>
  <c r="AC26" i="5" s="1"/>
  <c r="EX36" i="8"/>
  <c r="AB26" i="5" s="1"/>
  <c r="EW36" i="8"/>
  <c r="AA26" i="5" s="1"/>
  <c r="EV36" i="8"/>
  <c r="Z26" i="5" s="1"/>
  <c r="EU36" i="8"/>
  <c r="Y26" i="5" s="1"/>
  <c r="ET36" i="8"/>
  <c r="X26" i="5" s="1"/>
  <c r="ES36" i="8"/>
  <c r="W26" i="5" s="1"/>
  <c r="EQ36" i="8"/>
  <c r="EP36" i="8"/>
  <c r="T26" i="5" s="1"/>
  <c r="EO36" i="8"/>
  <c r="S26" i="5" s="1"/>
  <c r="EN36" i="8"/>
  <c r="R26" i="5" s="1"/>
  <c r="EM36" i="8"/>
  <c r="Q26" i="5" s="1"/>
  <c r="EK36" i="8"/>
  <c r="O26" i="5" s="1"/>
  <c r="EJ36" i="8"/>
  <c r="N26" i="5" s="1"/>
  <c r="EI36" i="8"/>
  <c r="M26" i="5" s="1"/>
  <c r="EH36" i="8"/>
  <c r="L26" i="5" s="1"/>
  <c r="EG36" i="8"/>
  <c r="K26" i="5" s="1"/>
  <c r="EF36" i="8"/>
  <c r="J26" i="5" s="1"/>
  <c r="EE36" i="8"/>
  <c r="I26" i="5" s="1"/>
  <c r="ED36" i="8"/>
  <c r="H26" i="5" s="1"/>
  <c r="EC36" i="8"/>
  <c r="G26" i="5" s="1"/>
  <c r="EB36" i="8"/>
  <c r="F26" i="5" s="1"/>
  <c r="EA36" i="8"/>
  <c r="E26" i="5" s="1"/>
  <c r="DZ36" i="8"/>
  <c r="D26" i="5" s="1"/>
  <c r="DY36" i="8"/>
  <c r="C26" i="5" s="1"/>
  <c r="DX36" i="8"/>
  <c r="AR25" i="5" s="1"/>
  <c r="DW36" i="8"/>
  <c r="AQ25" i="5" s="1"/>
  <c r="DV36" i="8"/>
  <c r="AP25" i="5" s="1"/>
  <c r="DU36" i="8"/>
  <c r="AO25" i="5" s="1"/>
  <c r="DT36" i="8"/>
  <c r="AN25" i="5" s="1"/>
  <c r="DS36" i="8"/>
  <c r="AM25" i="5" s="1"/>
  <c r="DR36" i="8"/>
  <c r="DQ36" i="8"/>
  <c r="AK25" i="5" s="1"/>
  <c r="DP36" i="8"/>
  <c r="AJ25" i="5" s="1"/>
  <c r="DO36" i="8"/>
  <c r="AI25" i="5" s="1"/>
  <c r="DN36" i="8"/>
  <c r="AH25" i="5" s="1"/>
  <c r="DM36" i="8"/>
  <c r="AG25" i="5" s="1"/>
  <c r="DL36" i="8"/>
  <c r="AF25" i="5" s="1"/>
  <c r="DK36" i="8"/>
  <c r="AE25" i="5" s="1"/>
  <c r="DJ36" i="8"/>
  <c r="AD25" i="5" s="1"/>
  <c r="DI36" i="8"/>
  <c r="AC25" i="5" s="1"/>
  <c r="DH36" i="8"/>
  <c r="AB25" i="5" s="1"/>
  <c r="DG36" i="8"/>
  <c r="AA25" i="5" s="1"/>
  <c r="DF36" i="8"/>
  <c r="Z25" i="5" s="1"/>
  <c r="DE36" i="8"/>
  <c r="Y25" i="5" s="1"/>
  <c r="DD36" i="8"/>
  <c r="X25" i="5" s="1"/>
  <c r="DC36" i="8"/>
  <c r="W25" i="5" s="1"/>
  <c r="DA36" i="8"/>
  <c r="U25" i="5" s="1"/>
  <c r="CZ36" i="8"/>
  <c r="T25" i="5" s="1"/>
  <c r="CY36" i="8"/>
  <c r="S25" i="5" s="1"/>
  <c r="CX36" i="8"/>
  <c r="R25" i="5" s="1"/>
  <c r="CW36" i="8"/>
  <c r="Q25" i="5" s="1"/>
  <c r="CU36" i="8"/>
  <c r="O25" i="5" s="1"/>
  <c r="CT36" i="8"/>
  <c r="N25" i="5" s="1"/>
  <c r="CS36" i="8"/>
  <c r="M25" i="5" s="1"/>
  <c r="CR36" i="8"/>
  <c r="L25" i="5" s="1"/>
  <c r="CQ36" i="8"/>
  <c r="K25" i="5" s="1"/>
  <c r="CP36" i="8"/>
  <c r="J25" i="5" s="1"/>
  <c r="CO36" i="8"/>
  <c r="I25" i="5" s="1"/>
  <c r="CN36" i="8"/>
  <c r="H25" i="5" s="1"/>
  <c r="CM36" i="8"/>
  <c r="G25" i="5" s="1"/>
  <c r="CL36" i="8"/>
  <c r="F25" i="5" s="1"/>
  <c r="CK36" i="8"/>
  <c r="E25" i="5" s="1"/>
  <c r="CJ36" i="8"/>
  <c r="D25" i="5" s="1"/>
  <c r="CI36" i="8"/>
  <c r="C25" i="5" s="1"/>
  <c r="CH36" i="8"/>
  <c r="AR24" i="5" s="1"/>
  <c r="CG36" i="8"/>
  <c r="AQ24" i="5" s="1"/>
  <c r="CF36" i="8"/>
  <c r="AP24" i="5" s="1"/>
  <c r="CE36" i="8"/>
  <c r="AO24" i="5" s="1"/>
  <c r="CD36" i="8"/>
  <c r="AN24" i="5" s="1"/>
  <c r="CC36" i="8"/>
  <c r="CB36" i="8"/>
  <c r="AL24" i="5" s="1"/>
  <c r="CA36" i="8"/>
  <c r="BZ36" i="8"/>
  <c r="AJ24" i="5" s="1"/>
  <c r="BY36" i="8"/>
  <c r="AI24" i="5" s="1"/>
  <c r="BX36" i="8"/>
  <c r="AH24" i="5" s="1"/>
  <c r="BW36" i="8"/>
  <c r="AG24" i="5" s="1"/>
  <c r="BV36" i="8"/>
  <c r="BU36" i="8"/>
  <c r="AE24" i="5" s="1"/>
  <c r="BT36" i="8"/>
  <c r="AD24" i="5" s="1"/>
  <c r="BS36" i="8"/>
  <c r="BR36" i="8"/>
  <c r="AB24" i="5" s="1"/>
  <c r="BQ36" i="8"/>
  <c r="BP36" i="8"/>
  <c r="Z24" i="5" s="1"/>
  <c r="BO36" i="8"/>
  <c r="Y24" i="5" s="1"/>
  <c r="BN36" i="8"/>
  <c r="BM36" i="8"/>
  <c r="BK36" i="8"/>
  <c r="U24" i="5" s="1"/>
  <c r="BJ36" i="8"/>
  <c r="T24" i="5" s="1"/>
  <c r="BI36" i="8"/>
  <c r="S24" i="5" s="1"/>
  <c r="BH36" i="8"/>
  <c r="BG36" i="8"/>
  <c r="BE36" i="8"/>
  <c r="BD36" i="8"/>
  <c r="N24" i="5" s="1"/>
  <c r="BC36" i="8"/>
  <c r="BB36" i="8"/>
  <c r="L24" i="5" s="1"/>
  <c r="BA36" i="8"/>
  <c r="K24" i="5" s="1"/>
  <c r="AZ36" i="8"/>
  <c r="J24" i="5" s="1"/>
  <c r="AY36" i="8"/>
  <c r="I24" i="5" s="1"/>
  <c r="AX36" i="8"/>
  <c r="H24" i="5" s="1"/>
  <c r="AW36" i="8"/>
  <c r="G24" i="5" s="1"/>
  <c r="AV36" i="8"/>
  <c r="F24" i="5" s="1"/>
  <c r="AU36" i="8"/>
  <c r="E24" i="5" s="1"/>
  <c r="AT36" i="8"/>
  <c r="D24" i="5" s="1"/>
  <c r="AS36" i="8"/>
  <c r="C24" i="5" s="1"/>
  <c r="FN36" i="7"/>
  <c r="AR20" i="5" s="1"/>
  <c r="FM36" i="7"/>
  <c r="AQ20" i="5" s="1"/>
  <c r="FL36" i="7"/>
  <c r="FK36" i="7"/>
  <c r="AO20" i="5" s="1"/>
  <c r="FJ36" i="7"/>
  <c r="AN20" i="5" s="1"/>
  <c r="FI36" i="7"/>
  <c r="AM20" i="5" s="1"/>
  <c r="FH36" i="7"/>
  <c r="AL20" i="5" s="1"/>
  <c r="FG36" i="7"/>
  <c r="AK20" i="5" s="1"/>
  <c r="FF36" i="7"/>
  <c r="AJ20" i="5" s="1"/>
  <c r="FE36" i="7"/>
  <c r="AI20" i="5" s="1"/>
  <c r="FD36" i="7"/>
  <c r="AH20" i="5" s="1"/>
  <c r="FC36" i="7"/>
  <c r="AG20" i="5" s="1"/>
  <c r="FB36" i="7"/>
  <c r="FA36" i="7"/>
  <c r="AE20" i="5" s="1"/>
  <c r="EZ36" i="7"/>
  <c r="AD20" i="5" s="1"/>
  <c r="EY36" i="7"/>
  <c r="AC20" i="5" s="1"/>
  <c r="EX36" i="7"/>
  <c r="AB20" i="5" s="1"/>
  <c r="EW36" i="7"/>
  <c r="AA20" i="5" s="1"/>
  <c r="EV36" i="7"/>
  <c r="Z20" i="5"/>
  <c r="EU36" i="7"/>
  <c r="Y20" i="5" s="1"/>
  <c r="ET36" i="7"/>
  <c r="X20" i="5"/>
  <c r="EQ36" i="7"/>
  <c r="EQ38" i="7" s="1"/>
  <c r="U20" i="11" s="1"/>
  <c r="U20" i="5"/>
  <c r="EP36" i="7"/>
  <c r="T20" i="5" s="1"/>
  <c r="EO36" i="7"/>
  <c r="S20" i="5" s="1"/>
  <c r="EN36" i="7"/>
  <c r="R20" i="5" s="1"/>
  <c r="EM36" i="7"/>
  <c r="Q20" i="5" s="1"/>
  <c r="EK36" i="7"/>
  <c r="EK38" i="7" s="1"/>
  <c r="O20" i="11" s="1"/>
  <c r="EJ36" i="7"/>
  <c r="N20" i="5" s="1"/>
  <c r="EI36" i="7"/>
  <c r="M20" i="5" s="1"/>
  <c r="EH36" i="7"/>
  <c r="EH38" i="7" s="1"/>
  <c r="L20" i="11" s="1"/>
  <c r="L20" i="5"/>
  <c r="EG36" i="7"/>
  <c r="K20" i="5" s="1"/>
  <c r="EF36" i="7"/>
  <c r="J20" i="5" s="1"/>
  <c r="EE36" i="7"/>
  <c r="EE38" i="7" s="1"/>
  <c r="I20" i="11" s="1"/>
  <c r="ED36" i="7"/>
  <c r="H20" i="5" s="1"/>
  <c r="EC36" i="7"/>
  <c r="G20" i="5" s="1"/>
  <c r="EB36" i="7"/>
  <c r="EB38" i="7" s="1"/>
  <c r="F20" i="11" s="1"/>
  <c r="F20" i="5"/>
  <c r="EA36" i="7"/>
  <c r="E20" i="5" s="1"/>
  <c r="DZ36" i="7"/>
  <c r="DZ38" i="7" s="1"/>
  <c r="D20" i="11" s="1"/>
  <c r="DY36" i="7"/>
  <c r="C20" i="5" s="1"/>
  <c r="DX36" i="7"/>
  <c r="AR19" i="5" s="1"/>
  <c r="DW36" i="7"/>
  <c r="AQ19" i="5" s="1"/>
  <c r="DV36" i="7"/>
  <c r="AP19" i="5" s="1"/>
  <c r="DU36" i="7"/>
  <c r="AO19" i="5" s="1"/>
  <c r="DT36" i="7"/>
  <c r="AN19" i="5" s="1"/>
  <c r="DS36" i="7"/>
  <c r="AM19" i="5"/>
  <c r="DR36" i="7"/>
  <c r="AL19" i="5" s="1"/>
  <c r="DQ36" i="7"/>
  <c r="AK19" i="5"/>
  <c r="DQ38" i="7"/>
  <c r="AK19" i="11" s="1"/>
  <c r="DP36" i="7"/>
  <c r="DP38" i="7" s="1"/>
  <c r="AJ19" i="11" s="1"/>
  <c r="AJ19" i="5"/>
  <c r="DO36" i="7"/>
  <c r="AI19" i="5" s="1"/>
  <c r="DN36" i="7"/>
  <c r="AH19" i="5" s="1"/>
  <c r="DM36" i="7"/>
  <c r="AG19" i="5" s="1"/>
  <c r="DL36" i="7"/>
  <c r="AF19" i="5" s="1"/>
  <c r="DK36" i="7"/>
  <c r="AE19" i="5" s="1"/>
  <c r="DJ36" i="7"/>
  <c r="AD19" i="5"/>
  <c r="DI36" i="7"/>
  <c r="AC19" i="5"/>
  <c r="DH36" i="7"/>
  <c r="AB19" i="5" s="1"/>
  <c r="DG36" i="7"/>
  <c r="AA19" i="5" s="1"/>
  <c r="DG38" i="7"/>
  <c r="AA19" i="11" s="1"/>
  <c r="DF36" i="7"/>
  <c r="DF38" i="7" s="1"/>
  <c r="Z19" i="11" s="1"/>
  <c r="Z19" i="5"/>
  <c r="DE36" i="7"/>
  <c r="DE38" i="7" s="1"/>
  <c r="Y19" i="11" s="1"/>
  <c r="Y19" i="5"/>
  <c r="DD36" i="7"/>
  <c r="X19" i="5" s="1"/>
  <c r="DC36" i="7"/>
  <c r="W19" i="5"/>
  <c r="DA36" i="7"/>
  <c r="U19" i="5"/>
  <c r="CZ36" i="7"/>
  <c r="T19" i="5" s="1"/>
  <c r="CY36" i="7"/>
  <c r="S19" i="5" s="1"/>
  <c r="CX36" i="7"/>
  <c r="R19" i="5" s="1"/>
  <c r="CW36" i="7"/>
  <c r="Q19" i="5" s="1"/>
  <c r="CU36" i="7"/>
  <c r="O19" i="5" s="1"/>
  <c r="CU38" i="7"/>
  <c r="O19" i="11" s="1"/>
  <c r="CT36" i="7"/>
  <c r="N19" i="5" s="1"/>
  <c r="CS36" i="7"/>
  <c r="M19" i="5" s="1"/>
  <c r="CR36" i="7"/>
  <c r="L19" i="5" s="1"/>
  <c r="CQ36" i="7"/>
  <c r="K19" i="5" s="1"/>
  <c r="CP36" i="7"/>
  <c r="J19" i="5" s="1"/>
  <c r="CO36" i="7"/>
  <c r="I19" i="5" s="1"/>
  <c r="CN36" i="7"/>
  <c r="H19" i="5" s="1"/>
  <c r="CM36" i="7"/>
  <c r="G19" i="5" s="1"/>
  <c r="CL36" i="7"/>
  <c r="F19" i="5"/>
  <c r="CK36" i="7"/>
  <c r="E19" i="5" s="1"/>
  <c r="CJ36" i="7"/>
  <c r="D19" i="5" s="1"/>
  <c r="CI36" i="7"/>
  <c r="C19" i="5" s="1"/>
  <c r="CH36" i="7"/>
  <c r="AR18" i="5" s="1"/>
  <c r="CG36" i="7"/>
  <c r="AQ18" i="5" s="1"/>
  <c r="CF36" i="7"/>
  <c r="AP18" i="5" s="1"/>
  <c r="CE36" i="7"/>
  <c r="AO18" i="5" s="1"/>
  <c r="CD36" i="7"/>
  <c r="AN18" i="5" s="1"/>
  <c r="CC36" i="7"/>
  <c r="AM18" i="5" s="1"/>
  <c r="CB36" i="7"/>
  <c r="AL18" i="5" s="1"/>
  <c r="CA36" i="7"/>
  <c r="AK18" i="5" s="1"/>
  <c r="BZ36" i="7"/>
  <c r="AJ18" i="5" s="1"/>
  <c r="BY36" i="7"/>
  <c r="AI18" i="5" s="1"/>
  <c r="BX36" i="7"/>
  <c r="AH18" i="5" s="1"/>
  <c r="BW36" i="7"/>
  <c r="AG18" i="5" s="1"/>
  <c r="BV36" i="7"/>
  <c r="AF18" i="5" s="1"/>
  <c r="BU36" i="7"/>
  <c r="AE18" i="5" s="1"/>
  <c r="BT36" i="7"/>
  <c r="AD18" i="5" s="1"/>
  <c r="BS36" i="7"/>
  <c r="AC18" i="5" s="1"/>
  <c r="BR36" i="7"/>
  <c r="AB18" i="5" s="1"/>
  <c r="BQ36" i="7"/>
  <c r="BP36" i="7"/>
  <c r="Z18" i="5" s="1"/>
  <c r="BO36" i="7"/>
  <c r="Y18" i="5" s="1"/>
  <c r="BN36" i="7"/>
  <c r="X18" i="5" s="1"/>
  <c r="BM36" i="7"/>
  <c r="W18" i="5" s="1"/>
  <c r="BK36" i="7"/>
  <c r="U18" i="5" s="1"/>
  <c r="BJ36" i="7"/>
  <c r="T18" i="5" s="1"/>
  <c r="BI36" i="7"/>
  <c r="S18" i="5" s="1"/>
  <c r="BH36" i="7"/>
  <c r="BE36" i="7"/>
  <c r="BD36" i="7"/>
  <c r="N18" i="5" s="1"/>
  <c r="BC36" i="7"/>
  <c r="M18" i="5" s="1"/>
  <c r="BB36" i="7"/>
  <c r="L18" i="5" s="1"/>
  <c r="BA36" i="7"/>
  <c r="K18" i="5" s="1"/>
  <c r="AZ36" i="7"/>
  <c r="J18" i="5" s="1"/>
  <c r="AY36" i="7"/>
  <c r="I18" i="5" s="1"/>
  <c r="AX36" i="7"/>
  <c r="AW36" i="7"/>
  <c r="AV36" i="7"/>
  <c r="F18" i="5" s="1"/>
  <c r="AU36" i="7"/>
  <c r="E18" i="5" s="1"/>
  <c r="AT36" i="7"/>
  <c r="D18" i="5" s="1"/>
  <c r="AS36" i="7"/>
  <c r="C18" i="5" s="1"/>
  <c r="AR36" i="7"/>
  <c r="AR17" i="5" s="1"/>
  <c r="AQ36" i="7"/>
  <c r="AQ17" i="5" s="1"/>
  <c r="AP36" i="7"/>
  <c r="AP17" i="5" s="1"/>
  <c r="AO36" i="7"/>
  <c r="AO17" i="5" s="1"/>
  <c r="AN36" i="7"/>
  <c r="AN17" i="5" s="1"/>
  <c r="AM36" i="7"/>
  <c r="AM17" i="5" s="1"/>
  <c r="AL36" i="7"/>
  <c r="AL17" i="5" s="1"/>
  <c r="AK36" i="7"/>
  <c r="AK17" i="5" s="1"/>
  <c r="AJ36" i="7"/>
  <c r="AJ17" i="5" s="1"/>
  <c r="AI36" i="7"/>
  <c r="AI17" i="5" s="1"/>
  <c r="AH36" i="7"/>
  <c r="AH17" i="5" s="1"/>
  <c r="AG36" i="7"/>
  <c r="AF36" i="7"/>
  <c r="AF17" i="5" s="1"/>
  <c r="AE36" i="7"/>
  <c r="AD36" i="7"/>
  <c r="AD17" i="5" s="1"/>
  <c r="AC36" i="7"/>
  <c r="AB36" i="7"/>
  <c r="AB17" i="5" s="1"/>
  <c r="AA36" i="7"/>
  <c r="AA17" i="5" s="1"/>
  <c r="AA38" i="7"/>
  <c r="AA17" i="11" s="1"/>
  <c r="Z36" i="7"/>
  <c r="Z17" i="5" s="1"/>
  <c r="Y36" i="7"/>
  <c r="Y17" i="5" s="1"/>
  <c r="X36" i="7"/>
  <c r="X17" i="5" s="1"/>
  <c r="W36" i="7"/>
  <c r="W17" i="5" s="1"/>
  <c r="U36" i="7"/>
  <c r="U17" i="5" s="1"/>
  <c r="T36" i="7"/>
  <c r="T17" i="5" s="1"/>
  <c r="S36" i="7"/>
  <c r="S17" i="5" s="1"/>
  <c r="R36" i="7"/>
  <c r="R17" i="5" s="1"/>
  <c r="Q36" i="7"/>
  <c r="Q17" i="5" s="1"/>
  <c r="O36" i="7"/>
  <c r="O17" i="5" s="1"/>
  <c r="N36" i="7"/>
  <c r="N17" i="5" s="1"/>
  <c r="M36" i="7"/>
  <c r="L36" i="7"/>
  <c r="L17" i="5" s="1"/>
  <c r="K36" i="7"/>
  <c r="K17" i="5" s="1"/>
  <c r="K38" i="7"/>
  <c r="K17" i="11" s="1"/>
  <c r="J36" i="7"/>
  <c r="J17" i="5" s="1"/>
  <c r="I36" i="7"/>
  <c r="I17" i="5" s="1"/>
  <c r="H36" i="7"/>
  <c r="H17" i="5" s="1"/>
  <c r="G36" i="7"/>
  <c r="G17" i="5" s="1"/>
  <c r="F36" i="7"/>
  <c r="F17" i="5" s="1"/>
  <c r="E36" i="7"/>
  <c r="E17" i="5" s="1"/>
  <c r="D36" i="7"/>
  <c r="D17" i="5" s="1"/>
  <c r="C36" i="7"/>
  <c r="C17" i="5" s="1"/>
  <c r="E36" i="4"/>
  <c r="D36" i="4"/>
  <c r="D11" i="5"/>
  <c r="GV36" i="4"/>
  <c r="AJ15" i="5" s="1"/>
  <c r="GU36" i="4"/>
  <c r="AI15" i="5" s="1"/>
  <c r="GT36" i="4"/>
  <c r="AH15" i="5" s="1"/>
  <c r="GS36" i="4"/>
  <c r="AG15" i="5" s="1"/>
  <c r="GR36" i="4"/>
  <c r="AF15" i="5" s="1"/>
  <c r="GQ36" i="4"/>
  <c r="AE15" i="5" s="1"/>
  <c r="GP36" i="4"/>
  <c r="AD15" i="5" s="1"/>
  <c r="GO36" i="4"/>
  <c r="AC15" i="5" s="1"/>
  <c r="GN36" i="4"/>
  <c r="AB15" i="5" s="1"/>
  <c r="GM36" i="4"/>
  <c r="AA15" i="5" s="1"/>
  <c r="GL36" i="4"/>
  <c r="Z15" i="5" s="1"/>
  <c r="GK36" i="4"/>
  <c r="Y15" i="5" s="1"/>
  <c r="GJ36" i="4"/>
  <c r="X15" i="5" s="1"/>
  <c r="GI36" i="4"/>
  <c r="W15" i="5" s="1"/>
  <c r="GG36" i="4"/>
  <c r="U15" i="5" s="1"/>
  <c r="GF36" i="4"/>
  <c r="T15" i="5" s="1"/>
  <c r="GE36" i="4"/>
  <c r="S15" i="5" s="1"/>
  <c r="GE38" i="4"/>
  <c r="S15" i="11" s="1"/>
  <c r="GD36" i="4"/>
  <c r="R15" i="5" s="1"/>
  <c r="GC36" i="4"/>
  <c r="Q15" i="5" s="1"/>
  <c r="GA36" i="4"/>
  <c r="O15" i="5" s="1"/>
  <c r="FZ36" i="4"/>
  <c r="N15" i="5" s="1"/>
  <c r="FY36" i="4"/>
  <c r="M15" i="5" s="1"/>
  <c r="FX36" i="4"/>
  <c r="L15" i="5" s="1"/>
  <c r="FW36" i="4"/>
  <c r="K15" i="5" s="1"/>
  <c r="FV36" i="4"/>
  <c r="J15" i="5" s="1"/>
  <c r="FU36" i="4"/>
  <c r="I15" i="5" s="1"/>
  <c r="FU38" i="4"/>
  <c r="I15" i="11" s="1"/>
  <c r="FT36" i="4"/>
  <c r="H15" i="5" s="1"/>
  <c r="FS36" i="4"/>
  <c r="G15" i="5" s="1"/>
  <c r="FR36" i="4"/>
  <c r="F15" i="5" s="1"/>
  <c r="FQ36" i="4"/>
  <c r="E15" i="5" s="1"/>
  <c r="FP36" i="4"/>
  <c r="D15" i="5" s="1"/>
  <c r="FO36" i="4"/>
  <c r="C15" i="5" s="1"/>
  <c r="FN36" i="4"/>
  <c r="FN38" i="4"/>
  <c r="AR14" i="11" s="1"/>
  <c r="FM36" i="4"/>
  <c r="FL36" i="4"/>
  <c r="FL38" i="4" s="1"/>
  <c r="AP14" i="11" s="1"/>
  <c r="FK36" i="4"/>
  <c r="FK38" i="4" s="1"/>
  <c r="AO14" i="11" s="1"/>
  <c r="FJ36" i="4"/>
  <c r="FJ38" i="4" s="1"/>
  <c r="AN14" i="11" s="1"/>
  <c r="FI36" i="4"/>
  <c r="AM14" i="5" s="1"/>
  <c r="FH36" i="4"/>
  <c r="FH38" i="4" s="1"/>
  <c r="AL14" i="11" s="1"/>
  <c r="FG36" i="4"/>
  <c r="FG38" i="4" s="1"/>
  <c r="AK14" i="11" s="1"/>
  <c r="FF36" i="4"/>
  <c r="AJ14" i="5" s="1"/>
  <c r="FE36" i="4"/>
  <c r="AI14" i="5" s="1"/>
  <c r="FD36" i="4"/>
  <c r="AH14" i="5" s="1"/>
  <c r="FC36" i="4"/>
  <c r="FC38" i="4" s="1"/>
  <c r="AG14" i="11" s="1"/>
  <c r="FB36" i="4"/>
  <c r="FB38" i="4" s="1"/>
  <c r="AF14" i="11" s="1"/>
  <c r="FA36" i="4"/>
  <c r="AE14" i="5"/>
  <c r="EZ36" i="4"/>
  <c r="EZ38" i="4"/>
  <c r="AD14" i="11" s="1"/>
  <c r="EY36" i="4"/>
  <c r="AC14" i="5" s="1"/>
  <c r="EX36" i="4"/>
  <c r="EX38" i="4" s="1"/>
  <c r="AB14" i="11" s="1"/>
  <c r="EW36" i="4"/>
  <c r="EW38" i="4" s="1"/>
  <c r="AA14" i="11" s="1"/>
  <c r="EV36" i="4"/>
  <c r="Z14" i="5" s="1"/>
  <c r="EU36" i="4"/>
  <c r="ET36" i="4"/>
  <c r="X14" i="5" s="1"/>
  <c r="ES36" i="4"/>
  <c r="W14" i="5" s="1"/>
  <c r="EQ36" i="4"/>
  <c r="U14" i="5" s="1"/>
  <c r="EP36" i="4"/>
  <c r="T14" i="5" s="1"/>
  <c r="EO36" i="4"/>
  <c r="S14" i="5" s="1"/>
  <c r="EN36" i="4"/>
  <c r="EN38" i="4" s="1"/>
  <c r="R14" i="11" s="1"/>
  <c r="EM36" i="4"/>
  <c r="Q14" i="5" s="1"/>
  <c r="EK36" i="4"/>
  <c r="EK38" i="4" s="1"/>
  <c r="O14" i="11" s="1"/>
  <c r="EJ36" i="4"/>
  <c r="N14" i="5" s="1"/>
  <c r="EI36" i="4"/>
  <c r="M14" i="5" s="1"/>
  <c r="EH36" i="4"/>
  <c r="EH38" i="4" s="1"/>
  <c r="L14" i="11" s="1"/>
  <c r="EG36" i="4"/>
  <c r="EG38" i="4" s="1"/>
  <c r="K14" i="11" s="1"/>
  <c r="EF36" i="4"/>
  <c r="EF38" i="4" s="1"/>
  <c r="J14" i="11" s="1"/>
  <c r="EE36" i="4"/>
  <c r="EE38" i="4" s="1"/>
  <c r="I14" i="11" s="1"/>
  <c r="ED36" i="4"/>
  <c r="H14" i="5" s="1"/>
  <c r="ED38" i="4"/>
  <c r="H14" i="11" s="1"/>
  <c r="EC36" i="4"/>
  <c r="G14" i="5" s="1"/>
  <c r="EB36" i="4"/>
  <c r="EA36" i="4"/>
  <c r="E14" i="5" s="1"/>
  <c r="DZ36" i="4"/>
  <c r="DY36" i="4"/>
  <c r="DX36" i="4"/>
  <c r="DX38" i="4" s="1"/>
  <c r="AR13" i="11" s="1"/>
  <c r="DW36" i="4"/>
  <c r="DW38" i="4" s="1"/>
  <c r="AQ13" i="11" s="1"/>
  <c r="DV36" i="4"/>
  <c r="AP13" i="5" s="1"/>
  <c r="DU36" i="4"/>
  <c r="DT36" i="4"/>
  <c r="AN13" i="5" s="1"/>
  <c r="DS36" i="4"/>
  <c r="AM13" i="5" s="1"/>
  <c r="DR36" i="4"/>
  <c r="AL13" i="5" s="1"/>
  <c r="DQ36" i="4"/>
  <c r="DQ38" i="4" s="1"/>
  <c r="AK13" i="11" s="1"/>
  <c r="DP36" i="4"/>
  <c r="AJ13" i="5" s="1"/>
  <c r="DO36" i="4"/>
  <c r="DO38" i="4" s="1"/>
  <c r="AI13" i="11" s="1"/>
  <c r="DN36" i="4"/>
  <c r="DN38" i="4" s="1"/>
  <c r="AH13" i="11" s="1"/>
  <c r="DM36" i="4"/>
  <c r="AG13" i="5" s="1"/>
  <c r="DL36" i="4"/>
  <c r="DL38" i="4" s="1"/>
  <c r="AF13" i="11" s="1"/>
  <c r="DK36" i="4"/>
  <c r="AE13" i="5" s="1"/>
  <c r="DJ36" i="4"/>
  <c r="AD13" i="5" s="1"/>
  <c r="DI36" i="4"/>
  <c r="AC13" i="5" s="1"/>
  <c r="DH36" i="4"/>
  <c r="DH38" i="4" s="1"/>
  <c r="AB13" i="11" s="1"/>
  <c r="DG36" i="4"/>
  <c r="AA13" i="5" s="1"/>
  <c r="DF36" i="4"/>
  <c r="DF38" i="4" s="1"/>
  <c r="Z13" i="11" s="1"/>
  <c r="DE36" i="4"/>
  <c r="Y13" i="5" s="1"/>
  <c r="DD36" i="4"/>
  <c r="DD38" i="4" s="1"/>
  <c r="X13" i="11"/>
  <c r="DC36" i="4"/>
  <c r="DC38" i="4" s="1"/>
  <c r="W13" i="11" s="1"/>
  <c r="DA36" i="4"/>
  <c r="U13" i="5" s="1"/>
  <c r="CZ36" i="4"/>
  <c r="CZ38" i="4" s="1"/>
  <c r="T13" i="11" s="1"/>
  <c r="CY36" i="4"/>
  <c r="CY38" i="4" s="1"/>
  <c r="S13" i="11" s="1"/>
  <c r="S13" i="5"/>
  <c r="CX36" i="4"/>
  <c r="R13" i="5" s="1"/>
  <c r="CW36" i="4"/>
  <c r="Q13" i="5" s="1"/>
  <c r="CU36" i="4"/>
  <c r="CU38" i="4" s="1"/>
  <c r="O13" i="11" s="1"/>
  <c r="CT36" i="4"/>
  <c r="N13" i="5" s="1"/>
  <c r="CS36" i="4"/>
  <c r="CS38" i="4" s="1"/>
  <c r="M13" i="11" s="1"/>
  <c r="CR36" i="4"/>
  <c r="L13" i="5" s="1"/>
  <c r="CQ36" i="4"/>
  <c r="CQ38" i="4" s="1"/>
  <c r="K13" i="11" s="1"/>
  <c r="CP36" i="4"/>
  <c r="J13" i="5" s="1"/>
  <c r="CO36" i="4"/>
  <c r="CO38" i="4" s="1"/>
  <c r="I13" i="11" s="1"/>
  <c r="CN36" i="4"/>
  <c r="CN38" i="4" s="1"/>
  <c r="H13" i="11" s="1"/>
  <c r="CM36" i="4"/>
  <c r="CL36" i="4"/>
  <c r="CL38" i="4" s="1"/>
  <c r="F13" i="11" s="1"/>
  <c r="F13" i="5"/>
  <c r="CK36" i="4"/>
  <c r="E13" i="5" s="1"/>
  <c r="CJ36" i="4"/>
  <c r="CJ38" i="4" s="1"/>
  <c r="D13" i="11" s="1"/>
  <c r="CI36" i="4"/>
  <c r="CH36" i="4"/>
  <c r="AR12" i="5" s="1"/>
  <c r="CG36" i="4"/>
  <c r="AQ12" i="5" s="1"/>
  <c r="CF36" i="4"/>
  <c r="AP12" i="5" s="1"/>
  <c r="CE36" i="4"/>
  <c r="AO12" i="5" s="1"/>
  <c r="CD36" i="4"/>
  <c r="AN12" i="5" s="1"/>
  <c r="CC36" i="4"/>
  <c r="AM12" i="5" s="1"/>
  <c r="CB36" i="4"/>
  <c r="AL12" i="5" s="1"/>
  <c r="CA36" i="4"/>
  <c r="AK12" i="5" s="1"/>
  <c r="BZ36" i="4"/>
  <c r="BZ38" i="4" s="1"/>
  <c r="AJ12" i="11" s="1"/>
  <c r="BY36" i="4"/>
  <c r="AI12" i="5"/>
  <c r="BX36" i="4"/>
  <c r="AH12" i="5" s="1"/>
  <c r="BX38" i="4"/>
  <c r="AH12" i="11" s="1"/>
  <c r="BW36" i="4"/>
  <c r="BW38" i="4" s="1"/>
  <c r="AG12" i="11" s="1"/>
  <c r="BV36" i="4"/>
  <c r="AF12" i="5" s="1"/>
  <c r="BU36" i="4"/>
  <c r="BU38" i="4" s="1"/>
  <c r="AE12" i="11" s="1"/>
  <c r="BT36" i="4"/>
  <c r="BT38" i="4" s="1"/>
  <c r="AD12" i="11" s="1"/>
  <c r="BS36" i="4"/>
  <c r="BS38" i="4"/>
  <c r="AC12" i="11" s="1"/>
  <c r="BR36" i="4"/>
  <c r="AB12" i="5" s="1"/>
  <c r="BQ36" i="4"/>
  <c r="BQ38" i="4" s="1"/>
  <c r="AA12" i="11" s="1"/>
  <c r="BP36" i="4"/>
  <c r="BP38" i="4" s="1"/>
  <c r="Z12" i="11" s="1"/>
  <c r="BO36" i="4"/>
  <c r="Y12" i="5" s="1"/>
  <c r="BN36" i="4"/>
  <c r="X12" i="5" s="1"/>
  <c r="BM36" i="4"/>
  <c r="BM38" i="4" s="1"/>
  <c r="W12" i="11" s="1"/>
  <c r="BK36" i="4"/>
  <c r="BK38" i="4" s="1"/>
  <c r="U12" i="11" s="1"/>
  <c r="BJ36" i="4"/>
  <c r="T12" i="5" s="1"/>
  <c r="BI36" i="4"/>
  <c r="S12" i="5" s="1"/>
  <c r="BH36" i="4"/>
  <c r="BH38" i="4" s="1"/>
  <c r="R12" i="11" s="1"/>
  <c r="BG36" i="4"/>
  <c r="BG38" i="4" s="1"/>
  <c r="Q12" i="11" s="1"/>
  <c r="BE36" i="4"/>
  <c r="BD36" i="4"/>
  <c r="N12" i="5" s="1"/>
  <c r="BC36" i="4"/>
  <c r="BC38" i="4" s="1"/>
  <c r="M12" i="11" s="1"/>
  <c r="BB36" i="4"/>
  <c r="L12" i="5" s="1"/>
  <c r="BA36" i="4"/>
  <c r="K12" i="5" s="1"/>
  <c r="AZ36" i="4"/>
  <c r="AZ38" i="4" s="1"/>
  <c r="J12" i="11" s="1"/>
  <c r="AY36" i="4"/>
  <c r="I12" i="5" s="1"/>
  <c r="AX36" i="4"/>
  <c r="AW36" i="4"/>
  <c r="G12" i="5" s="1"/>
  <c r="AV36" i="4"/>
  <c r="F12" i="5" s="1"/>
  <c r="AU36" i="4"/>
  <c r="AT36" i="4"/>
  <c r="AT38" i="4" s="1"/>
  <c r="D12" i="11" s="1"/>
  <c r="AS36" i="4"/>
  <c r="C12" i="5" s="1"/>
  <c r="AR36" i="4"/>
  <c r="AR38" i="4" s="1"/>
  <c r="AR11" i="11" s="1"/>
  <c r="AQ36" i="4"/>
  <c r="AP36" i="4"/>
  <c r="AP38" i="4"/>
  <c r="AP11" i="11" s="1"/>
  <c r="AO36" i="4"/>
  <c r="AO11" i="5" s="1"/>
  <c r="AN36" i="4"/>
  <c r="AN11" i="5" s="1"/>
  <c r="AM36" i="4"/>
  <c r="AM38" i="4" s="1"/>
  <c r="AM11" i="11" s="1"/>
  <c r="AL36" i="4"/>
  <c r="AL11" i="5" s="1"/>
  <c r="AK36" i="4"/>
  <c r="AK11" i="5" s="1"/>
  <c r="AJ36" i="4"/>
  <c r="AJ11" i="5" s="1"/>
  <c r="AI36" i="4"/>
  <c r="AI11" i="5" s="1"/>
  <c r="AH36" i="4"/>
  <c r="AH38" i="4" s="1"/>
  <c r="AH11" i="11" s="1"/>
  <c r="AG36" i="4"/>
  <c r="AG11" i="5" s="1"/>
  <c r="AF36" i="4"/>
  <c r="AE36" i="4"/>
  <c r="AE38" i="4" s="1"/>
  <c r="AE11" i="11" s="1"/>
  <c r="AD36" i="4"/>
  <c r="AD11" i="5" s="1"/>
  <c r="AC36" i="4"/>
  <c r="AC38" i="4" s="1"/>
  <c r="AC11" i="11" s="1"/>
  <c r="AB36" i="4"/>
  <c r="AB11" i="5" s="1"/>
  <c r="AA36" i="4"/>
  <c r="AA11" i="5" s="1"/>
  <c r="Z36" i="4"/>
  <c r="Z11" i="5" s="1"/>
  <c r="Y36" i="4"/>
  <c r="X36" i="4"/>
  <c r="X11" i="5" s="1"/>
  <c r="W36" i="4"/>
  <c r="W38" i="4" s="1"/>
  <c r="W11" i="11" s="1"/>
  <c r="U36" i="4"/>
  <c r="U38" i="4" s="1"/>
  <c r="U11" i="11" s="1"/>
  <c r="T36" i="4"/>
  <c r="T11" i="5" s="1"/>
  <c r="S36" i="4"/>
  <c r="S38" i="4" s="1"/>
  <c r="S11" i="11" s="1"/>
  <c r="R36" i="4"/>
  <c r="R38" i="4" s="1"/>
  <c r="R11" i="11" s="1"/>
  <c r="Q36" i="4"/>
  <c r="Q11" i="5" s="1"/>
  <c r="O36" i="4"/>
  <c r="O11" i="5" s="1"/>
  <c r="N36" i="4"/>
  <c r="N11" i="5" s="1"/>
  <c r="N38" i="4"/>
  <c r="N11" i="11" s="1"/>
  <c r="M36" i="4"/>
  <c r="M38" i="4" s="1"/>
  <c r="M11" i="11" s="1"/>
  <c r="L36" i="4"/>
  <c r="L11" i="5" s="1"/>
  <c r="K36" i="4"/>
  <c r="K38" i="4" s="1"/>
  <c r="K11" i="11" s="1"/>
  <c r="J36" i="4"/>
  <c r="J38" i="4" s="1"/>
  <c r="J11" i="11" s="1"/>
  <c r="I36" i="4"/>
  <c r="I11" i="5" s="1"/>
  <c r="H36" i="4"/>
  <c r="H11" i="5"/>
  <c r="G36" i="4"/>
  <c r="G38" i="4" s="1"/>
  <c r="G11" i="11" s="1"/>
  <c r="G11" i="5"/>
  <c r="F36" i="4"/>
  <c r="F11" i="5" s="1"/>
  <c r="C36" i="4"/>
  <c r="C11" i="5" s="1"/>
  <c r="GY38" i="8"/>
  <c r="AM27" i="11" s="1"/>
  <c r="GS38" i="8"/>
  <c r="AG27" i="11" s="1"/>
  <c r="CW38" i="4"/>
  <c r="Q13" i="11" s="1"/>
  <c r="FT38" i="9"/>
  <c r="H32" i="11" s="1"/>
  <c r="CA38" i="9"/>
  <c r="AK29" i="11" s="1"/>
  <c r="DS38" i="7"/>
  <c r="AM19" i="11" s="1"/>
  <c r="DB38" i="4"/>
  <c r="V13" i="11" s="1"/>
  <c r="FV38" i="9"/>
  <c r="J32" i="11" s="1"/>
  <c r="AT38" i="8"/>
  <c r="D24" i="11" s="1"/>
  <c r="DV38" i="7"/>
  <c r="AP19" i="11" s="1"/>
  <c r="CX38" i="7"/>
  <c r="R19" i="11" s="1"/>
  <c r="CZ38" i="7"/>
  <c r="T19" i="11" s="1"/>
  <c r="GQ38" i="9"/>
  <c r="AE32" i="11"/>
  <c r="CE38" i="9"/>
  <c r="AO29" i="11" s="1"/>
  <c r="CC38" i="9"/>
  <c r="AM29" i="11" s="1"/>
  <c r="HF38" i="9"/>
  <c r="D33" i="11" s="1"/>
  <c r="HB38" i="9"/>
  <c r="AP32" i="11" s="1"/>
  <c r="GN38" i="9"/>
  <c r="AB32" i="11" s="1"/>
  <c r="FR38" i="9"/>
  <c r="F32" i="11" s="1"/>
  <c r="BU38" i="9"/>
  <c r="AE29" i="11" s="1"/>
  <c r="BD38" i="9"/>
  <c r="N29" i="11" s="1"/>
  <c r="BW38" i="9"/>
  <c r="AG29" i="11" s="1"/>
  <c r="BV38" i="9"/>
  <c r="AF29" i="11" s="1"/>
  <c r="GW38" i="9"/>
  <c r="AK32" i="11"/>
  <c r="IN38" i="9"/>
  <c r="AL33" i="11" s="1"/>
  <c r="IR38" i="9"/>
  <c r="AP33" i="11" s="1"/>
  <c r="IT38" i="9"/>
  <c r="AR33" i="11" s="1"/>
  <c r="IB38" i="9"/>
  <c r="Z33" i="11" s="1"/>
  <c r="GE38" i="9"/>
  <c r="S32" i="11" s="1"/>
  <c r="CH38" i="9"/>
  <c r="AR29" i="11" s="1"/>
  <c r="HI38" i="9"/>
  <c r="G33" i="11" s="1"/>
  <c r="EN38" i="8"/>
  <c r="R26" i="11" s="1"/>
  <c r="EW38" i="8"/>
  <c r="AA26" i="11" s="1"/>
  <c r="FM38" i="8"/>
  <c r="AQ26" i="11" s="1"/>
  <c r="CO38" i="8"/>
  <c r="I25" i="11" s="1"/>
  <c r="DC38" i="7"/>
  <c r="W19" i="11" s="1"/>
  <c r="CE38" i="7"/>
  <c r="AO18" i="11" s="1"/>
  <c r="DT38" i="7"/>
  <c r="AN19" i="11" s="1"/>
  <c r="ET38" i="7"/>
  <c r="X20" i="11" s="1"/>
  <c r="DI38" i="7"/>
  <c r="AC19" i="11" s="1"/>
  <c r="CI38" i="7"/>
  <c r="C19" i="11"/>
  <c r="DM38" i="7"/>
  <c r="AG19" i="11" s="1"/>
  <c r="CP38" i="7"/>
  <c r="J19" i="11" s="1"/>
  <c r="DJ38" i="7"/>
  <c r="AD19" i="11" s="1"/>
  <c r="EJ38" i="4"/>
  <c r="N14" i="11" s="1"/>
  <c r="AD14" i="5"/>
  <c r="L14" i="5"/>
  <c r="AA14" i="5"/>
  <c r="GT38" i="4"/>
  <c r="AH15" i="11" s="1"/>
  <c r="AP11" i="5"/>
  <c r="CT38" i="4"/>
  <c r="N13" i="11" s="1"/>
  <c r="BZ38" i="9"/>
  <c r="AJ29" i="11" s="1"/>
  <c r="HA38" i="9"/>
  <c r="AO32" i="11" s="1"/>
  <c r="R38" i="9"/>
  <c r="R28" i="11" s="1"/>
  <c r="AR38" i="9"/>
  <c r="AR28" i="11" s="1"/>
  <c r="BR38" i="9"/>
  <c r="AB29" i="11" s="1"/>
  <c r="FH38" i="8"/>
  <c r="AL26" i="11" s="1"/>
  <c r="Z38" i="7"/>
  <c r="Z17" i="11" s="1"/>
  <c r="DA38" i="7"/>
  <c r="U19" i="11" s="1"/>
  <c r="BG38" i="7"/>
  <c r="Q18" i="11" s="1"/>
  <c r="BW38" i="7"/>
  <c r="AG18" i="11" s="1"/>
  <c r="CK38" i="7"/>
  <c r="E19" i="11" s="1"/>
  <c r="DU38" i="7"/>
  <c r="AO19" i="11" s="1"/>
  <c r="H38" i="4"/>
  <c r="H11" i="11" s="1"/>
  <c r="J14" i="5"/>
  <c r="AR14" i="5"/>
  <c r="CN38" i="7"/>
  <c r="H19" i="11"/>
  <c r="AR11" i="5"/>
  <c r="P11" i="5"/>
  <c r="FA38" i="4"/>
  <c r="AE14" i="11" s="1"/>
  <c r="AH11" i="5"/>
  <c r="GK38" i="9"/>
  <c r="Y32" i="11" s="1"/>
  <c r="FX38" i="9"/>
  <c r="L32" i="11" s="1"/>
  <c r="GP38" i="9"/>
  <c r="AD32" i="11" s="1"/>
  <c r="GV38" i="9"/>
  <c r="AJ32" i="11" s="1"/>
  <c r="GR38" i="9"/>
  <c r="AF32" i="11" s="1"/>
  <c r="GX38" i="9"/>
  <c r="AL32" i="11" s="1"/>
  <c r="GZ38" i="9"/>
  <c r="AN32" i="11" s="1"/>
  <c r="FO38" i="9"/>
  <c r="C32" i="11" s="1"/>
  <c r="BS38" i="9"/>
  <c r="AC29" i="11" s="1"/>
  <c r="BQ38" i="9"/>
  <c r="AA29" i="11" s="1"/>
  <c r="BT38" i="9"/>
  <c r="AD29" i="11" s="1"/>
  <c r="BY38" i="9"/>
  <c r="AI29" i="11" s="1"/>
  <c r="CB38" i="9"/>
  <c r="AL29" i="11" s="1"/>
  <c r="L38" i="9"/>
  <c r="L28" i="11" s="1"/>
  <c r="AM38" i="9"/>
  <c r="AM28" i="11" s="1"/>
  <c r="AN38" i="9"/>
  <c r="AN28" i="11" s="1"/>
  <c r="AO38" i="9"/>
  <c r="AO28" i="11" s="1"/>
  <c r="GD38" i="8"/>
  <c r="R27" i="11" s="1"/>
  <c r="EP38" i="8"/>
  <c r="T26" i="11" s="1"/>
  <c r="FC38" i="8"/>
  <c r="AG26" i="11" s="1"/>
  <c r="BY38" i="8"/>
  <c r="AI24" i="11" s="1"/>
  <c r="BW38" i="8"/>
  <c r="AG24" i="11" s="1"/>
  <c r="BU38" i="8"/>
  <c r="AE24" i="11" s="1"/>
  <c r="AY38" i="8"/>
  <c r="I24" i="11" s="1"/>
  <c r="AU38" i="8"/>
  <c r="E24" i="11" s="1"/>
  <c r="AS38" i="8"/>
  <c r="C24" i="11" s="1"/>
  <c r="EV38" i="7"/>
  <c r="Z20" i="11" s="1"/>
  <c r="ER38" i="7"/>
  <c r="V20" i="11" s="1"/>
  <c r="DL38" i="7"/>
  <c r="AF19" i="11" s="1"/>
  <c r="CY38" i="7"/>
  <c r="S19" i="11" s="1"/>
  <c r="EI38" i="7"/>
  <c r="M20" i="11" s="1"/>
  <c r="CR38" i="7"/>
  <c r="L19" i="11" s="1"/>
  <c r="DW38" i="7"/>
  <c r="AQ19" i="11" s="1"/>
  <c r="EA38" i="7"/>
  <c r="E20" i="11" s="1"/>
  <c r="EO38" i="7"/>
  <c r="S20" i="11" s="1"/>
  <c r="DH38" i="7"/>
  <c r="AB19" i="11" s="1"/>
  <c r="CV38" i="7"/>
  <c r="P19" i="11" s="1"/>
  <c r="CL38" i="7"/>
  <c r="F19" i="11"/>
  <c r="DN38" i="7"/>
  <c r="AH19" i="11" s="1"/>
  <c r="AZ38" i="7"/>
  <c r="J18" i="11" s="1"/>
  <c r="R38" i="7"/>
  <c r="R17" i="11" s="1"/>
  <c r="V38" i="7"/>
  <c r="V17" i="11" s="1"/>
  <c r="EI38" i="4"/>
  <c r="M14" i="11" s="1"/>
  <c r="FP38" i="4"/>
  <c r="D15" i="11" s="1"/>
  <c r="W13" i="5"/>
  <c r="AC12" i="5"/>
  <c r="DR38" i="4"/>
  <c r="AL13" i="11" s="1"/>
  <c r="BY38" i="4"/>
  <c r="AI12" i="11" s="1"/>
  <c r="CC38" i="4"/>
  <c r="AM12" i="11" s="1"/>
  <c r="CR38" i="4"/>
  <c r="L13" i="11" s="1"/>
  <c r="AE11" i="5"/>
  <c r="AD38" i="4"/>
  <c r="AD11" i="11" s="1"/>
  <c r="T38" i="4"/>
  <c r="T11" i="11" s="1"/>
  <c r="AM11" i="5"/>
  <c r="X13" i="5"/>
  <c r="IL38" i="9"/>
  <c r="AJ33" i="11" s="1"/>
  <c r="IK38" i="9"/>
  <c r="AI33" i="11" s="1"/>
  <c r="IA38" i="9"/>
  <c r="Y33" i="11" s="1"/>
  <c r="IG38" i="9"/>
  <c r="AE33" i="11" s="1"/>
  <c r="IJ38" i="9"/>
  <c r="AH33" i="11" s="1"/>
  <c r="HM38" i="9"/>
  <c r="K33" i="11" s="1"/>
  <c r="HT38" i="9"/>
  <c r="R33" i="11" s="1"/>
  <c r="HE38" i="9"/>
  <c r="C33" i="11" s="1"/>
  <c r="HV38" i="9"/>
  <c r="T33" i="11" s="1"/>
  <c r="HS38" i="9"/>
  <c r="Q33" i="11" s="1"/>
  <c r="HQ38" i="9"/>
  <c r="O33" i="11" s="1"/>
  <c r="IM38" i="9"/>
  <c r="AK33" i="11" s="1"/>
  <c r="IS38" i="9"/>
  <c r="AQ33" i="11" s="1"/>
  <c r="GO38" i="9"/>
  <c r="AC32" i="11" s="1"/>
  <c r="FW38" i="9"/>
  <c r="K32" i="11" s="1"/>
  <c r="GF38" i="9"/>
  <c r="T32" i="11" s="1"/>
  <c r="GI38" i="9"/>
  <c r="W32" i="11" s="1"/>
  <c r="BE38" i="9"/>
  <c r="O29" i="11" s="1"/>
  <c r="P29" i="5"/>
  <c r="BF38" i="9"/>
  <c r="P29" i="11" s="1"/>
  <c r="H38" i="9"/>
  <c r="H28" i="11" s="1"/>
  <c r="AH38" i="9"/>
  <c r="AH28" i="11" s="1"/>
  <c r="F28" i="5"/>
  <c r="F38" i="9"/>
  <c r="F28" i="11" s="1"/>
  <c r="K38" i="9"/>
  <c r="K28" i="11" s="1"/>
  <c r="U38" i="9"/>
  <c r="U28" i="11" s="1"/>
  <c r="Y28" i="5"/>
  <c r="Y38" i="9"/>
  <c r="Y28" i="11" s="1"/>
  <c r="AJ38" i="9"/>
  <c r="AJ28" i="11" s="1"/>
  <c r="AU38" i="9"/>
  <c r="E29" i="11" s="1"/>
  <c r="AW38" i="9"/>
  <c r="G29" i="11" s="1"/>
  <c r="Q29" i="5"/>
  <c r="BG38" i="9"/>
  <c r="Q29" i="11" s="1"/>
  <c r="Y29" i="5"/>
  <c r="BO38" i="9"/>
  <c r="Y29" i="11" s="1"/>
  <c r="F38" i="8"/>
  <c r="F23" i="11" s="1"/>
  <c r="G38" i="8"/>
  <c r="G23" i="11" s="1"/>
  <c r="H38" i="8"/>
  <c r="H23" i="11" s="1"/>
  <c r="I38" i="8"/>
  <c r="I23" i="11" s="1"/>
  <c r="J38" i="8"/>
  <c r="J23" i="11" s="1"/>
  <c r="K38" i="8"/>
  <c r="K23" i="11" s="1"/>
  <c r="L38" i="8"/>
  <c r="L23" i="11" s="1"/>
  <c r="M38" i="8"/>
  <c r="M23" i="11" s="1"/>
  <c r="P38" i="8"/>
  <c r="P23" i="11" s="1"/>
  <c r="R38" i="8"/>
  <c r="R23" i="11" s="1"/>
  <c r="S38" i="8"/>
  <c r="S23" i="11" s="1"/>
  <c r="V38" i="8"/>
  <c r="V23" i="11" s="1"/>
  <c r="Y38" i="8"/>
  <c r="Y23" i="11" s="1"/>
  <c r="Z38" i="8"/>
  <c r="Z23" i="11" s="1"/>
  <c r="AA38" i="8"/>
  <c r="AA23" i="11" s="1"/>
  <c r="AB38" i="8"/>
  <c r="AB23" i="11" s="1"/>
  <c r="AC38" i="8"/>
  <c r="AC23" i="11" s="1"/>
  <c r="AD38" i="8"/>
  <c r="AD23" i="11" s="1"/>
  <c r="AE38" i="8"/>
  <c r="AE23" i="11" s="1"/>
  <c r="AH38" i="8"/>
  <c r="AH23" i="11" s="1"/>
  <c r="AJ38" i="8"/>
  <c r="AJ23" i="11" s="1"/>
  <c r="AK38" i="8"/>
  <c r="AK23" i="11" s="1"/>
  <c r="AL38" i="8"/>
  <c r="AL23" i="11" s="1"/>
  <c r="AM38" i="8"/>
  <c r="AM23" i="11" s="1"/>
  <c r="AN38" i="8"/>
  <c r="AN23" i="11" s="1"/>
  <c r="AP38" i="8"/>
  <c r="AP23" i="11" s="1"/>
  <c r="AQ38" i="8"/>
  <c r="AQ23" i="11" s="1"/>
  <c r="AR38" i="8"/>
  <c r="AR23" i="11" s="1"/>
  <c r="EB38" i="9"/>
  <c r="F31" i="11" s="1"/>
  <c r="ED38" i="9"/>
  <c r="H31" i="11" s="1"/>
  <c r="EF38" i="9"/>
  <c r="J31" i="11"/>
  <c r="L31" i="5"/>
  <c r="EH38" i="9"/>
  <c r="L31" i="11" s="1"/>
  <c r="N31" i="5"/>
  <c r="EJ38" i="9"/>
  <c r="N31" i="11" s="1"/>
  <c r="P31" i="5"/>
  <c r="EL38" i="9"/>
  <c r="P31" i="11" s="1"/>
  <c r="R31" i="5"/>
  <c r="V31" i="5"/>
  <c r="X31" i="5"/>
  <c r="Z31" i="5"/>
  <c r="EV38" i="9"/>
  <c r="Z31" i="11" s="1"/>
  <c r="AB31" i="5"/>
  <c r="EX38" i="9"/>
  <c r="AB31" i="11" s="1"/>
  <c r="AD31" i="5"/>
  <c r="EZ38" i="9"/>
  <c r="AD31" i="11" s="1"/>
  <c r="AF31" i="5"/>
  <c r="FB38" i="9"/>
  <c r="AF31" i="11" s="1"/>
  <c r="FH38" i="9"/>
  <c r="AL31" i="11" s="1"/>
  <c r="FJ38" i="9"/>
  <c r="AN31" i="11" s="1"/>
  <c r="AP31" i="5"/>
  <c r="FL38" i="9"/>
  <c r="AP31" i="11" s="1"/>
  <c r="AR31" i="5"/>
  <c r="FN38" i="9"/>
  <c r="AR31" i="11" s="1"/>
  <c r="FY38" i="9"/>
  <c r="M32" i="11" s="1"/>
  <c r="HC38" i="9"/>
  <c r="AQ32" i="11" s="1"/>
  <c r="GD38" i="9"/>
  <c r="R32" i="11" s="1"/>
  <c r="GG38" i="9"/>
  <c r="U32" i="11" s="1"/>
  <c r="G31" i="5"/>
  <c r="EE38" i="9"/>
  <c r="I31" i="11" s="1"/>
  <c r="EG38" i="9"/>
  <c r="K31" i="11" s="1"/>
  <c r="M31" i="5"/>
  <c r="EM38" i="9"/>
  <c r="Q31" i="11" s="1"/>
  <c r="EO38" i="9"/>
  <c r="S31" i="11" s="1"/>
  <c r="U31" i="5"/>
  <c r="W31" i="5"/>
  <c r="EU38" i="9"/>
  <c r="Y31" i="11" s="1"/>
  <c r="EW38" i="9"/>
  <c r="AA31" i="11" s="1"/>
  <c r="AC31" i="5"/>
  <c r="AM31" i="5"/>
  <c r="FK38" i="9"/>
  <c r="AO31" i="11" s="1"/>
  <c r="FM38" i="9"/>
  <c r="AQ31" i="11" s="1"/>
  <c r="GI38" i="8"/>
  <c r="W27" i="11" s="1"/>
  <c r="GH38" i="9"/>
  <c r="V32" i="11" s="1"/>
  <c r="DX38" i="9"/>
  <c r="AR30" i="11" s="1"/>
  <c r="DV38" i="9"/>
  <c r="AP30" i="11" s="1"/>
  <c r="DR38" i="9"/>
  <c r="AL30" i="11" s="1"/>
  <c r="DP38" i="9"/>
  <c r="AJ30" i="11" s="1"/>
  <c r="DN38" i="9"/>
  <c r="AH30" i="11"/>
  <c r="DL38" i="9"/>
  <c r="AF30" i="11" s="1"/>
  <c r="DJ38" i="9"/>
  <c r="AD30" i="11" s="1"/>
  <c r="DH38" i="9"/>
  <c r="AB30" i="11" s="1"/>
  <c r="DF38" i="9"/>
  <c r="Z30" i="11" s="1"/>
  <c r="DD38" i="9"/>
  <c r="X30" i="11" s="1"/>
  <c r="DB38" i="9"/>
  <c r="V30" i="11" s="1"/>
  <c r="CZ38" i="9"/>
  <c r="T30" i="11" s="1"/>
  <c r="CX38" i="9"/>
  <c r="R30" i="11"/>
  <c r="CV38" i="9"/>
  <c r="P30" i="11" s="1"/>
  <c r="CT38" i="9"/>
  <c r="N30" i="11"/>
  <c r="CR38" i="9"/>
  <c r="L30" i="11" s="1"/>
  <c r="CL38" i="9"/>
  <c r="F30" i="11" s="1"/>
  <c r="CJ38" i="9"/>
  <c r="D30" i="11" s="1"/>
  <c r="V38" i="9"/>
  <c r="V28" i="11" s="1"/>
  <c r="BL38" i="9"/>
  <c r="V29" i="11" s="1"/>
  <c r="BL38" i="8"/>
  <c r="V24" i="11" s="1"/>
  <c r="BF38" i="8"/>
  <c r="P24" i="11" s="1"/>
  <c r="HE38" i="7"/>
  <c r="C22" i="11" s="1"/>
  <c r="HF38" i="7"/>
  <c r="D22" i="11" s="1"/>
  <c r="HG38" i="7"/>
  <c r="E22" i="11" s="1"/>
  <c r="HM38" i="7"/>
  <c r="K22" i="11" s="1"/>
  <c r="HN38" i="7"/>
  <c r="L22" i="11" s="1"/>
  <c r="HO38" i="7"/>
  <c r="M22" i="11" s="1"/>
  <c r="HP38" i="7"/>
  <c r="N22" i="11" s="1"/>
  <c r="HQ38" i="7"/>
  <c r="O22" i="11" s="1"/>
  <c r="HR38" i="7"/>
  <c r="P22" i="11" s="1"/>
  <c r="HS38" i="7"/>
  <c r="Q22" i="11" s="1"/>
  <c r="EW38" i="7"/>
  <c r="AA20" i="11" s="1"/>
  <c r="EX38" i="7"/>
  <c r="AB20" i="11" s="1"/>
  <c r="FO38" i="7"/>
  <c r="C21" i="11" s="1"/>
  <c r="FP38" i="7"/>
  <c r="D21" i="11" s="1"/>
  <c r="FU38" i="7"/>
  <c r="I21" i="11" s="1"/>
  <c r="GA38" i="7"/>
  <c r="O21" i="11" s="1"/>
  <c r="DB38" i="7"/>
  <c r="V19" i="11" s="1"/>
  <c r="AO38" i="7"/>
  <c r="AO17" i="11" s="1"/>
  <c r="BD38" i="7"/>
  <c r="N18" i="11" s="1"/>
  <c r="BJ38" i="7"/>
  <c r="T18" i="11" s="1"/>
  <c r="BR38" i="7"/>
  <c r="AB18" i="11" s="1"/>
  <c r="DV38" i="4"/>
  <c r="AP13" i="11" s="1"/>
  <c r="O14" i="5"/>
  <c r="AF14" i="5"/>
  <c r="AB13" i="5"/>
  <c r="BN38" i="4"/>
  <c r="X12" i="11" s="1"/>
  <c r="CF38" i="4"/>
  <c r="AP12" i="11" s="1"/>
  <c r="BR38" i="4"/>
  <c r="AB12" i="11" s="1"/>
  <c r="CG38" i="4"/>
  <c r="AQ12" i="11" s="1"/>
  <c r="CA38" i="4"/>
  <c r="AK12" i="11" s="1"/>
  <c r="Q38" i="4"/>
  <c r="Q11" i="11" s="1"/>
  <c r="D38" i="4"/>
  <c r="D11" i="11" s="1"/>
  <c r="O38" i="4"/>
  <c r="O11" i="11" s="1"/>
  <c r="E38" i="10" l="1"/>
  <c r="E34" i="11" s="1"/>
  <c r="R38" i="10"/>
  <c r="R34" i="11" s="1"/>
  <c r="AL38" i="10"/>
  <c r="AL34" i="11" s="1"/>
  <c r="AC38" i="10"/>
  <c r="AC34" i="11" s="1"/>
  <c r="U38" i="10"/>
  <c r="U34" i="11" s="1"/>
  <c r="AP38" i="10"/>
  <c r="AP34" i="11" s="1"/>
  <c r="AI38" i="10"/>
  <c r="AI34" i="11" s="1"/>
  <c r="HG38" i="9"/>
  <c r="E33" i="11" s="1"/>
  <c r="M33" i="5"/>
  <c r="X33" i="5"/>
  <c r="AF33" i="5"/>
  <c r="AO33" i="5"/>
  <c r="HW38" i="9"/>
  <c r="U33" i="11" s="1"/>
  <c r="HH38" i="9"/>
  <c r="F33" i="11" s="1"/>
  <c r="HX38" i="9"/>
  <c r="V33" i="11" s="1"/>
  <c r="HY38" i="9"/>
  <c r="W33" i="11" s="1"/>
  <c r="IO38" i="9"/>
  <c r="AM33" i="11" s="1"/>
  <c r="HK38" i="9"/>
  <c r="I33" i="11" s="1"/>
  <c r="HN38" i="9"/>
  <c r="L33" i="11" s="1"/>
  <c r="AC33" i="5"/>
  <c r="HR38" i="9"/>
  <c r="P33" i="11" s="1"/>
  <c r="HL38" i="9"/>
  <c r="J33" i="11" s="1"/>
  <c r="AN33" i="5"/>
  <c r="FP38" i="9"/>
  <c r="D32" i="11" s="1"/>
  <c r="GT38" i="9"/>
  <c r="AH32" i="11" s="1"/>
  <c r="FZ38" i="9"/>
  <c r="N32" i="11" s="1"/>
  <c r="GB38" i="9"/>
  <c r="P32" i="11" s="1"/>
  <c r="X32" i="5"/>
  <c r="AG32" i="5"/>
  <c r="E32" i="5"/>
  <c r="FE38" i="9"/>
  <c r="AI31" i="11" s="1"/>
  <c r="DY38" i="9"/>
  <c r="C31" i="11" s="1"/>
  <c r="O31" i="5"/>
  <c r="AE31" i="5"/>
  <c r="AJ31" i="5"/>
  <c r="EP38" i="9"/>
  <c r="T31" i="11" s="1"/>
  <c r="AK31" i="5"/>
  <c r="E31" i="5"/>
  <c r="FD38" i="9"/>
  <c r="AH31" i="11" s="1"/>
  <c r="DZ38" i="9"/>
  <c r="D31" i="11" s="1"/>
  <c r="FC38" i="9"/>
  <c r="AG31" i="11" s="1"/>
  <c r="CP38" i="9"/>
  <c r="J30" i="11" s="1"/>
  <c r="CN38" i="9"/>
  <c r="H30" i="11" s="1"/>
  <c r="DT38" i="9"/>
  <c r="AN30" i="11" s="1"/>
  <c r="AX38" i="9"/>
  <c r="H29" i="11" s="1"/>
  <c r="CD38" i="9"/>
  <c r="AN29" i="11" s="1"/>
  <c r="I29" i="5"/>
  <c r="J29" i="5"/>
  <c r="AS38" i="9"/>
  <c r="C29" i="11" s="1"/>
  <c r="R29" i="5"/>
  <c r="BA38" i="9"/>
  <c r="K29" i="11" s="1"/>
  <c r="AP38" i="9"/>
  <c r="AP28" i="11" s="1"/>
  <c r="AB38" i="9"/>
  <c r="AB28" i="11" s="1"/>
  <c r="AD38" i="9"/>
  <c r="AD28" i="11" s="1"/>
  <c r="T38" i="9"/>
  <c r="T28" i="11" s="1"/>
  <c r="Q38" i="9"/>
  <c r="Q28" i="11" s="1"/>
  <c r="C38" i="9"/>
  <c r="C28" i="11" s="1"/>
  <c r="J38" i="9"/>
  <c r="J28" i="11" s="1"/>
  <c r="AK38" i="9"/>
  <c r="AK28" i="11" s="1"/>
  <c r="AF38" i="9"/>
  <c r="AF28" i="11" s="1"/>
  <c r="AG38" i="9"/>
  <c r="AG28" i="11" s="1"/>
  <c r="N38" i="9"/>
  <c r="N28" i="11" s="1"/>
  <c r="FS38" i="8"/>
  <c r="G27" i="11" s="1"/>
  <c r="GK38" i="8"/>
  <c r="Y27" i="11" s="1"/>
  <c r="EZ38" i="8"/>
  <c r="AD26" i="11" s="1"/>
  <c r="GB38" i="8"/>
  <c r="P27" i="11" s="1"/>
  <c r="EL38" i="8"/>
  <c r="P26" i="11" s="1"/>
  <c r="ER38" i="8"/>
  <c r="V26" i="11" s="1"/>
  <c r="FA38" i="8"/>
  <c r="AE26" i="11" s="1"/>
  <c r="DI38" i="8"/>
  <c r="AC25" i="11" s="1"/>
  <c r="CQ38" i="8"/>
  <c r="K25" i="11" s="1"/>
  <c r="DK38" i="8"/>
  <c r="AE25" i="11" s="1"/>
  <c r="CV38" i="8"/>
  <c r="P25" i="11" s="1"/>
  <c r="DB38" i="8"/>
  <c r="V25" i="11" s="1"/>
  <c r="AO38" i="8"/>
  <c r="AO23" i="11" s="1"/>
  <c r="E38" i="8"/>
  <c r="E23" i="11" s="1"/>
  <c r="T38" i="8"/>
  <c r="T23" i="11" s="1"/>
  <c r="D38" i="8"/>
  <c r="D23" i="11" s="1"/>
  <c r="U38" i="8"/>
  <c r="U23" i="11" s="1"/>
  <c r="AF38" i="8"/>
  <c r="AF23" i="11" s="1"/>
  <c r="N38" i="8"/>
  <c r="N23" i="11" s="1"/>
  <c r="W23" i="5"/>
  <c r="IF38" i="7"/>
  <c r="AD22" i="11" s="1"/>
  <c r="IO38" i="7"/>
  <c r="AM22" i="11" s="1"/>
  <c r="IG38" i="7"/>
  <c r="AE22" i="11" s="1"/>
  <c r="IP38" i="7"/>
  <c r="AN22" i="11" s="1"/>
  <c r="HY38" i="7"/>
  <c r="W22" i="11" s="1"/>
  <c r="IH38" i="7"/>
  <c r="AF22" i="11" s="1"/>
  <c r="IQ38" i="7"/>
  <c r="AO22" i="11" s="1"/>
  <c r="HV38" i="7"/>
  <c r="T22" i="11" s="1"/>
  <c r="IA38" i="7"/>
  <c r="Y22" i="11" s="1"/>
  <c r="IJ38" i="7"/>
  <c r="AH22" i="11" s="1"/>
  <c r="H22" i="5"/>
  <c r="IB38" i="7"/>
  <c r="Z22" i="11" s="1"/>
  <c r="HL38" i="7"/>
  <c r="J22" i="11" s="1"/>
  <c r="HH38" i="7"/>
  <c r="F22" i="11" s="1"/>
  <c r="IN38" i="7"/>
  <c r="AL22" i="11" s="1"/>
  <c r="FR38" i="7"/>
  <c r="F21" i="11" s="1"/>
  <c r="GR38" i="7"/>
  <c r="AF21" i="11" s="1"/>
  <c r="GZ38" i="7"/>
  <c r="AN21" i="11" s="1"/>
  <c r="HT38" i="7"/>
  <c r="R22" i="11" s="1"/>
  <c r="E21" i="5"/>
  <c r="P21" i="5"/>
  <c r="Y21" i="5"/>
  <c r="GS38" i="7"/>
  <c r="AG21" i="11" s="1"/>
  <c r="AO21" i="5"/>
  <c r="GO38" i="7"/>
  <c r="AC21" i="11" s="1"/>
  <c r="GF38" i="7"/>
  <c r="T21" i="11" s="1"/>
  <c r="FT38" i="7"/>
  <c r="H21" i="11" s="1"/>
  <c r="EU38" i="7"/>
  <c r="Y20" i="11" s="1"/>
  <c r="FY38" i="7"/>
  <c r="M21" i="11" s="1"/>
  <c r="EM38" i="7"/>
  <c r="Q20" i="11" s="1"/>
  <c r="EC38" i="7"/>
  <c r="G20" i="11" s="1"/>
  <c r="FX38" i="7"/>
  <c r="L21" i="11" s="1"/>
  <c r="FW38" i="7"/>
  <c r="K21" i="11" s="1"/>
  <c r="EL38" i="7"/>
  <c r="P20" i="11" s="1"/>
  <c r="O20" i="5"/>
  <c r="D20" i="5"/>
  <c r="Q21" i="5"/>
  <c r="EN38" i="7"/>
  <c r="R20" i="11" s="1"/>
  <c r="EG38" i="7"/>
  <c r="K20" i="11" s="1"/>
  <c r="GE38" i="7"/>
  <c r="S21" i="11" s="1"/>
  <c r="ED38" i="7"/>
  <c r="H20" i="11" s="1"/>
  <c r="ES38" i="7"/>
  <c r="W20" i="11" s="1"/>
  <c r="EP38" i="7"/>
  <c r="T20" i="11" s="1"/>
  <c r="CS38" i="7"/>
  <c r="M19" i="11" s="1"/>
  <c r="CJ38" i="7"/>
  <c r="D19" i="11" s="1"/>
  <c r="CQ38" i="7"/>
  <c r="K19" i="11" s="1"/>
  <c r="DD38" i="7"/>
  <c r="X19" i="11" s="1"/>
  <c r="EF38" i="7"/>
  <c r="J20" i="11" s="1"/>
  <c r="DY38" i="7"/>
  <c r="C20" i="11" s="1"/>
  <c r="I20" i="5"/>
  <c r="DR38" i="7"/>
  <c r="AL19" i="11" s="1"/>
  <c r="DX38" i="7"/>
  <c r="AR19" i="11" s="1"/>
  <c r="EJ38" i="7"/>
  <c r="N20" i="11" s="1"/>
  <c r="BS38" i="7"/>
  <c r="AC18" i="11" s="1"/>
  <c r="BU38" i="7"/>
  <c r="AE18" i="11" s="1"/>
  <c r="BO38" i="7"/>
  <c r="Y18" i="11" s="1"/>
  <c r="AI38" i="7"/>
  <c r="AI17" i="11" s="1"/>
  <c r="AK38" i="7"/>
  <c r="AK17" i="11" s="1"/>
  <c r="AN38" i="7"/>
  <c r="AN17" i="11" s="1"/>
  <c r="AV38" i="7"/>
  <c r="F18" i="11" s="1"/>
  <c r="AL38" i="7"/>
  <c r="AL17" i="11" s="1"/>
  <c r="W38" i="7"/>
  <c r="W17" i="11" s="1"/>
  <c r="P38" i="7"/>
  <c r="P17" i="11" s="1"/>
  <c r="AP38" i="7"/>
  <c r="AP17" i="11" s="1"/>
  <c r="AR38" i="7"/>
  <c r="AR17" i="11" s="1"/>
  <c r="IT38" i="4"/>
  <c r="AR16" i="11" s="1"/>
  <c r="IM38" i="4"/>
  <c r="AK16" i="11" s="1"/>
  <c r="HZ38" i="4"/>
  <c r="X16" i="11" s="1"/>
  <c r="IO38" i="4"/>
  <c r="AM16" i="11" s="1"/>
  <c r="IH38" i="4"/>
  <c r="AF16" i="11" s="1"/>
  <c r="II38" i="4"/>
  <c r="AG16" i="11" s="1"/>
  <c r="IK38" i="4"/>
  <c r="AI16" i="11" s="1"/>
  <c r="F16" i="5"/>
  <c r="HW38" i="4"/>
  <c r="U16" i="11" s="1"/>
  <c r="GB38" i="4"/>
  <c r="P15" i="11" s="1"/>
  <c r="AK14" i="5"/>
  <c r="AO14" i="5"/>
  <c r="FF38" i="4"/>
  <c r="AJ14" i="11" s="1"/>
  <c r="AL14" i="5"/>
  <c r="FD38" i="4"/>
  <c r="AH14" i="11" s="1"/>
  <c r="EA38" i="4"/>
  <c r="E14" i="11" s="1"/>
  <c r="EC38" i="4"/>
  <c r="G14" i="11" s="1"/>
  <c r="I14" i="5"/>
  <c r="FI38" i="4"/>
  <c r="AM14" i="11" s="1"/>
  <c r="ES38" i="4"/>
  <c r="W14" i="11" s="1"/>
  <c r="EP38" i="4"/>
  <c r="T14" i="11" s="1"/>
  <c r="FE38" i="4"/>
  <c r="AI14" i="11" s="1"/>
  <c r="P14" i="5"/>
  <c r="DP38" i="4"/>
  <c r="AJ13" i="11" s="1"/>
  <c r="D13" i="5"/>
  <c r="AE12" i="5"/>
  <c r="CV38" i="4"/>
  <c r="P13" i="11" s="1"/>
  <c r="CK38" i="4"/>
  <c r="E13" i="11" s="1"/>
  <c r="AF13" i="5"/>
  <c r="DA38" i="4"/>
  <c r="U13" i="11" s="1"/>
  <c r="O13" i="5"/>
  <c r="CX38" i="4"/>
  <c r="R13" i="11" s="1"/>
  <c r="DJ38" i="4"/>
  <c r="AD13" i="11" s="1"/>
  <c r="CE38" i="4"/>
  <c r="AO12" i="11" s="1"/>
  <c r="BF38" i="4"/>
  <c r="P12" i="11" s="1"/>
  <c r="Q12" i="5"/>
  <c r="D12" i="5"/>
  <c r="AV38" i="4"/>
  <c r="F12" i="11" s="1"/>
  <c r="R12" i="5"/>
  <c r="V38" i="4"/>
  <c r="V11" i="11" s="1"/>
  <c r="BB38" i="4"/>
  <c r="L12" i="11" s="1"/>
  <c r="C38" i="4"/>
  <c r="C11" i="11" s="1"/>
  <c r="U11" i="5"/>
  <c r="AI38" i="4"/>
  <c r="AI11" i="11" s="1"/>
  <c r="AC11" i="5"/>
  <c r="F38" i="4"/>
  <c r="F11" i="11" s="1"/>
  <c r="BI38" i="4"/>
  <c r="S12" i="11" s="1"/>
  <c r="EG38" i="8"/>
  <c r="K26" i="11" s="1"/>
  <c r="K11" i="5"/>
  <c r="CF38" i="7"/>
  <c r="AP18" i="11" s="1"/>
  <c r="CW38" i="7"/>
  <c r="Q19" i="11" s="1"/>
  <c r="X38" i="4"/>
  <c r="X11" i="11" s="1"/>
  <c r="FR38" i="4"/>
  <c r="F15" i="11" s="1"/>
  <c r="J38" i="7"/>
  <c r="J17" i="11" s="1"/>
  <c r="BM38" i="7"/>
  <c r="W18" i="11" s="1"/>
  <c r="K13" i="5"/>
  <c r="HP38" i="4"/>
  <c r="N16" i="11" s="1"/>
  <c r="IF38" i="4"/>
  <c r="AD16" i="11" s="1"/>
  <c r="GP38" i="7"/>
  <c r="AD21" i="11" s="1"/>
  <c r="GA38" i="8"/>
  <c r="O27" i="11" s="1"/>
  <c r="AQ13" i="5"/>
  <c r="CM38" i="7"/>
  <c r="G19" i="11" s="1"/>
  <c r="GI38" i="4"/>
  <c r="W15" i="11" s="1"/>
  <c r="IC38" i="7"/>
  <c r="AA22" i="11" s="1"/>
  <c r="IK38" i="7"/>
  <c r="AI22" i="11" s="1"/>
  <c r="IS38" i="7"/>
  <c r="AQ22" i="11" s="1"/>
  <c r="G38" i="10"/>
  <c r="G34" i="11" s="1"/>
  <c r="O38" i="10"/>
  <c r="O34" i="11" s="1"/>
  <c r="W38" i="10"/>
  <c r="W34" i="11" s="1"/>
  <c r="AE38" i="10"/>
  <c r="AE34" i="11" s="1"/>
  <c r="AM38" i="10"/>
  <c r="AM34" i="11" s="1"/>
  <c r="AA12" i="5"/>
  <c r="DK38" i="7"/>
  <c r="AE19" i="11" s="1"/>
  <c r="W11" i="5"/>
  <c r="AT38" i="7"/>
  <c r="D18" i="11" s="1"/>
  <c r="CH38" i="7"/>
  <c r="AR18" i="11" s="1"/>
  <c r="GW38" i="8"/>
  <c r="AK27" i="11" s="1"/>
  <c r="C38" i="7"/>
  <c r="C17" i="11" s="1"/>
  <c r="CO38" i="7"/>
  <c r="I19" i="11" s="1"/>
  <c r="CT38" i="7"/>
  <c r="N19" i="11" s="1"/>
  <c r="HF38" i="4"/>
  <c r="D16" i="11" s="1"/>
  <c r="HV38" i="4"/>
  <c r="T16" i="11" s="1"/>
  <c r="IL38" i="4"/>
  <c r="AJ16" i="11" s="1"/>
  <c r="GV38" i="7"/>
  <c r="AJ21" i="11" s="1"/>
  <c r="HW38" i="7"/>
  <c r="U22" i="11" s="1"/>
  <c r="P28" i="5"/>
  <c r="K14" i="5"/>
  <c r="BB38" i="7"/>
  <c r="L18" i="11" s="1"/>
  <c r="Z13" i="5"/>
  <c r="H38" i="7"/>
  <c r="H17" i="11" s="1"/>
  <c r="DM38" i="4"/>
  <c r="AG13" i="11" s="1"/>
  <c r="AO38" i="4"/>
  <c r="AO11" i="11" s="1"/>
  <c r="DO38" i="7"/>
  <c r="AI19" i="11" s="1"/>
  <c r="GJ38" i="4"/>
  <c r="X15" i="11" s="1"/>
  <c r="HQ38" i="4"/>
  <c r="O16" i="11" s="1"/>
  <c r="IG38" i="4"/>
  <c r="AE16" i="11" s="1"/>
  <c r="ID38" i="7"/>
  <c r="AB22" i="11" s="1"/>
  <c r="IL38" i="7"/>
  <c r="AJ22" i="11" s="1"/>
  <c r="IT38" i="7"/>
  <c r="AR22" i="11" s="1"/>
  <c r="H38" i="10"/>
  <c r="H34" i="11" s="1"/>
  <c r="P38" i="10"/>
  <c r="P34" i="11" s="1"/>
  <c r="X38" i="10"/>
  <c r="X34" i="11" s="1"/>
  <c r="AF38" i="10"/>
  <c r="AF34" i="11" s="1"/>
  <c r="AN38" i="10"/>
  <c r="AN34" i="11" s="1"/>
  <c r="DM38" i="8"/>
  <c r="AG25" i="11" s="1"/>
  <c r="I38" i="4"/>
  <c r="I11" i="11" s="1"/>
  <c r="L38" i="4"/>
  <c r="L11" i="11" s="1"/>
  <c r="GW38" i="7"/>
  <c r="AK21" i="11" s="1"/>
  <c r="I38" i="10"/>
  <c r="I34" i="11" s="1"/>
  <c r="Q38" i="10"/>
  <c r="Q34" i="11" s="1"/>
  <c r="Y38" i="10"/>
  <c r="Y34" i="11" s="1"/>
  <c r="AG38" i="10"/>
  <c r="AG34" i="11" s="1"/>
  <c r="AO38" i="10"/>
  <c r="AO34" i="11" s="1"/>
  <c r="FX38" i="4"/>
  <c r="L15" i="11" s="1"/>
  <c r="D38" i="7"/>
  <c r="D17" i="11" s="1"/>
  <c r="CD38" i="7"/>
  <c r="AN18" i="11" s="1"/>
  <c r="AD12" i="5"/>
  <c r="HM38" i="4"/>
  <c r="K16" i="11" s="1"/>
  <c r="IC38" i="4"/>
  <c r="AA16" i="11" s="1"/>
  <c r="IS38" i="4"/>
  <c r="AQ16" i="11" s="1"/>
  <c r="GM38" i="7"/>
  <c r="AA21" i="11" s="1"/>
  <c r="HC38" i="7"/>
  <c r="AQ21" i="11" s="1"/>
  <c r="BA38" i="8"/>
  <c r="K24" i="11" s="1"/>
  <c r="AL38" i="9"/>
  <c r="AL28" i="11" s="1"/>
  <c r="T38" i="7"/>
  <c r="T17" i="11" s="1"/>
  <c r="GN38" i="4"/>
  <c r="AB15" i="11" s="1"/>
  <c r="AH38" i="7"/>
  <c r="AH17" i="11" s="1"/>
  <c r="W38" i="9"/>
  <c r="W28" i="11" s="1"/>
  <c r="C38" i="10"/>
  <c r="C34" i="11" s="1"/>
  <c r="K38" i="10"/>
  <c r="K34" i="11" s="1"/>
  <c r="S38" i="10"/>
  <c r="S34" i="11" s="1"/>
  <c r="AA38" i="10"/>
  <c r="AA34" i="11" s="1"/>
  <c r="AW38" i="8"/>
  <c r="G24" i="11" s="1"/>
  <c r="O38" i="7"/>
  <c r="O17" i="11" s="1"/>
  <c r="AN38" i="4"/>
  <c r="AN11" i="11" s="1"/>
  <c r="F38" i="7"/>
  <c r="F17" i="11" s="1"/>
  <c r="CE38" i="8"/>
  <c r="AO24" i="11" s="1"/>
  <c r="AJ38" i="7"/>
  <c r="AJ17" i="11" s="1"/>
  <c r="I38" i="7"/>
  <c r="I17" i="11" s="1"/>
  <c r="X38" i="7"/>
  <c r="X17" i="11" s="1"/>
  <c r="Z38" i="9"/>
  <c r="Z28" i="11" s="1"/>
  <c r="BI38" i="9"/>
  <c r="S29" i="11" s="1"/>
  <c r="AT38" i="9"/>
  <c r="D29" i="11" s="1"/>
  <c r="AV38" i="9"/>
  <c r="F29" i="11" s="1"/>
  <c r="AI38" i="9"/>
  <c r="AI28" i="11" s="1"/>
  <c r="BK38" i="9"/>
  <c r="U29" i="11" s="1"/>
  <c r="AE38" i="9"/>
  <c r="AE28" i="11" s="1"/>
  <c r="BC38" i="9"/>
  <c r="M29" i="11" s="1"/>
  <c r="AC38" i="9"/>
  <c r="AC28" i="11" s="1"/>
  <c r="X38" i="9"/>
  <c r="X28" i="11" s="1"/>
  <c r="E38" i="9"/>
  <c r="E28" i="11" s="1"/>
  <c r="BN38" i="9"/>
  <c r="X29" i="11" s="1"/>
  <c r="GF38" i="8"/>
  <c r="T27" i="11" s="1"/>
  <c r="GQ38" i="8"/>
  <c r="AE27" i="11" s="1"/>
  <c r="GU38" i="8"/>
  <c r="AI27" i="11" s="1"/>
  <c r="HC38" i="8"/>
  <c r="AQ27" i="11" s="1"/>
  <c r="HA38" i="8"/>
  <c r="AO27" i="11" s="1"/>
  <c r="FY38" i="8"/>
  <c r="M27" i="11" s="1"/>
  <c r="GM38" i="8"/>
  <c r="AA27" i="11" s="1"/>
  <c r="GO38" i="8"/>
  <c r="AC27" i="11" s="1"/>
  <c r="FE38" i="8"/>
  <c r="AI26" i="11" s="1"/>
  <c r="EC38" i="8"/>
  <c r="G26" i="11" s="1"/>
  <c r="FG38" i="8"/>
  <c r="AK26" i="11" s="1"/>
  <c r="FU38" i="8"/>
  <c r="I27" i="11" s="1"/>
  <c r="FW38" i="8"/>
  <c r="K27" i="11" s="1"/>
  <c r="FQ38" i="8"/>
  <c r="E27" i="11" s="1"/>
  <c r="ES38" i="8"/>
  <c r="W26" i="11" s="1"/>
  <c r="FK38" i="8"/>
  <c r="AO26" i="11" s="1"/>
  <c r="EE38" i="8"/>
  <c r="I26" i="11" s="1"/>
  <c r="FI38" i="8"/>
  <c r="AM26" i="11" s="1"/>
  <c r="EI38" i="8"/>
  <c r="M26" i="11" s="1"/>
  <c r="EK38" i="8"/>
  <c r="O26" i="11" s="1"/>
  <c r="EA38" i="8"/>
  <c r="E26" i="11" s="1"/>
  <c r="FO38" i="8"/>
  <c r="C27" i="11" s="1"/>
  <c r="EY38" i="8"/>
  <c r="AC26" i="11" s="1"/>
  <c r="EU38" i="8"/>
  <c r="Y26" i="11" s="1"/>
  <c r="DY38" i="8"/>
  <c r="C26" i="11" s="1"/>
  <c r="CZ38" i="8"/>
  <c r="T25" i="11" s="1"/>
  <c r="DU38" i="8"/>
  <c r="AO25" i="11" s="1"/>
  <c r="DS38" i="8"/>
  <c r="AM25" i="11" s="1"/>
  <c r="DQ38" i="8"/>
  <c r="AK25" i="11" s="1"/>
  <c r="DW38" i="8"/>
  <c r="AQ25" i="11" s="1"/>
  <c r="DC38" i="8"/>
  <c r="W25" i="11" s="1"/>
  <c r="DG38" i="8"/>
  <c r="AA25" i="11" s="1"/>
  <c r="DE38" i="8"/>
  <c r="Y25" i="11" s="1"/>
  <c r="CS38" i="8"/>
  <c r="M25" i="11" s="1"/>
  <c r="CU38" i="8"/>
  <c r="O25" i="11" s="1"/>
  <c r="CJ38" i="8"/>
  <c r="D25" i="11" s="1"/>
  <c r="CM38" i="8"/>
  <c r="G25" i="11" s="1"/>
  <c r="CX38" i="8"/>
  <c r="R25" i="11" s="1"/>
  <c r="DO38" i="8"/>
  <c r="AI25" i="11" s="1"/>
  <c r="BP38" i="8"/>
  <c r="Z24" i="11" s="1"/>
  <c r="CK38" i="8"/>
  <c r="E25" i="11" s="1"/>
  <c r="CG38" i="8"/>
  <c r="AQ24" i="11" s="1"/>
  <c r="BI38" i="8"/>
  <c r="S24" i="11" s="1"/>
  <c r="BJ38" i="8"/>
  <c r="T24" i="11" s="1"/>
  <c r="BK38" i="8"/>
  <c r="U24" i="11" s="1"/>
  <c r="BO38" i="8"/>
  <c r="Y24" i="11" s="1"/>
  <c r="CH38" i="8"/>
  <c r="AR24" i="11" s="1"/>
  <c r="EY38" i="7"/>
  <c r="AC20" i="11" s="1"/>
  <c r="FK38" i="7"/>
  <c r="AO20" i="11" s="1"/>
  <c r="FM38" i="7"/>
  <c r="AQ20" i="11" s="1"/>
  <c r="FI38" i="7"/>
  <c r="AM20" i="11" s="1"/>
  <c r="FG38" i="7"/>
  <c r="AK20" i="11" s="1"/>
  <c r="FE38" i="7"/>
  <c r="AI20" i="11" s="1"/>
  <c r="FA38" i="7"/>
  <c r="AE20" i="11" s="1"/>
  <c r="FC38" i="7"/>
  <c r="AG20" i="11" s="1"/>
  <c r="BV38" i="7"/>
  <c r="AF18" i="11" s="1"/>
  <c r="CG38" i="7"/>
  <c r="AQ18" i="11" s="1"/>
  <c r="BA38" i="7"/>
  <c r="K18" i="11" s="1"/>
  <c r="BF38" i="7"/>
  <c r="P18" i="11" s="1"/>
  <c r="BL38" i="7"/>
  <c r="V18" i="11" s="1"/>
  <c r="CB38" i="7"/>
  <c r="AL18" i="11" s="1"/>
  <c r="BI38" i="7"/>
  <c r="S18" i="11" s="1"/>
  <c r="BZ38" i="7"/>
  <c r="AJ18" i="11" s="1"/>
  <c r="AY38" i="7"/>
  <c r="I18" i="11" s="1"/>
  <c r="AS38" i="7"/>
  <c r="C18" i="11" s="1"/>
  <c r="BC38" i="7"/>
  <c r="M18" i="11" s="1"/>
  <c r="BX38" i="7"/>
  <c r="AH18" i="11" s="1"/>
  <c r="AB38" i="7"/>
  <c r="AB17" i="11" s="1"/>
  <c r="CA38" i="7"/>
  <c r="AK18" i="11" s="1"/>
  <c r="BT38" i="7"/>
  <c r="AD18" i="11" s="1"/>
  <c r="CC38" i="7"/>
  <c r="AM18" i="11" s="1"/>
  <c r="BY38" i="7"/>
  <c r="AI18" i="11" s="1"/>
  <c r="AQ38" i="7"/>
  <c r="AQ17" i="11" s="1"/>
  <c r="AM38" i="7"/>
  <c r="AM17" i="11" s="1"/>
  <c r="GH38" i="4"/>
  <c r="V15" i="11" s="1"/>
  <c r="GD38" i="4"/>
  <c r="R15" i="11" s="1"/>
  <c r="GM38" i="4"/>
  <c r="AA15" i="11" s="1"/>
  <c r="GP38" i="4"/>
  <c r="AD15" i="11" s="1"/>
  <c r="FT38" i="4"/>
  <c r="H15" i="11" s="1"/>
  <c r="FW38" i="4"/>
  <c r="K15" i="11" s="1"/>
  <c r="FQ38" i="4"/>
  <c r="E15" i="11" s="1"/>
  <c r="GF38" i="4"/>
  <c r="T15" i="11" s="1"/>
  <c r="GG38" i="4"/>
  <c r="U15" i="11" s="1"/>
  <c r="FO38" i="4"/>
  <c r="C15" i="11" s="1"/>
  <c r="GU38" i="4"/>
  <c r="AI15" i="11" s="1"/>
  <c r="GK38" i="4"/>
  <c r="Y15" i="11" s="1"/>
  <c r="GQ38" i="4"/>
  <c r="AE15" i="11" s="1"/>
  <c r="GO38" i="4"/>
  <c r="AC15" i="11" s="1"/>
  <c r="GC38" i="4"/>
  <c r="Q15" i="11" s="1"/>
  <c r="GL38" i="4"/>
  <c r="Z15" i="11" s="1"/>
  <c r="GR38" i="4"/>
  <c r="AF15" i="11" s="1"/>
  <c r="GS38" i="4"/>
  <c r="AG15" i="11" s="1"/>
  <c r="GV38" i="4"/>
  <c r="AJ15" i="11" s="1"/>
  <c r="GW38" i="4"/>
  <c r="AK15" i="11" s="1"/>
  <c r="GX38" i="4"/>
  <c r="AL15" i="11" s="1"/>
  <c r="GY38" i="4"/>
  <c r="AM15" i="11" s="1"/>
  <c r="GZ38" i="4"/>
  <c r="AN15" i="11" s="1"/>
  <c r="HA38" i="4"/>
  <c r="AO15" i="11" s="1"/>
  <c r="HB38" i="4"/>
  <c r="AP15" i="11" s="1"/>
  <c r="HC38" i="4"/>
  <c r="AQ15" i="11" s="1"/>
  <c r="HD38" i="4"/>
  <c r="AR15" i="11" s="1"/>
  <c r="FV38" i="4"/>
  <c r="J15" i="11" s="1"/>
  <c r="FY38" i="4"/>
  <c r="M15" i="11" s="1"/>
  <c r="FS38" i="4"/>
  <c r="G15" i="11" s="1"/>
  <c r="FZ38" i="4"/>
  <c r="N15" i="11" s="1"/>
  <c r="GA38" i="4"/>
  <c r="O15" i="11" s="1"/>
  <c r="AN14" i="5"/>
  <c r="AB14" i="5"/>
  <c r="EV38" i="4"/>
  <c r="Z14" i="11" s="1"/>
  <c r="ET38" i="4"/>
  <c r="X14" i="11" s="1"/>
  <c r="AP14" i="5"/>
  <c r="EO38" i="4"/>
  <c r="S14" i="11" s="1"/>
  <c r="AR13" i="5"/>
  <c r="R14" i="5"/>
  <c r="AG14" i="5"/>
  <c r="EQ38" i="4"/>
  <c r="U14" i="11" s="1"/>
  <c r="BO38" i="4"/>
  <c r="Y12" i="11" s="1"/>
  <c r="DE38" i="4"/>
  <c r="Y13" i="11" s="1"/>
  <c r="AI13" i="5"/>
  <c r="CP38" i="4"/>
  <c r="J13" i="11" s="1"/>
  <c r="M13" i="5"/>
  <c r="DK38" i="4"/>
  <c r="AE13" i="11" s="1"/>
  <c r="CB38" i="4"/>
  <c r="AL12" i="11" s="1"/>
  <c r="DS38" i="4"/>
  <c r="AM13" i="11" s="1"/>
  <c r="AK13" i="5"/>
  <c r="H13" i="5"/>
  <c r="DG38" i="4"/>
  <c r="AA13" i="11" s="1"/>
  <c r="DI38" i="4"/>
  <c r="AC13" i="11" s="1"/>
  <c r="AH13" i="5"/>
  <c r="AW38" i="4"/>
  <c r="G12" i="11" s="1"/>
  <c r="AJ12" i="5"/>
  <c r="AS38" i="4"/>
  <c r="C12" i="11" s="1"/>
  <c r="AY38" i="4"/>
  <c r="I12" i="11" s="1"/>
  <c r="CH38" i="4"/>
  <c r="AR12" i="11" s="1"/>
  <c r="CD38" i="4"/>
  <c r="AN12" i="11" s="1"/>
  <c r="BA38" i="4"/>
  <c r="K12" i="11" s="1"/>
  <c r="BV38" i="4"/>
  <c r="AF12" i="11" s="1"/>
  <c r="Z12" i="5"/>
  <c r="BJ38" i="4"/>
  <c r="T12" i="11" s="1"/>
  <c r="U12" i="5"/>
  <c r="AK38" i="4"/>
  <c r="AK11" i="11" s="1"/>
  <c r="M12" i="5"/>
  <c r="AA38" i="4"/>
  <c r="AA11" i="11" s="1"/>
  <c r="AJ38" i="4"/>
  <c r="AJ11" i="11" s="1"/>
  <c r="AL38" i="4"/>
  <c r="AL11" i="11" s="1"/>
  <c r="S11" i="5"/>
  <c r="W12" i="5"/>
  <c r="J12" i="5"/>
  <c r="AQ38" i="4"/>
  <c r="AQ11" i="11" s="1"/>
  <c r="AQ11" i="5"/>
  <c r="H12" i="5"/>
  <c r="AX38" i="4"/>
  <c r="H12" i="11" s="1"/>
  <c r="CM38" i="4"/>
  <c r="G13" i="11" s="1"/>
  <c r="G13" i="5"/>
  <c r="C14" i="5"/>
  <c r="DY38" i="4"/>
  <c r="C14" i="11" s="1"/>
  <c r="EB38" i="4"/>
  <c r="F14" i="11" s="1"/>
  <c r="F14" i="5"/>
  <c r="EU38" i="4"/>
  <c r="Y14" i="11" s="1"/>
  <c r="Y14" i="5"/>
  <c r="AQ14" i="5"/>
  <c r="FM38" i="4"/>
  <c r="AQ14" i="11" s="1"/>
  <c r="E38" i="4"/>
  <c r="E11" i="11" s="1"/>
  <c r="E11" i="5"/>
  <c r="G18" i="5"/>
  <c r="AW38" i="7"/>
  <c r="G18" i="11" s="1"/>
  <c r="O18" i="5"/>
  <c r="BE38" i="7"/>
  <c r="O18" i="11" s="1"/>
  <c r="AF20" i="5"/>
  <c r="FB38" i="7"/>
  <c r="AF20" i="11" s="1"/>
  <c r="AP20" i="5"/>
  <c r="FL38" i="7"/>
  <c r="AP20" i="11" s="1"/>
  <c r="Q24" i="5"/>
  <c r="BG38" i="8"/>
  <c r="Q24" i="11" s="1"/>
  <c r="W24" i="5"/>
  <c r="BM38" i="8"/>
  <c r="W24" i="11" s="1"/>
  <c r="AF24" i="5"/>
  <c r="BV38" i="8"/>
  <c r="AF24" i="11" s="1"/>
  <c r="AL25" i="5"/>
  <c r="DR38" i="8"/>
  <c r="AL25" i="11" s="1"/>
  <c r="U26" i="5"/>
  <c r="EQ38" i="8"/>
  <c r="U26" i="11" s="1"/>
  <c r="Q27" i="5"/>
  <c r="GC38" i="8"/>
  <c r="Q27" i="11" s="1"/>
  <c r="D28" i="5"/>
  <c r="D38" i="9"/>
  <c r="D28" i="11" s="1"/>
  <c r="M28" i="5"/>
  <c r="M38" i="9"/>
  <c r="M28" i="11" s="1"/>
  <c r="T29" i="5"/>
  <c r="BJ38" i="9"/>
  <c r="T29" i="11" s="1"/>
  <c r="W29" i="5"/>
  <c r="BM38" i="9"/>
  <c r="W29" i="11" s="1"/>
  <c r="AG38" i="4"/>
  <c r="AG11" i="11" s="1"/>
  <c r="Z38" i="4"/>
  <c r="Z11" i="11" s="1"/>
  <c r="BD38" i="4"/>
  <c r="N12" i="11" s="1"/>
  <c r="I13" i="5"/>
  <c r="EY38" i="4"/>
  <c r="AC14" i="11" s="1"/>
  <c r="CI38" i="9"/>
  <c r="C30" i="11" s="1"/>
  <c r="CK38" i="9"/>
  <c r="E30" i="11" s="1"/>
  <c r="CM38" i="9"/>
  <c r="G30" i="11" s="1"/>
  <c r="CO38" i="9"/>
  <c r="I30" i="11" s="1"/>
  <c r="CQ38" i="9"/>
  <c r="K30" i="11" s="1"/>
  <c r="CS38" i="9"/>
  <c r="M30" i="11" s="1"/>
  <c r="CU38" i="9"/>
  <c r="O30" i="11" s="1"/>
  <c r="CW38" i="9"/>
  <c r="Q30" i="11" s="1"/>
  <c r="CY38" i="9"/>
  <c r="S30" i="11" s="1"/>
  <c r="DA38" i="9"/>
  <c r="U30" i="11" s="1"/>
  <c r="DC38" i="9"/>
  <c r="W30" i="11" s="1"/>
  <c r="DE38" i="9"/>
  <c r="Y30" i="11" s="1"/>
  <c r="DG38" i="9"/>
  <c r="AA30" i="11" s="1"/>
  <c r="DI38" i="9"/>
  <c r="AC30" i="11" s="1"/>
  <c r="DK38" i="9"/>
  <c r="AE30" i="11" s="1"/>
  <c r="DM38" i="9"/>
  <c r="AG30" i="11" s="1"/>
  <c r="DO38" i="9"/>
  <c r="AI30" i="11" s="1"/>
  <c r="DQ38" i="9"/>
  <c r="AK30" i="11" s="1"/>
  <c r="DS38" i="9"/>
  <c r="AM30" i="11" s="1"/>
  <c r="DU38" i="9"/>
  <c r="AO30" i="11" s="1"/>
  <c r="DW38" i="9"/>
  <c r="AQ30" i="11" s="1"/>
  <c r="GL38" i="8"/>
  <c r="Z27" i="11" s="1"/>
  <c r="FZ38" i="8"/>
  <c r="N27" i="11" s="1"/>
  <c r="FB38" i="8"/>
  <c r="AF26" i="11" s="1"/>
  <c r="HB38" i="8"/>
  <c r="AP27" i="11" s="1"/>
  <c r="CL38" i="8"/>
  <c r="F25" i="11" s="1"/>
  <c r="GR38" i="8"/>
  <c r="AF27" i="11" s="1"/>
  <c r="GV38" i="8"/>
  <c r="AJ27" i="11" s="1"/>
  <c r="FD38" i="8"/>
  <c r="AH26" i="11" s="1"/>
  <c r="GG38" i="8"/>
  <c r="U27" i="11" s="1"/>
  <c r="DL38" i="8"/>
  <c r="AF25" i="11" s="1"/>
  <c r="GN38" i="8"/>
  <c r="AB27" i="11" s="1"/>
  <c r="CR38" i="8"/>
  <c r="L25" i="11" s="1"/>
  <c r="GE38" i="8"/>
  <c r="S27" i="11" s="1"/>
  <c r="EM38" i="8"/>
  <c r="Q26" i="11" s="1"/>
  <c r="EJ38" i="8"/>
  <c r="N26" i="11" s="1"/>
  <c r="CP38" i="8"/>
  <c r="J25" i="11" s="1"/>
  <c r="DJ38" i="8"/>
  <c r="AD25" i="11" s="1"/>
  <c r="CI38" i="8"/>
  <c r="C25" i="11" s="1"/>
  <c r="CB38" i="8"/>
  <c r="AL24" i="11" s="1"/>
  <c r="BR38" i="8"/>
  <c r="AB24" i="11" s="1"/>
  <c r="BT38" i="8"/>
  <c r="AD24" i="11" s="1"/>
  <c r="CF38" i="8"/>
  <c r="AP24" i="11" s="1"/>
  <c r="EO38" i="8"/>
  <c r="S26" i="11" s="1"/>
  <c r="DP38" i="8"/>
  <c r="AJ25" i="11" s="1"/>
  <c r="DT38" i="8"/>
  <c r="AN25" i="11" s="1"/>
  <c r="DA38" i="8"/>
  <c r="U25" i="11" s="1"/>
  <c r="DH38" i="8"/>
  <c r="AB25" i="11" s="1"/>
  <c r="CW38" i="8"/>
  <c r="Q25" i="11" s="1"/>
  <c r="CN38" i="8"/>
  <c r="H25" i="11" s="1"/>
  <c r="ET38" i="8"/>
  <c r="X26" i="11" s="1"/>
  <c r="EF38" i="8"/>
  <c r="J26" i="11" s="1"/>
  <c r="CT38" i="8"/>
  <c r="N25" i="11" s="1"/>
  <c r="DZ38" i="8"/>
  <c r="D26" i="11" s="1"/>
  <c r="FJ38" i="8"/>
  <c r="AN26" i="11" s="1"/>
  <c r="GJ38" i="8"/>
  <c r="X27" i="11" s="1"/>
  <c r="FT38" i="8"/>
  <c r="H27" i="11" s="1"/>
  <c r="EX38" i="8"/>
  <c r="AB26" i="11" s="1"/>
  <c r="FF38" i="8"/>
  <c r="AJ26" i="11" s="1"/>
  <c r="EV38" i="8"/>
  <c r="Z26" i="11" s="1"/>
  <c r="FX38" i="8"/>
  <c r="L27" i="11" s="1"/>
  <c r="BZ38" i="8"/>
  <c r="AJ24" i="11" s="1"/>
  <c r="CD38" i="8"/>
  <c r="AN24" i="11" s="1"/>
  <c r="BX38" i="8"/>
  <c r="AH24" i="11" s="1"/>
  <c r="DF38" i="8"/>
  <c r="Z25" i="11" s="1"/>
  <c r="DX38" i="8"/>
  <c r="AR25" i="11" s="1"/>
  <c r="FR38" i="8"/>
  <c r="F27" i="11" s="1"/>
  <c r="FN38" i="8"/>
  <c r="AR26" i="11" s="1"/>
  <c r="ED38" i="8"/>
  <c r="H26" i="11" s="1"/>
  <c r="EB38" i="8"/>
  <c r="F26" i="11" s="1"/>
  <c r="FV38" i="8"/>
  <c r="J27" i="11" s="1"/>
  <c r="EH38" i="8"/>
  <c r="L26" i="11" s="1"/>
  <c r="FP38" i="8"/>
  <c r="D27" i="11" s="1"/>
  <c r="FL38" i="8"/>
  <c r="AP26" i="11" s="1"/>
  <c r="GT38" i="8"/>
  <c r="AH27" i="11" s="1"/>
  <c r="GX38" i="8"/>
  <c r="AL27" i="11" s="1"/>
  <c r="HD38" i="8"/>
  <c r="AR27" i="11" s="1"/>
  <c r="EM38" i="4"/>
  <c r="Q14" i="11" s="1"/>
  <c r="R11" i="5"/>
  <c r="AB38" i="4"/>
  <c r="AB11" i="11" s="1"/>
  <c r="S38" i="7"/>
  <c r="S17" i="11" s="1"/>
  <c r="Q38" i="7"/>
  <c r="Q17" i="11" s="1"/>
  <c r="G38" i="7"/>
  <c r="G17" i="11" s="1"/>
  <c r="N38" i="7"/>
  <c r="N17" i="11" s="1"/>
  <c r="U38" i="7"/>
  <c r="U17" i="11" s="1"/>
  <c r="L38" i="7"/>
  <c r="L17" i="11" s="1"/>
  <c r="E38" i="7"/>
  <c r="E17" i="11" s="1"/>
  <c r="AD38" i="7"/>
  <c r="AD17" i="11" s="1"/>
  <c r="BN38" i="7"/>
  <c r="X18" i="11" s="1"/>
  <c r="AU38" i="7"/>
  <c r="E18" i="11" s="1"/>
  <c r="AF38" i="7"/>
  <c r="AF17" i="11" s="1"/>
  <c r="BP38" i="7"/>
  <c r="Z18" i="11" s="1"/>
  <c r="FN38" i="7"/>
  <c r="AR20" i="11" s="1"/>
  <c r="FJ38" i="7"/>
  <c r="AN20" i="11" s="1"/>
  <c r="FH38" i="7"/>
  <c r="AL20" i="11" s="1"/>
  <c r="FF38" i="7"/>
  <c r="AJ20" i="11" s="1"/>
  <c r="FD38" i="7"/>
  <c r="AH20" i="11" s="1"/>
  <c r="EZ38" i="7"/>
  <c r="AD20" i="11" s="1"/>
  <c r="BD38" i="8"/>
  <c r="N24" i="11" s="1"/>
  <c r="AV38" i="8"/>
  <c r="F24" i="11" s="1"/>
  <c r="AX38" i="8"/>
  <c r="H24" i="11" s="1"/>
  <c r="AZ38" i="8"/>
  <c r="J24" i="11" s="1"/>
  <c r="BB38" i="8"/>
  <c r="L24" i="11" s="1"/>
  <c r="DV38" i="8"/>
  <c r="AP25" i="11" s="1"/>
  <c r="DD38" i="8"/>
  <c r="X25" i="11" s="1"/>
  <c r="DN38" i="8"/>
  <c r="AH25" i="11" s="1"/>
  <c r="GZ38" i="8"/>
  <c r="AN27" i="11" s="1"/>
  <c r="GP38" i="8"/>
  <c r="AD27" i="11" s="1"/>
  <c r="O38" i="9"/>
  <c r="O28" i="11" s="1"/>
  <c r="DT38" i="4"/>
  <c r="AN13" i="11" s="1"/>
  <c r="T13" i="5"/>
  <c r="V12" i="5"/>
  <c r="Y38" i="7"/>
  <c r="Y17" i="11" s="1"/>
  <c r="M11" i="5"/>
  <c r="J11" i="5"/>
  <c r="BK38" i="7"/>
  <c r="U18" i="11" s="1"/>
  <c r="CY38" i="8"/>
  <c r="S25" i="11" s="1"/>
  <c r="AG12" i="5"/>
  <c r="Y38" i="4"/>
  <c r="Y11" i="11" s="1"/>
  <c r="Y11" i="5"/>
  <c r="AF11" i="5"/>
  <c r="AF38" i="4"/>
  <c r="AF11" i="11" s="1"/>
  <c r="E12" i="5"/>
  <c r="AU38" i="4"/>
  <c r="E12" i="11" s="1"/>
  <c r="O12" i="5"/>
  <c r="BE38" i="4"/>
  <c r="O12" i="11" s="1"/>
  <c r="C13" i="5"/>
  <c r="CI38" i="4"/>
  <c r="C13" i="11" s="1"/>
  <c r="AO13" i="5"/>
  <c r="DU38" i="4"/>
  <c r="AO13" i="11" s="1"/>
  <c r="D14" i="5"/>
  <c r="DZ38" i="4"/>
  <c r="D14" i="11" s="1"/>
  <c r="M17" i="5"/>
  <c r="M38" i="7"/>
  <c r="M17" i="11" s="1"/>
  <c r="AC17" i="5"/>
  <c r="AC38" i="7"/>
  <c r="AC17" i="11" s="1"/>
  <c r="AE17" i="5"/>
  <c r="AE38" i="7"/>
  <c r="AE17" i="11" s="1"/>
  <c r="AG17" i="5"/>
  <c r="AG38" i="7"/>
  <c r="AG17" i="11" s="1"/>
  <c r="H18" i="5"/>
  <c r="AX38" i="7"/>
  <c r="H18" i="11" s="1"/>
  <c r="R18" i="5"/>
  <c r="BH38" i="7"/>
  <c r="R18" i="11" s="1"/>
  <c r="AA18" i="5"/>
  <c r="BQ38" i="7"/>
  <c r="AA18" i="11" s="1"/>
  <c r="M24" i="5"/>
  <c r="BC38" i="8"/>
  <c r="M24" i="11" s="1"/>
  <c r="O24" i="5"/>
  <c r="BE38" i="8"/>
  <c r="O24" i="11" s="1"/>
  <c r="R24" i="5"/>
  <c r="BH38" i="8"/>
  <c r="R24" i="11" s="1"/>
  <c r="X24" i="5"/>
  <c r="BN38" i="8"/>
  <c r="X24" i="11" s="1"/>
  <c r="AA24" i="5"/>
  <c r="BQ38" i="8"/>
  <c r="AA24" i="11" s="1"/>
  <c r="AC24" i="5"/>
  <c r="BS38" i="8"/>
  <c r="AC24" i="11" s="1"/>
  <c r="AK24" i="5"/>
  <c r="CA38" i="8"/>
  <c r="AK24" i="11" s="1"/>
  <c r="AM24" i="5"/>
  <c r="CC38" i="8"/>
  <c r="AM24" i="11" s="1"/>
  <c r="S28" i="5"/>
  <c r="S38" i="9"/>
  <c r="S28" i="11" s="1"/>
  <c r="AA28" i="5"/>
  <c r="AA38" i="9"/>
  <c r="AA28" i="11" s="1"/>
  <c r="AQ28" i="5"/>
  <c r="AQ38" i="9"/>
  <c r="AQ28" i="11" s="1"/>
</calcChain>
</file>

<file path=xl/sharedStrings.xml><?xml version="1.0" encoding="utf-8"?>
<sst xmlns="http://schemas.openxmlformats.org/spreadsheetml/2006/main" count="3953" uniqueCount="175">
  <si>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</si>
  <si>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</si>
  <si>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</si>
  <si>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</si>
  <si>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</si>
  <si>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</si>
  <si>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</si>
  <si>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</si>
  <si>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</si>
  <si>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</si>
  <si>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</si>
  <si>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</si>
  <si>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(17)</t>
  </si>
  <si>
    <t>(20)</t>
  </si>
  <si>
    <t>(21)</t>
  </si>
  <si>
    <t>(22)</t>
  </si>
  <si>
    <t>(23)</t>
  </si>
  <si>
    <t>(24)</t>
  </si>
  <si>
    <t>(25)</t>
  </si>
  <si>
    <t>(26)</t>
  </si>
  <si>
    <t>(27)</t>
  </si>
  <si>
    <t>(29)</t>
  </si>
  <si>
    <t>(30)</t>
  </si>
  <si>
    <t>(31)</t>
  </si>
  <si>
    <t>(32)</t>
  </si>
  <si>
    <t>(34)</t>
  </si>
  <si>
    <t>(35)</t>
  </si>
  <si>
    <t>(36)</t>
  </si>
  <si>
    <t>(38)</t>
  </si>
  <si>
    <t>(39)</t>
  </si>
  <si>
    <t>(40)</t>
  </si>
  <si>
    <t>(41)</t>
  </si>
  <si>
    <t>(42)</t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</si>
  <si>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</si>
  <si>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</si>
  <si>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</si>
  <si>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</si>
  <si>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</si>
  <si>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</si>
  <si>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</si>
  <si>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</si>
  <si>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</si>
  <si>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</si>
  <si>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</si>
  <si>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</si>
  <si>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</si>
  <si>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</si>
  <si>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</si>
  <si>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</si>
  <si>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小計</t>
    <rPh sb="1" eb="3">
      <t>ショウケイ</t>
    </rPh>
    <phoneticPr fontId="4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</si>
  <si>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4"/>
  </si>
  <si>
    <t>分離短期譲渡所得金額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phoneticPr fontId="4"/>
  </si>
  <si>
    <t>先物取引に
係る雑所得
等の金額</t>
    <rPh sb="0" eb="2">
      <t>サキモノ</t>
    </rPh>
    <rPh sb="2" eb="4">
      <t>トリヒキ</t>
    </rPh>
    <rPh sb="8" eb="9">
      <t>ザツ</t>
    </rPh>
    <rPh sb="9" eb="11">
      <t>ショトク</t>
    </rPh>
    <rPh sb="12" eb="13">
      <t>トウ</t>
    </rPh>
    <rPh sb="14" eb="16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</si>
  <si>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</si>
  <si>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2">
      <t>ザツ</t>
    </rPh>
    <rPh sb="2" eb="3">
      <t>ソン</t>
    </rPh>
    <rPh sb="3" eb="5">
      <t>コウジョ</t>
    </rPh>
    <phoneticPr fontId="4"/>
  </si>
  <si>
    <t xml:space="preserve">
社会保険料控除</t>
    <rPh sb="1" eb="3">
      <t>シャカイ</t>
    </rPh>
    <rPh sb="3" eb="6">
      <t>ホケンリョウ</t>
    </rPh>
    <rPh sb="6" eb="8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</si>
  <si>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9">
      <t>キョウサイ</t>
    </rPh>
    <rPh sb="9" eb="10">
      <t>トウ</t>
    </rPh>
    <rPh sb="10" eb="11">
      <t>カ</t>
    </rPh>
    <rPh sb="11" eb="12">
      <t>キン</t>
    </rPh>
    <rPh sb="12" eb="14">
      <t>コウジョ</t>
    </rPh>
    <phoneticPr fontId="4"/>
  </si>
  <si>
    <t xml:space="preserve">
生命保険料控除</t>
    <rPh sb="1" eb="3">
      <t>セイメイ</t>
    </rPh>
    <rPh sb="3" eb="6">
      <t>ホケンリョウ</t>
    </rPh>
    <rPh sb="6" eb="8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</si>
  <si>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</si>
  <si>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
（同居特障加算分含まず）</t>
    <rPh sb="0" eb="3">
      <t>ショウガイシャ</t>
    </rPh>
    <rPh sb="3" eb="5">
      <t>コウジョ</t>
    </rPh>
    <rPh sb="7" eb="9">
      <t>ドウキョ</t>
    </rPh>
    <rPh sb="9" eb="10">
      <t>トク</t>
    </rPh>
    <rPh sb="10" eb="11">
      <t>サワ</t>
    </rPh>
    <rPh sb="11" eb="13">
      <t>カサン</t>
    </rPh>
    <rPh sb="13" eb="14">
      <t>ブン</t>
    </rPh>
    <rPh sb="14" eb="15">
      <t>フク</t>
    </rPh>
    <phoneticPr fontId="4"/>
  </si>
  <si>
    <t xml:space="preserve">
勤労学生控除</t>
    <rPh sb="1" eb="3">
      <t>キンロウ</t>
    </rPh>
    <rPh sb="3" eb="5">
      <t>ガクセイ</t>
    </rPh>
    <phoneticPr fontId="4"/>
  </si>
  <si>
    <t>配偶者控除</t>
    <rPh sb="0" eb="3">
      <t>ハイグウシャ</t>
    </rPh>
    <phoneticPr fontId="4"/>
  </si>
  <si>
    <t>配偶者特別
控除</t>
    <rPh sb="0" eb="3">
      <t>ハイグウシャ</t>
    </rPh>
    <rPh sb="3" eb="5">
      <t>トクベツ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</si>
  <si>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</si>
  <si>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　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</si>
  <si>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</si>
  <si>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>一般の譲渡
に係る金額</t>
    <rPh sb="0" eb="2">
      <t>イッパン</t>
    </rPh>
    <rPh sb="3" eb="5">
      <t>ジョウト</t>
    </rPh>
    <rPh sb="7" eb="8">
      <t>カカワ</t>
    </rPh>
    <rPh sb="9" eb="11">
      <t>キンガク</t>
    </rPh>
    <phoneticPr fontId="4"/>
  </si>
  <si>
    <t>優良住宅地
としての譲渡
に係る金額</t>
    <rPh sb="0" eb="2">
      <t>ユウリョウ</t>
    </rPh>
    <rPh sb="2" eb="4">
      <t>ジュウタク</t>
    </rPh>
    <rPh sb="4" eb="5">
      <t>チ</t>
    </rPh>
    <rPh sb="10" eb="12">
      <t>ジョウト</t>
    </rPh>
    <rPh sb="14" eb="15">
      <t>カカワ</t>
    </rPh>
    <rPh sb="16" eb="18">
      <t>キンガク</t>
    </rPh>
    <phoneticPr fontId="4"/>
  </si>
  <si>
    <t>居住用財産
の譲渡に係
る金額</t>
    <rPh sb="0" eb="3">
      <t>キョジュウヨウ</t>
    </rPh>
    <rPh sb="3" eb="5">
      <t>ザイサン</t>
    </rPh>
    <rPh sb="7" eb="9">
      <t>ジョウト</t>
    </rPh>
    <rPh sb="10" eb="11">
      <t>カカワ</t>
    </rPh>
    <rPh sb="13" eb="15">
      <t>キンガク</t>
    </rPh>
    <phoneticPr fontId="4"/>
  </si>
  <si>
    <t>小計</t>
    <rPh sb="0" eb="2">
      <t>ショウケイ</t>
    </rPh>
    <phoneticPr fontId="4"/>
  </si>
  <si>
    <t>国,地方公共
団体等に対
する譲渡に
係る金額</t>
    <rPh sb="0" eb="1">
      <t>クニ</t>
    </rPh>
    <rPh sb="2" eb="4">
      <t>チホウ</t>
    </rPh>
    <rPh sb="4" eb="5">
      <t>オオヤケ</t>
    </rPh>
    <rPh sb="5" eb="6">
      <t>トモ</t>
    </rPh>
    <rPh sb="7" eb="9">
      <t>ダンタイ</t>
    </rPh>
    <rPh sb="9" eb="10">
      <t>トウ</t>
    </rPh>
    <rPh sb="11" eb="12">
      <t>タイ</t>
    </rPh>
    <rPh sb="15" eb="17">
      <t>ジョウト</t>
    </rPh>
    <rPh sb="19" eb="20">
      <t>カカワ</t>
    </rPh>
    <rPh sb="21" eb="23">
      <t>キンガク</t>
    </rPh>
    <phoneticPr fontId="4"/>
  </si>
  <si>
    <t>計</t>
    <rPh sb="0" eb="1">
      <t>ケイ</t>
    </rPh>
    <phoneticPr fontId="4"/>
  </si>
  <si>
    <t>一　　 般
(16歳～18歳)
(23歳～69歳)</t>
    <rPh sb="0" eb="1">
      <t>イチ</t>
    </rPh>
    <rPh sb="4" eb="5">
      <t>パン</t>
    </rPh>
    <rPh sb="9" eb="10">
      <t>サイ</t>
    </rPh>
    <rPh sb="13" eb="14">
      <t>サイ</t>
    </rPh>
    <rPh sb="19" eb="20">
      <t>サイ</t>
    </rPh>
    <rPh sb="23" eb="24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</si>
  <si>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</si>
  <si>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1">
      <t>サイ</t>
    </rPh>
    <rPh sb="11" eb="13">
      <t>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</si>
  <si>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</si>
  <si>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</si>
  <si>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2">
      <t>トクベツ</t>
    </rPh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</si>
  <si>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</si>
  <si>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</si>
  <si>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</si>
  <si>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</si>
  <si>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</si>
  <si>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</si>
  <si>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</si>
  <si>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</si>
  <si>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</si>
  <si>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</si>
  <si>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</si>
  <si>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</si>
  <si>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</si>
  <si>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</si>
  <si>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</si>
  <si>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</si>
  <si>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</si>
  <si>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</si>
  <si>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</si>
  <si>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</si>
  <si>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</si>
  <si>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</si>
  <si>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</si>
  <si>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</si>
  <si>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</si>
  <si>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</si>
  <si>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</si>
  <si>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（千円）</t>
    <phoneticPr fontId="4"/>
  </si>
  <si>
    <t>【区　計】</t>
  </si>
  <si>
    <t>　　　　　区　分
　団体名</t>
    <rPh sb="5" eb="6">
      <t>ク</t>
    </rPh>
    <rPh sb="7" eb="8">
      <t>ブン</t>
    </rPh>
    <rPh sb="14" eb="16">
      <t>ダンタイ</t>
    </rPh>
    <rPh sb="16" eb="17">
      <t>メイ</t>
    </rPh>
    <phoneticPr fontId="4"/>
  </si>
  <si>
    <t>市町村民税</t>
  </si>
  <si>
    <t>道府県民税</t>
  </si>
  <si>
    <t>７００万円を超え１，０００万円以下</t>
    <phoneticPr fontId="3"/>
  </si>
  <si>
    <t>７００万円以下の金額</t>
    <phoneticPr fontId="3"/>
  </si>
  <si>
    <t>１，０００万円を超える金額</t>
    <phoneticPr fontId="3"/>
  </si>
  <si>
    <t>７００万円を超え１，０００万円以下</t>
    <phoneticPr fontId="3"/>
  </si>
  <si>
    <t>２００万円を超え７００万円以下</t>
    <phoneticPr fontId="3"/>
  </si>
  <si>
    <t>２００万円以下の金額</t>
    <phoneticPr fontId="3"/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</si>
  <si>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</si>
  <si>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</si>
  <si>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</si>
  <si>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</si>
  <si>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</si>
  <si>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ｘｘ5</t>
    <phoneticPr fontId="3"/>
  </si>
  <si>
    <r>
      <t xml:space="preserve">一般
</t>
    </r>
    <r>
      <rPr>
        <sz val="6"/>
        <rFont val="ＭＳ Ｐゴシック"/>
        <family val="3"/>
        <charset val="128"/>
      </rPr>
      <t>（70歳未満）</t>
    </r>
    <rPh sb="0" eb="2">
      <t>イッパン</t>
    </rPh>
    <rPh sb="6" eb="7">
      <t>サイ</t>
    </rPh>
    <rPh sb="7" eb="9">
      <t>ミマン</t>
    </rPh>
    <phoneticPr fontId="4"/>
  </si>
  <si>
    <r>
      <t xml:space="preserve">老人配偶者
</t>
    </r>
    <r>
      <rPr>
        <sz val="6"/>
        <rFont val="ＭＳ Ｐゴシック"/>
        <family val="3"/>
        <charset val="128"/>
      </rPr>
      <t>（70歳以上）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</si>
  <si>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　　　　　　　　　　区　分
　xx 課税標準額の段階別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rPh sb="30" eb="31">
      <t>ベツ</t>
    </rPh>
    <phoneticPr fontId="4"/>
  </si>
  <si>
    <t>(13)</t>
  </si>
  <si>
    <t>(14)</t>
  </si>
  <si>
    <t>(15)</t>
  </si>
  <si>
    <t>(16)</t>
  </si>
  <si>
    <t>(18)</t>
  </si>
  <si>
    <t>(19)</t>
  </si>
  <si>
    <t>(28)</t>
  </si>
  <si>
    <t>(33)</t>
  </si>
  <si>
    <t>(37)</t>
  </si>
  <si>
    <t>上場株式等に
係る配当所得
等の金額</t>
    <rPh sb="0" eb="2">
      <t>ジョウジョウ</t>
    </rPh>
    <rPh sb="2" eb="5">
      <t>カブシキナド</t>
    </rPh>
    <rPh sb="7" eb="8">
      <t>カカワ</t>
    </rPh>
    <rPh sb="9" eb="11">
      <t>ハイトウ</t>
    </rPh>
    <rPh sb="14" eb="15">
      <t>トウ</t>
    </rPh>
    <rPh sb="16" eb="18">
      <t>キンガク</t>
    </rPh>
    <phoneticPr fontId="4"/>
  </si>
  <si>
    <t>一般株式等に
係る譲渡所得
等の金額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</si>
  <si>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上場株式等に
係る譲渡所得
等の金額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</si>
  <si>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</si>
  <si>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</si>
  <si>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</si>
  <si>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 xml:space="preserve">
寡婦控除</t>
    <rPh sb="1" eb="3">
      <t>カフ</t>
    </rPh>
    <rPh sb="3" eb="5">
      <t>コウジョ</t>
    </rPh>
    <phoneticPr fontId="4"/>
  </si>
  <si>
    <t xml:space="preserve">
ひとり親
控除</t>
    <rPh sb="4" eb="5">
      <t>オヤ</t>
    </rPh>
    <rPh sb="6" eb="8">
      <t>コウジョ</t>
    </rPh>
    <phoneticPr fontId="4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</si>
  <si>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</si>
  <si>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</si>
  <si>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</si>
  <si>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</si>
  <si>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</si>
  <si>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</si>
  <si>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</si>
  <si>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</si>
  <si>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市区町村民税_x000D_
10万円以下の金額</t>
  </si>
  <si>
    <t>市区町村民税_x000D_
10万円を超え100万円以下</t>
  </si>
  <si>
    <t>市区町村民税_x000D_
100万円〃200万円〃</t>
  </si>
  <si>
    <t>市区町村民税_x000D_
200万円〃300万円〃</t>
  </si>
  <si>
    <t>市区町村民税_x000D_
300万円〃400万円〃</t>
  </si>
  <si>
    <t>市区町村民税_x000D_
400万円〃550万円〃</t>
  </si>
  <si>
    <t>市区町村民税_x000D_
550万円〃700万円〃</t>
  </si>
  <si>
    <t>市区町村民税_x000D_
700万円〃1,000万円〃</t>
  </si>
  <si>
    <t>市区町村民税_x000D_
1,000万円〃2,000万円〃</t>
  </si>
  <si>
    <t>市区町村民税_x000D_
2,000万円〃5,000万円〃</t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</si>
  <si>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</si>
  <si>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</si>
  <si>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</si>
  <si>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</si>
  <si>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</si>
  <si>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</si>
  <si>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</si>
  <si>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</si>
  <si>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</si>
  <si>
    <t>道府県民税_x000D_
2,000万円〃5,000万円〃</t>
  </si>
  <si>
    <t>道府県民税_x000D_
5,000万円〃1億円〃</t>
  </si>
  <si>
    <t>道府県民税_x000D_
1億円を超える金額</t>
  </si>
  <si>
    <t>道府県民税
合計</t>
    <rPh sb="6" eb="8">
      <t>ゴウケイ</t>
    </rPh>
    <phoneticPr fontId="1"/>
  </si>
  <si>
    <t>【都　計】</t>
    <rPh sb="1" eb="2">
      <t>ト</t>
    </rPh>
    <phoneticPr fontId="12"/>
  </si>
  <si>
    <t xml:space="preserve">
土地等に係る事
業所得等の金額</t>
    <rPh sb="1" eb="4">
      <t>トチトウ</t>
    </rPh>
    <rPh sb="5" eb="6">
      <t>カカワ</t>
    </rPh>
    <rPh sb="7" eb="8">
      <t>コト</t>
    </rPh>
    <rPh sb="9" eb="10">
      <t>ギョウ</t>
    </rPh>
    <rPh sb="10" eb="13">
      <t>ショトクナド</t>
    </rPh>
    <rPh sb="14" eb="15">
      <t>キン</t>
    </rPh>
    <rPh sb="15" eb="16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</si>
</sst>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;;;@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2" fillId="0" borderId="0"/>
    <xf numFmtId="0" fontId="2" fillId="0" borderId="0"/>
  </cellStyleXfs>
  <cellXfs count="183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49" fontId="5" fillId="0" borderId="0" xfId="2" applyNumberFormat="1" applyFont="1" applyAlignment="1">
      <alignment horizontal="center" vertical="center"/>
    </xf>
    <xf numFmtId="49" fontId="7" fillId="0" borderId="0" xfId="2" applyNumberFormat="1" applyFont="1" applyAlignment="1">
      <alignment horizontal="distributed" vertical="center" justifyLastLine="1"/>
    </xf>
    <xf numFmtId="0" fontId="5" fillId="0" borderId="0" xfId="2" applyFont="1" applyAlignment="1">
      <alignment vertical="center"/>
    </xf>
    <xf numFmtId="49" fontId="7" fillId="0" borderId="1" xfId="2" applyNumberFormat="1" applyFont="1" applyBorder="1" applyAlignment="1">
      <alignment horizontal="center" vertical="center" wrapText="1" justifyLastLine="1"/>
    </xf>
    <xf numFmtId="49" fontId="7" fillId="0" borderId="2" xfId="2" applyNumberFormat="1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>
      <alignment horizontal="center" vertical="center" wrapText="1" justifyLastLine="1"/>
    </xf>
    <xf numFmtId="49" fontId="7" fillId="0" borderId="1" xfId="2" applyNumberFormat="1" applyFont="1" applyBorder="1" applyAlignment="1">
      <alignment horizontal="center" vertical="center" justifyLastLine="1"/>
    </xf>
    <xf numFmtId="49" fontId="7" fillId="0" borderId="2" xfId="2" applyNumberFormat="1" applyFont="1" applyBorder="1" applyAlignment="1">
      <alignment horizontal="center" vertical="center" justifyLastLine="1"/>
    </xf>
    <xf numFmtId="49" fontId="7" fillId="0" borderId="3" xfId="2" applyNumberFormat="1" applyFont="1" applyBorder="1" applyAlignment="1">
      <alignment horizontal="center" vertical="center" justifyLastLine="1"/>
    </xf>
    <xf numFmtId="0" fontId="5" fillId="0" borderId="4" xfId="2" applyFont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5" fillId="1" borderId="6" xfId="2" applyFont="1" applyFill="1" applyBorder="1" applyAlignment="1">
      <alignment vertical="center" wrapText="1"/>
    </xf>
    <xf numFmtId="0" fontId="5" fillId="1" borderId="7" xfId="2" applyFont="1" applyFill="1" applyBorder="1" applyAlignment="1">
      <alignment vertical="center" wrapText="1"/>
    </xf>
    <xf numFmtId="0" fontId="5" fillId="0" borderId="6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5" fillId="1" borderId="8" xfId="2" applyFont="1" applyFill="1" applyBorder="1" applyAlignment="1">
      <alignment vertical="center" wrapText="1"/>
    </xf>
    <xf numFmtId="0" fontId="5" fillId="1" borderId="9" xfId="2" applyFont="1" applyFill="1" applyBorder="1" applyAlignment="1">
      <alignment vertical="center" wrapText="1"/>
    </xf>
    <xf numFmtId="49" fontId="7" fillId="0" borderId="10" xfId="2" applyNumberFormat="1" applyFont="1" applyBorder="1" applyAlignment="1">
      <alignment horizontal="center" vertical="center" wrapText="1" justifyLastLine="1"/>
    </xf>
    <xf numFmtId="178" fontId="7" fillId="0" borderId="4" xfId="2" applyNumberFormat="1" applyFont="1" applyBorder="1"/>
    <xf numFmtId="0" fontId="7" fillId="0" borderId="5" xfId="2" applyFont="1" applyBorder="1" applyAlignment="1">
      <alignment wrapText="1"/>
    </xf>
    <xf numFmtId="178" fontId="7" fillId="2" borderId="6" xfId="2" applyNumberFormat="1" applyFont="1" applyFill="1" applyBorder="1"/>
    <xf numFmtId="0" fontId="7" fillId="2" borderId="7" xfId="2" applyFont="1" applyFill="1" applyBorder="1" applyAlignment="1">
      <alignment wrapText="1"/>
    </xf>
    <xf numFmtId="178" fontId="7" fillId="0" borderId="6" xfId="2" applyNumberFormat="1" applyFont="1" applyBorder="1"/>
    <xf numFmtId="0" fontId="7" fillId="0" borderId="7" xfId="2" applyFont="1" applyBorder="1" applyAlignment="1">
      <alignment wrapText="1"/>
    </xf>
    <xf numFmtId="178" fontId="7" fillId="3" borderId="6" xfId="2" applyNumberFormat="1" applyFont="1" applyFill="1" applyBorder="1"/>
    <xf numFmtId="0" fontId="7" fillId="3" borderId="7" xfId="2" applyFont="1" applyFill="1" applyBorder="1" applyAlignment="1">
      <alignment wrapText="1"/>
    </xf>
    <xf numFmtId="177" fontId="9" fillId="0" borderId="11" xfId="2" applyNumberFormat="1" applyFont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Border="1" applyAlignment="1">
      <alignment horizontal="right" vertical="center" shrinkToFit="1"/>
    </xf>
    <xf numFmtId="177" fontId="9" fillId="0" borderId="13" xfId="2" applyNumberFormat="1" applyFont="1" applyBorder="1" applyAlignment="1">
      <alignment horizontal="right" vertical="center" shrinkToFit="1"/>
    </xf>
    <xf numFmtId="177" fontId="9" fillId="0" borderId="14" xfId="2" applyNumberFormat="1" applyFont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Border="1" applyAlignment="1" applyProtection="1">
      <alignment horizontal="right" vertical="center" shrinkToFit="1"/>
      <protection locked="0"/>
    </xf>
    <xf numFmtId="177" fontId="9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6" xfId="2" applyNumberFormat="1" applyFont="1" applyFill="1" applyBorder="1" applyAlignment="1">
      <alignment horizontal="right" vertical="center" shrinkToFit="1"/>
    </xf>
    <xf numFmtId="177" fontId="9" fillId="1" borderId="17" xfId="2" applyNumberFormat="1" applyFont="1" applyFill="1" applyBorder="1" applyAlignment="1">
      <alignment horizontal="right" vertical="center" shrinkToFit="1"/>
    </xf>
    <xf numFmtId="177" fontId="9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Border="1" applyAlignment="1">
      <alignment horizontal="right" vertical="center" shrinkToFit="1"/>
    </xf>
    <xf numFmtId="177" fontId="9" fillId="0" borderId="17" xfId="2" applyNumberFormat="1" applyFont="1" applyBorder="1" applyAlignment="1">
      <alignment horizontal="right" vertical="center" shrinkToFit="1"/>
    </xf>
    <xf numFmtId="177" fontId="9" fillId="0" borderId="18" xfId="2" applyNumberFormat="1" applyFont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>
      <alignment horizontal="right" vertical="center" shrinkToFit="1"/>
    </xf>
    <xf numFmtId="177" fontId="9" fillId="1" borderId="21" xfId="2" applyNumberFormat="1" applyFont="1" applyFill="1" applyBorder="1" applyAlignment="1">
      <alignment horizontal="right" vertical="center" shrinkToFit="1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1" xfId="2" applyNumberFormat="1" applyFont="1" applyBorder="1" applyAlignment="1" applyProtection="1">
      <alignment horizontal="right" vertical="center" shrinkToFit="1"/>
      <protection locked="0"/>
    </xf>
    <xf numFmtId="177" fontId="10" fillId="0" borderId="12" xfId="2" applyNumberFormat="1" applyFont="1" applyBorder="1" applyAlignment="1" applyProtection="1">
      <alignment horizontal="right" vertical="center" shrinkToFit="1"/>
      <protection locked="0"/>
    </xf>
    <xf numFmtId="177" fontId="10" fillId="0" borderId="12" xfId="2" applyNumberFormat="1" applyFont="1" applyBorder="1" applyAlignment="1">
      <alignment horizontal="right" vertical="center" shrinkToFit="1"/>
    </xf>
    <xf numFmtId="177" fontId="10" fillId="0" borderId="13" xfId="2" applyNumberFormat="1" applyFont="1" applyBorder="1" applyAlignment="1">
      <alignment horizontal="right" vertical="center" shrinkToFit="1"/>
    </xf>
    <xf numFmtId="177" fontId="10" fillId="0" borderId="14" xfId="2" applyNumberFormat="1" applyFont="1" applyBorder="1" applyAlignment="1" applyProtection="1">
      <alignment horizontal="right" vertical="center" shrinkToFit="1"/>
      <protection locked="0"/>
    </xf>
    <xf numFmtId="177" fontId="10" fillId="0" borderId="13" xfId="2" applyNumberFormat="1" applyFont="1" applyBorder="1" applyAlignment="1" applyProtection="1">
      <alignment horizontal="right" vertical="center" shrinkToFit="1"/>
      <protection locked="0"/>
    </xf>
    <xf numFmtId="177" fontId="10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6" xfId="2" applyNumberFormat="1" applyFont="1" applyFill="1" applyBorder="1" applyAlignment="1">
      <alignment horizontal="right" vertical="center" shrinkToFit="1"/>
    </xf>
    <xf numFmtId="177" fontId="10" fillId="2" borderId="17" xfId="2" applyNumberFormat="1" applyFont="1" applyFill="1" applyBorder="1" applyAlignment="1">
      <alignment horizontal="right" vertical="center" shrinkToFit="1"/>
    </xf>
    <xf numFmtId="177" fontId="10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Border="1" applyAlignment="1">
      <alignment horizontal="right" vertical="center" shrinkToFit="1"/>
    </xf>
    <xf numFmtId="177" fontId="10" fillId="0" borderId="17" xfId="2" applyNumberFormat="1" applyFont="1" applyBorder="1" applyAlignment="1">
      <alignment horizontal="right" vertical="center" shrinkToFit="1"/>
    </xf>
    <xf numFmtId="177" fontId="10" fillId="0" borderId="18" xfId="2" applyNumberFormat="1" applyFont="1" applyBorder="1" applyAlignment="1" applyProtection="1">
      <alignment horizontal="right" vertical="center" shrinkToFit="1"/>
      <protection locked="0"/>
    </xf>
    <xf numFmtId="177" fontId="10" fillId="0" borderId="17" xfId="2" applyNumberFormat="1" applyFont="1" applyBorder="1" applyAlignment="1" applyProtection="1">
      <alignment horizontal="right" vertical="center" shrinkToFit="1"/>
      <protection locked="0"/>
    </xf>
    <xf numFmtId="49" fontId="5" fillId="0" borderId="23" xfId="2" applyNumberFormat="1" applyFont="1" applyBorder="1" applyAlignment="1">
      <alignment vertical="center" wrapText="1" justifyLastLine="1"/>
    </xf>
    <xf numFmtId="178" fontId="7" fillId="2" borderId="8" xfId="2" applyNumberFormat="1" applyFont="1" applyFill="1" applyBorder="1"/>
    <xf numFmtId="0" fontId="7" fillId="2" borderId="9" xfId="2" applyFont="1" applyFill="1" applyBorder="1" applyAlignment="1">
      <alignment wrapTex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>
      <alignment horizontal="right" vertical="center" shrinkToFit="1"/>
    </xf>
    <xf numFmtId="177" fontId="10" fillId="2" borderId="21" xfId="2" applyNumberFormat="1" applyFont="1" applyFill="1" applyBorder="1" applyAlignment="1">
      <alignment horizontal="right" vertical="center" shrinkToFit="1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49" fontId="5" fillId="0" borderId="44" xfId="2" applyNumberFormat="1" applyFont="1" applyBorder="1" applyAlignment="1">
      <alignment horizontal="distributed" vertical="center" wrapText="1" justifyLastLine="1"/>
    </xf>
    <xf numFmtId="49" fontId="5" fillId="0" borderId="45" xfId="2" applyNumberFormat="1" applyFont="1" applyBorder="1" applyAlignment="1">
      <alignment horizontal="distributed" vertical="center" wrapText="1" justifyLastLine="1"/>
    </xf>
    <xf numFmtId="49" fontId="5" fillId="0" borderId="23" xfId="2" applyNumberFormat="1" applyFont="1" applyBorder="1" applyAlignment="1">
      <alignment horizontal="distributed" vertical="center" wrapText="1" justifyLastLine="1"/>
    </xf>
    <xf numFmtId="176" fontId="5" fillId="0" borderId="33" xfId="2" applyNumberFormat="1" applyFont="1" applyBorder="1" applyAlignment="1">
      <alignment horizontal="distributed" vertical="center" justifyLastLine="1"/>
    </xf>
    <xf numFmtId="0" fontId="5" fillId="0" borderId="33" xfId="2" applyFont="1" applyBorder="1" applyAlignment="1">
      <alignment horizontal="distributed" vertical="center" justifyLastLine="1"/>
    </xf>
    <xf numFmtId="0" fontId="5" fillId="0" borderId="9" xfId="2" applyFont="1" applyBorder="1" applyAlignment="1">
      <alignment horizontal="distributed" vertical="center" justifyLastLine="1"/>
    </xf>
    <xf numFmtId="176" fontId="5" fillId="0" borderId="19" xfId="2" applyNumberFormat="1" applyFont="1" applyBorder="1" applyAlignment="1">
      <alignment horizontal="distributed" vertical="center" justifyLastLine="1"/>
    </xf>
    <xf numFmtId="0" fontId="5" fillId="0" borderId="20" xfId="2" applyFont="1" applyBorder="1" applyAlignment="1">
      <alignment horizontal="distributed" vertical="center" justifyLastLine="1"/>
    </xf>
    <xf numFmtId="0" fontId="5" fillId="0" borderId="21" xfId="2" applyFont="1" applyBorder="1" applyAlignment="1">
      <alignment horizontal="distributed" vertical="center" justifyLastLine="1"/>
    </xf>
    <xf numFmtId="49" fontId="3" fillId="0" borderId="46" xfId="2" applyNumberFormat="1" applyFont="1" applyBorder="1" applyAlignment="1">
      <alignment horizontal="distributed" vertical="center" wrapText="1" justifyLastLine="1"/>
    </xf>
    <xf numFmtId="49" fontId="3" fillId="0" borderId="27" xfId="2" applyNumberFormat="1" applyFont="1" applyBorder="1" applyAlignment="1">
      <alignment horizontal="distributed" vertical="center" wrapText="1" justifyLastLine="1"/>
    </xf>
    <xf numFmtId="49" fontId="3" fillId="0" borderId="28" xfId="2" applyNumberFormat="1" applyFont="1" applyBorder="1" applyAlignment="1">
      <alignment horizontal="distributed" vertical="center" wrapText="1" justifyLastLine="1"/>
    </xf>
    <xf numFmtId="49" fontId="3" fillId="0" borderId="23" xfId="2" applyNumberFormat="1" applyFont="1" applyBorder="1" applyAlignment="1">
      <alignment horizontal="distributed" vertical="center" wrapText="1" justifyLastLine="1"/>
    </xf>
    <xf numFmtId="49" fontId="8" fillId="0" borderId="28" xfId="2" applyNumberFormat="1" applyFont="1" applyBorder="1" applyAlignment="1">
      <alignment horizontal="distributed" vertical="center" wrapText="1" justifyLastLine="1"/>
    </xf>
    <xf numFmtId="49" fontId="8" fillId="0" borderId="23" xfId="2" applyNumberFormat="1" applyFont="1" applyBorder="1" applyAlignment="1">
      <alignment horizontal="distributed" vertical="center" wrapText="1" justifyLastLine="1"/>
    </xf>
    <xf numFmtId="49" fontId="5" fillId="0" borderId="52" xfId="2" applyNumberFormat="1" applyFont="1" applyBorder="1" applyAlignment="1">
      <alignment horizontal="distributed" vertical="center" wrapText="1" justifyLastLine="1"/>
    </xf>
    <xf numFmtId="49" fontId="8" fillId="0" borderId="46" xfId="2" applyNumberFormat="1" applyFont="1" applyBorder="1" applyAlignment="1">
      <alignment horizontal="distributed" vertical="center" wrapText="1" justifyLastLine="1"/>
    </xf>
    <xf numFmtId="49" fontId="8" fillId="0" borderId="27" xfId="2" applyNumberFormat="1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>
      <alignment horizontal="distributed" vertical="center" wrapText="1" justifyLastLine="1"/>
    </xf>
    <xf numFmtId="49" fontId="8" fillId="0" borderId="44" xfId="2" applyNumberFormat="1" applyFont="1" applyBorder="1" applyAlignment="1">
      <alignment horizontal="distributed" vertical="center" wrapText="1" justifyLastLine="1"/>
    </xf>
    <xf numFmtId="49" fontId="8" fillId="0" borderId="45" xfId="2" applyNumberFormat="1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>
      <alignment horizontal="distributed" vertical="center" wrapText="1" justifyLastLine="1"/>
    </xf>
    <xf numFmtId="49" fontId="5" fillId="0" borderId="51" xfId="2" applyNumberFormat="1" applyFont="1" applyBorder="1" applyAlignment="1">
      <alignment horizontal="distributed" vertical="center" wrapText="1" justifyLastLine="1"/>
    </xf>
    <xf numFmtId="49" fontId="7" fillId="0" borderId="49" xfId="2" applyNumberFormat="1" applyFont="1" applyBorder="1" applyAlignment="1">
      <alignment horizontal="distributed" vertical="center" wrapText="1" justifyLastLine="1"/>
    </xf>
    <xf numFmtId="0" fontId="14" fillId="0" borderId="50" xfId="0" applyFont="1" applyBorder="1" applyAlignment="1">
      <alignment horizontal="distributed" vertical="center" wrapText="1" justifyLastLine="1"/>
    </xf>
    <xf numFmtId="49" fontId="7" fillId="0" borderId="23" xfId="2" applyNumberFormat="1" applyFont="1" applyBorder="1" applyAlignment="1">
      <alignment horizontal="distributed" vertical="center" wrapText="1" justifyLastLine="1"/>
    </xf>
    <xf numFmtId="49" fontId="7" fillId="0" borderId="44" xfId="2" applyNumberFormat="1" applyFont="1" applyBorder="1" applyAlignment="1">
      <alignment horizontal="distributed" vertical="center" wrapText="1" justifyLastLine="1"/>
    </xf>
    <xf numFmtId="49" fontId="7" fillId="0" borderId="45" xfId="2" applyNumberFormat="1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>
      <alignment horizontal="distributed" vertical="center" wrapText="1" justifyLastLine="1"/>
    </xf>
    <xf numFmtId="49" fontId="5" fillId="0" borderId="46" xfId="2" applyNumberFormat="1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49" fontId="5" fillId="4" borderId="28" xfId="2" applyNumberFormat="1" applyFont="1" applyFill="1" applyBorder="1" applyAlignment="1">
      <alignment horizontal="distributed" vertical="center" wrapText="1" justifyLastLine="1"/>
    </xf>
    <xf numFmtId="49" fontId="5" fillId="4" borderId="23" xfId="2" applyNumberFormat="1" applyFont="1" applyFill="1" applyBorder="1" applyAlignment="1">
      <alignment horizontal="distributed" vertical="center" wrapText="1" justifyLastLine="1"/>
    </xf>
    <xf numFmtId="49" fontId="5" fillId="4" borderId="46" xfId="2" applyNumberFormat="1" applyFont="1" applyFill="1" applyBorder="1" applyAlignment="1">
      <alignment horizontal="distributed" vertical="center" wrapText="1" justifyLastLine="1"/>
    </xf>
    <xf numFmtId="49" fontId="5" fillId="4" borderId="27" xfId="2" applyNumberFormat="1" applyFont="1" applyFill="1" applyBorder="1" applyAlignment="1">
      <alignment horizontal="distributed" vertical="center" wrapText="1" justifyLastLine="1"/>
    </xf>
    <xf numFmtId="49" fontId="7" fillId="0" borderId="28" xfId="2" applyNumberFormat="1" applyFont="1" applyBorder="1" applyAlignment="1">
      <alignment horizontal="center" vertical="center" wrapText="1" justifyLastLine="1"/>
    </xf>
    <xf numFmtId="49" fontId="7" fillId="0" borderId="23" xfId="2" applyNumberFormat="1" applyFont="1" applyBorder="1" applyAlignment="1">
      <alignment horizontal="center" vertical="center" wrapText="1" justifyLastLine="1"/>
    </xf>
    <xf numFmtId="49" fontId="5" fillId="0" borderId="53" xfId="2" applyNumberFormat="1" applyFont="1" applyBorder="1" applyAlignment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49" fontId="2" fillId="0" borderId="0" xfId="2" applyNumberFormat="1" applyAlignment="1">
      <alignment horizontal="distributed" vertical="center" wrapText="1" justifyLastLine="1"/>
    </xf>
    <xf numFmtId="49" fontId="2" fillId="0" borderId="47" xfId="2" applyNumberFormat="1" applyBorder="1" applyAlignment="1">
      <alignment horizontal="distributed" vertical="center" wrapText="1" justifyLastLine="1"/>
    </xf>
    <xf numFmtId="49" fontId="2" fillId="0" borderId="29" xfId="2" applyNumberFormat="1" applyBorder="1" applyAlignment="1">
      <alignment horizontal="distributed" vertical="center" wrapText="1" justifyLastLine="1"/>
    </xf>
    <xf numFmtId="49" fontId="2" fillId="0" borderId="48" xfId="2" applyNumberFormat="1" applyBorder="1" applyAlignment="1">
      <alignment horizontal="distributed" vertical="center" wrapText="1" justifyLastLine="1"/>
    </xf>
    <xf numFmtId="176" fontId="5" fillId="0" borderId="20" xfId="2" applyNumberFormat="1" applyFont="1" applyBorder="1" applyAlignment="1">
      <alignment horizontal="distributed" vertical="center" justifyLastLine="1"/>
    </xf>
    <xf numFmtId="176" fontId="5" fillId="0" borderId="21" xfId="2" applyNumberFormat="1" applyFont="1" applyBorder="1" applyAlignment="1">
      <alignment horizontal="distributed" vertical="center" justifyLastLine="1"/>
    </xf>
    <xf numFmtId="176" fontId="5" fillId="0" borderId="31" xfId="2" applyNumberFormat="1" applyFont="1" applyBorder="1" applyAlignment="1">
      <alignment horizontal="center" vertical="center"/>
    </xf>
    <xf numFmtId="0" fontId="5" fillId="0" borderId="31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76" fontId="5" fillId="0" borderId="11" xfId="2" applyNumberFormat="1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176" fontId="5" fillId="0" borderId="15" xfId="2" applyNumberFormat="1" applyFont="1" applyBorder="1" applyAlignment="1">
      <alignment horizontal="distributed" vertical="center" justifyLastLine="1"/>
    </xf>
    <xf numFmtId="176" fontId="5" fillId="0" borderId="16" xfId="2" applyNumberFormat="1" applyFont="1" applyBorder="1" applyAlignment="1">
      <alignment horizontal="distributed" vertical="center" justifyLastLine="1"/>
    </xf>
    <xf numFmtId="176" fontId="5" fillId="0" borderId="17" xfId="2" applyNumberFormat="1" applyFont="1" applyBorder="1" applyAlignment="1">
      <alignment horizontal="distributed" vertical="center" justifyLastLine="1"/>
    </xf>
    <xf numFmtId="0" fontId="5" fillId="0" borderId="16" xfId="2" applyFont="1" applyBorder="1" applyAlignment="1">
      <alignment horizontal="distributed" vertical="center" justifyLastLine="1"/>
    </xf>
    <xf numFmtId="0" fontId="5" fillId="0" borderId="17" xfId="2" applyFont="1" applyBorder="1" applyAlignment="1">
      <alignment horizontal="distributed" vertical="center" justifyLastLine="1"/>
    </xf>
    <xf numFmtId="176" fontId="5" fillId="0" borderId="32" xfId="2" applyNumberFormat="1" applyFont="1" applyBorder="1" applyAlignment="1">
      <alignment horizontal="distributed" vertical="center" justifyLastLine="1"/>
    </xf>
    <xf numFmtId="176" fontId="5" fillId="0" borderId="7" xfId="2" applyNumberFormat="1" applyFont="1" applyBorder="1" applyAlignment="1">
      <alignment horizontal="distributed" vertical="center" justifyLastLine="1"/>
    </xf>
    <xf numFmtId="0" fontId="5" fillId="0" borderId="32" xfId="2" applyFont="1" applyBorder="1" applyAlignment="1">
      <alignment horizontal="distributed" vertical="center" justifyLastLine="1"/>
    </xf>
    <xf numFmtId="0" fontId="5" fillId="0" borderId="7" xfId="2" applyFont="1" applyBorder="1" applyAlignment="1">
      <alignment horizontal="distributed" vertical="center" justifyLastLine="1"/>
    </xf>
    <xf numFmtId="176" fontId="5" fillId="0" borderId="12" xfId="2" applyNumberFormat="1" applyFont="1" applyBorder="1" applyAlignment="1">
      <alignment horizontal="center" vertical="center"/>
    </xf>
    <xf numFmtId="176" fontId="5" fillId="0" borderId="13" xfId="2" applyNumberFormat="1" applyFont="1" applyBorder="1" applyAlignment="1">
      <alignment horizontal="center" vertical="center"/>
    </xf>
    <xf numFmtId="176" fontId="5" fillId="0" borderId="5" xfId="2" applyNumberFormat="1" applyFont="1" applyBorder="1" applyAlignment="1">
      <alignment horizontal="center" vertical="center"/>
    </xf>
    <xf numFmtId="176" fontId="7" fillId="0" borderId="33" xfId="2" applyNumberFormat="1" applyFont="1" applyBorder="1" applyAlignment="1">
      <alignment horizontal="distributed" vertical="center" justifyLastLine="1"/>
    </xf>
    <xf numFmtId="176" fontId="7" fillId="0" borderId="9" xfId="2" applyNumberFormat="1" applyFont="1" applyBorder="1" applyAlignment="1">
      <alignment horizontal="distributed" vertical="center" justifyLastLine="1"/>
    </xf>
    <xf numFmtId="49" fontId="5" fillId="0" borderId="24" xfId="2" applyNumberFormat="1" applyFont="1" applyBorder="1" applyAlignment="1">
      <alignment horizontal="distributed" vertical="center" wrapText="1" indent="1"/>
    </xf>
    <xf numFmtId="49" fontId="5" fillId="0" borderId="25" xfId="2" applyNumberFormat="1" applyFont="1" applyBorder="1" applyAlignment="1">
      <alignment horizontal="distributed" vertical="center" wrapText="1" indent="1"/>
    </xf>
    <xf numFmtId="49" fontId="5" fillId="0" borderId="26" xfId="2" applyNumberFormat="1" applyFont="1" applyBorder="1" applyAlignment="1">
      <alignment horizontal="distributed" vertical="center" wrapText="1" indent="1"/>
    </xf>
    <xf numFmtId="49" fontId="5" fillId="0" borderId="27" xfId="2" applyNumberFormat="1" applyFont="1" applyBorder="1" applyAlignment="1">
      <alignment horizontal="distributed" vertical="center" wrapText="1" indent="1"/>
    </xf>
    <xf numFmtId="49" fontId="2" fillId="0" borderId="5" xfId="2" applyNumberFormat="1" applyBorder="1" applyAlignment="1">
      <alignment horizontal="distributed" vertical="center" wrapText="1" justifyLastLine="1"/>
    </xf>
    <xf numFmtId="49" fontId="2" fillId="0" borderId="30" xfId="2" applyNumberForma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>
      <alignment vertical="center" wrapText="1" justifyLastLine="1"/>
    </xf>
    <xf numFmtId="49" fontId="5" fillId="0" borderId="39" xfId="2" applyNumberFormat="1" applyFont="1" applyBorder="1" applyAlignment="1">
      <alignment vertical="center" wrapText="1" justifyLastLine="1"/>
    </xf>
    <xf numFmtId="49" fontId="5" fillId="0" borderId="40" xfId="2" applyNumberFormat="1" applyFont="1" applyBorder="1" applyAlignment="1">
      <alignment vertical="center" wrapText="1" justifyLastLine="1"/>
    </xf>
    <xf numFmtId="49" fontId="5" fillId="0" borderId="41" xfId="2" applyNumberFormat="1" applyFont="1" applyBorder="1" applyAlignment="1">
      <alignment vertical="center" wrapText="1" justifyLastLine="1"/>
    </xf>
    <xf numFmtId="49" fontId="5" fillId="0" borderId="42" xfId="2" applyNumberFormat="1" applyFont="1" applyBorder="1" applyAlignment="1">
      <alignment vertical="center" wrapText="1" justifyLastLine="1"/>
    </xf>
    <xf numFmtId="49" fontId="5" fillId="0" borderId="43" xfId="2" applyNumberFormat="1" applyFont="1" applyBorder="1" applyAlignment="1">
      <alignment vertical="center" wrapText="1" justifyLastLine="1"/>
    </xf>
    <xf numFmtId="49" fontId="5" fillId="0" borderId="34" xfId="2" applyNumberFormat="1" applyFont="1" applyBorder="1" applyAlignment="1">
      <alignment horizontal="center" vertical="center"/>
    </xf>
    <xf numFmtId="49" fontId="5" fillId="0" borderId="35" xfId="2" applyNumberFormat="1" applyFont="1" applyBorder="1" applyAlignment="1">
      <alignment horizontal="center" vertical="center"/>
    </xf>
    <xf numFmtId="49" fontId="5" fillId="0" borderId="36" xfId="2" applyNumberFormat="1" applyFont="1" applyBorder="1" applyAlignment="1">
      <alignment horizontal="center" vertical="center"/>
    </xf>
    <xf numFmtId="49" fontId="5" fillId="0" borderId="37" xfId="2" applyNumberFormat="1" applyFont="1" applyBorder="1" applyAlignment="1">
      <alignment horizontal="center" vertical="center"/>
    </xf>
    <xf numFmtId="176" fontId="5" fillId="0" borderId="9" xfId="2" applyNumberFormat="1" applyFont="1" applyBorder="1" applyAlignment="1">
      <alignment horizontal="distributed" vertical="center" justifyLastLine="1"/>
    </xf>
    <xf numFmtId="49" fontId="5" fillId="0" borderId="4" xfId="2" applyNumberFormat="1" applyFont="1" applyBorder="1" applyAlignment="1">
      <alignment horizontal="center" vertical="center"/>
    </xf>
    <xf numFmtId="49" fontId="5" fillId="0" borderId="5" xfId="2" applyNumberFormat="1" applyFont="1" applyBorder="1" applyAlignment="1">
      <alignment horizontal="center" vertical="center"/>
    </xf>
    <xf numFmtId="0" fontId="0" fillId="0" borderId="50" xfId="0" applyBorder="1" applyAlignment="1">
      <alignment horizontal="distributed" vertical="center" wrapText="1" justifyLastLine="1"/>
    </xf>
    <xf numFmtId="176" fontId="3" fillId="0" borderId="33" xfId="2" applyNumberFormat="1" applyFont="1" applyBorder="1" applyAlignment="1">
      <alignment horizontal="distributed" vertical="center" justifyLastLine="1"/>
    </xf>
    <xf numFmtId="176" fontId="3" fillId="0" borderId="9" xfId="2" applyNumberFormat="1" applyFont="1" applyBorder="1" applyAlignment="1">
      <alignment horizontal="distributed" vertical="center" justifyLastLine="1"/>
    </xf>
    <xf numFmtId="176" fontId="5" fillId="0" borderId="4" xfId="2" applyNumberFormat="1" applyFont="1" applyBorder="1" applyAlignment="1">
      <alignment horizontal="center" vertical="center"/>
    </xf>
    <xf numFmtId="49" fontId="5" fillId="4" borderId="62" xfId="2" applyNumberFormat="1" applyFont="1" applyFill="1" applyBorder="1" applyAlignment="1">
      <alignment horizontal="distributed" vertical="center" wrapText="1" justifyLastLine="1"/>
    </xf>
    <xf numFmtId="49" fontId="5" fillId="4" borderId="50" xfId="2" applyNumberFormat="1" applyFont="1" applyFill="1" applyBorder="1" applyAlignment="1">
      <alignment horizontal="distributed" vertical="center" wrapText="1" justifyLastLine="1"/>
    </xf>
    <xf numFmtId="176" fontId="5" fillId="0" borderId="60" xfId="2" applyNumberFormat="1" applyFont="1" applyBorder="1" applyAlignment="1">
      <alignment horizontal="center" vertical="center"/>
    </xf>
    <xf numFmtId="0" fontId="5" fillId="0" borderId="58" xfId="2" applyFont="1" applyBorder="1" applyAlignment="1">
      <alignment horizontal="center" vertical="center"/>
    </xf>
    <xf numFmtId="0" fontId="5" fillId="0" borderId="59" xfId="2" applyFont="1" applyBorder="1" applyAlignment="1">
      <alignment horizontal="center" vertical="center"/>
    </xf>
    <xf numFmtId="176" fontId="5" fillId="0" borderId="57" xfId="2" applyNumberFormat="1" applyFont="1" applyBorder="1" applyAlignment="1">
      <alignment horizontal="center" vertical="center"/>
    </xf>
    <xf numFmtId="49" fontId="5" fillId="0" borderId="54" xfId="2" applyNumberFormat="1" applyFont="1" applyBorder="1" applyAlignment="1">
      <alignment horizontal="center" vertical="center"/>
    </xf>
    <xf numFmtId="49" fontId="5" fillId="0" borderId="55" xfId="2" applyNumberFormat="1" applyFont="1" applyBorder="1" applyAlignment="1">
      <alignment horizontal="center" vertical="center"/>
    </xf>
    <xf numFmtId="176" fontId="5" fillId="0" borderId="54" xfId="2" applyNumberFormat="1" applyFont="1" applyBorder="1" applyAlignment="1">
      <alignment horizontal="center" vertical="center"/>
    </xf>
    <xf numFmtId="176" fontId="5" fillId="0" borderId="56" xfId="2" applyNumberFormat="1" applyFont="1" applyBorder="1" applyAlignment="1">
      <alignment horizontal="center" vertical="center"/>
    </xf>
    <xf numFmtId="176" fontId="5" fillId="0" borderId="55" xfId="2" applyNumberFormat="1" applyFont="1" applyBorder="1" applyAlignment="1">
      <alignment horizontal="center" vertical="center"/>
    </xf>
    <xf numFmtId="176" fontId="5" fillId="0" borderId="58" xfId="2" applyNumberFormat="1" applyFont="1" applyBorder="1" applyAlignment="1">
      <alignment horizontal="center" vertical="center"/>
    </xf>
    <xf numFmtId="176" fontId="5" fillId="0" borderId="59" xfId="2" applyNumberFormat="1" applyFont="1" applyBorder="1" applyAlignment="1">
      <alignment horizontal="center" vertical="center"/>
    </xf>
    <xf numFmtId="49" fontId="2" fillId="0" borderId="61" xfId="2" applyNumberFormat="1" applyBorder="1" applyAlignment="1">
      <alignment horizontal="distributed" vertical="center" wrapText="1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11430</xdr:rowOff>
    </xdr:from>
    <xdr:to>
      <xdr:col>10</xdr:col>
      <xdr:colOff>753754</xdr:colOff>
      <xdr:row>1</xdr:row>
      <xdr:rowOff>152400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19200" y="1905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</xdr:colOff>
      <xdr:row>0</xdr:row>
      <xdr:rowOff>11430</xdr:rowOff>
    </xdr:from>
    <xdr:to>
      <xdr:col>18</xdr:col>
      <xdr:colOff>746260</xdr:colOff>
      <xdr:row>1</xdr:row>
      <xdr:rowOff>152400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534525" y="1905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14606</xdr:colOff>
      <xdr:row>0</xdr:row>
      <xdr:rowOff>0</xdr:rowOff>
    </xdr:from>
    <xdr:to>
      <xdr:col>31</xdr:col>
      <xdr:colOff>497244</xdr:colOff>
      <xdr:row>1</xdr:row>
      <xdr:rowOff>133350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497176" y="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11429</xdr:colOff>
      <xdr:row>0</xdr:row>
      <xdr:rowOff>11430</xdr:rowOff>
    </xdr:from>
    <xdr:to>
      <xdr:col>43</xdr:col>
      <xdr:colOff>1039513</xdr:colOff>
      <xdr:row>1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4326849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44</xdr:col>
      <xdr:colOff>22225</xdr:colOff>
      <xdr:row>0</xdr:row>
      <xdr:rowOff>28575</xdr:rowOff>
    </xdr:from>
    <xdr:to>
      <xdr:col>53</xdr:col>
      <xdr:colOff>3</xdr:colOff>
      <xdr:row>2</xdr:row>
      <xdr:rowOff>4917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3632775" y="28575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31750</xdr:colOff>
      <xdr:row>0</xdr:row>
      <xdr:rowOff>11430</xdr:rowOff>
    </xdr:from>
    <xdr:to>
      <xdr:col>60</xdr:col>
      <xdr:colOff>746163</xdr:colOff>
      <xdr:row>1</xdr:row>
      <xdr:rowOff>152400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1948100" y="19050"/>
          <a:ext cx="59055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3175</xdr:colOff>
      <xdr:row>0</xdr:row>
      <xdr:rowOff>0</xdr:rowOff>
    </xdr:from>
    <xdr:to>
      <xdr:col>94</xdr:col>
      <xdr:colOff>753754</xdr:colOff>
      <xdr:row>1</xdr:row>
      <xdr:rowOff>133350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008250" y="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3175</xdr:colOff>
      <xdr:row>0</xdr:row>
      <xdr:rowOff>28575</xdr:rowOff>
    </xdr:from>
    <xdr:to>
      <xdr:col>103</xdr:col>
      <xdr:colOff>3175</xdr:colOff>
      <xdr:row>2</xdr:row>
      <xdr:rowOff>4917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4323575" y="28575"/>
          <a:ext cx="59436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3175</xdr:colOff>
      <xdr:row>0</xdr:row>
      <xdr:rowOff>11430</xdr:rowOff>
    </xdr:from>
    <xdr:to>
      <xdr:col>136</xdr:col>
      <xdr:colOff>725124</xdr:colOff>
      <xdr:row>1</xdr:row>
      <xdr:rowOff>152400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98402775" y="19050"/>
          <a:ext cx="82772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31750</xdr:colOff>
      <xdr:row>0</xdr:row>
      <xdr:rowOff>0</xdr:rowOff>
    </xdr:from>
    <xdr:to>
      <xdr:col>144</xdr:col>
      <xdr:colOff>746267</xdr:colOff>
      <xdr:row>1</xdr:row>
      <xdr:rowOff>133350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6737150" y="0"/>
          <a:ext cx="58959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3175</xdr:colOff>
      <xdr:row>0</xdr:row>
      <xdr:rowOff>11430</xdr:rowOff>
    </xdr:from>
    <xdr:to>
      <xdr:col>178</xdr:col>
      <xdr:colOff>753754</xdr:colOff>
      <xdr:row>1</xdr:row>
      <xdr:rowOff>152400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30797300" y="1905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0</xdr:colOff>
      <xdr:row>0</xdr:row>
      <xdr:rowOff>11430</xdr:rowOff>
    </xdr:from>
    <xdr:to>
      <xdr:col>186</xdr:col>
      <xdr:colOff>725124</xdr:colOff>
      <xdr:row>1</xdr:row>
      <xdr:rowOff>152400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39103100" y="1905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61</xdr:col>
      <xdr:colOff>3175</xdr:colOff>
      <xdr:row>0</xdr:row>
      <xdr:rowOff>28575</xdr:rowOff>
    </xdr:from>
    <xdr:to>
      <xdr:col>73</xdr:col>
      <xdr:colOff>487674</xdr:colOff>
      <xdr:row>2</xdr:row>
      <xdr:rowOff>4917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478726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3175</xdr:colOff>
      <xdr:row>0</xdr:row>
      <xdr:rowOff>28575</xdr:rowOff>
    </xdr:from>
    <xdr:to>
      <xdr:col>86</xdr:col>
      <xdr:colOff>1625</xdr:colOff>
      <xdr:row>2</xdr:row>
      <xdr:rowOff>4917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56711850" y="28575"/>
          <a:ext cx="92773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14605</xdr:colOff>
      <xdr:row>0</xdr:row>
      <xdr:rowOff>11430</xdr:rowOff>
    </xdr:from>
    <xdr:to>
      <xdr:col>115</xdr:col>
      <xdr:colOff>497243</xdr:colOff>
      <xdr:row>1</xdr:row>
      <xdr:rowOff>152400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8028622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20955</xdr:colOff>
      <xdr:row>0</xdr:row>
      <xdr:rowOff>11430</xdr:rowOff>
    </xdr:from>
    <xdr:to>
      <xdr:col>127</xdr:col>
      <xdr:colOff>1057866</xdr:colOff>
      <xdr:row>1</xdr:row>
      <xdr:rowOff>152400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89115900" y="19050"/>
          <a:ext cx="9258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11430</xdr:rowOff>
    </xdr:from>
    <xdr:to>
      <xdr:col>157</xdr:col>
      <xdr:colOff>487674</xdr:colOff>
      <xdr:row>1</xdr:row>
      <xdr:rowOff>152400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2661700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11429</xdr:colOff>
      <xdr:row>0</xdr:row>
      <xdr:rowOff>28575</xdr:rowOff>
    </xdr:from>
    <xdr:to>
      <xdr:col>169</xdr:col>
      <xdr:colOff>1039513</xdr:colOff>
      <xdr:row>2</xdr:row>
      <xdr:rowOff>4917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21510424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11430</xdr:colOff>
      <xdr:row>0</xdr:row>
      <xdr:rowOff>28575</xdr:rowOff>
    </xdr:from>
    <xdr:to>
      <xdr:col>199</xdr:col>
      <xdr:colOff>490860</xdr:colOff>
      <xdr:row>2</xdr:row>
      <xdr:rowOff>4917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450657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24130</xdr:colOff>
      <xdr:row>0</xdr:row>
      <xdr:rowOff>28575</xdr:rowOff>
    </xdr:from>
    <xdr:to>
      <xdr:col>211</xdr:col>
      <xdr:colOff>1066746</xdr:colOff>
      <xdr:row>2</xdr:row>
      <xdr:rowOff>4917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3914475" y="28575"/>
          <a:ext cx="92392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212</xdr:col>
      <xdr:colOff>3175</xdr:colOff>
      <xdr:row>0</xdr:row>
      <xdr:rowOff>11430</xdr:rowOff>
    </xdr:from>
    <xdr:to>
      <xdr:col>220</xdr:col>
      <xdr:colOff>721970</xdr:colOff>
      <xdr:row>1</xdr:row>
      <xdr:rowOff>152400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212850" y="19050"/>
          <a:ext cx="827408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</xdr:colOff>
      <xdr:row>0</xdr:row>
      <xdr:rowOff>28575</xdr:rowOff>
    </xdr:from>
    <xdr:to>
      <xdr:col>228</xdr:col>
      <xdr:colOff>746260</xdr:colOff>
      <xdr:row>2</xdr:row>
      <xdr:rowOff>4917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9528175" y="28575"/>
          <a:ext cx="5924652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11430</xdr:rowOff>
    </xdr:from>
    <xdr:to>
      <xdr:col>241</xdr:col>
      <xdr:colOff>490860</xdr:colOff>
      <xdr:row>1</xdr:row>
      <xdr:rowOff>152400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5487650" y="19050"/>
          <a:ext cx="834706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38100</xdr:rowOff>
    </xdr:from>
    <xdr:to>
      <xdr:col>253</xdr:col>
      <xdr:colOff>1023499</xdr:colOff>
      <xdr:row>2</xdr:row>
      <xdr:rowOff>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3891873" y="38100"/>
          <a:ext cx="92518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363277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194810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19050</xdr:colOff>
      <xdr:row>0</xdr:row>
      <xdr:rowOff>28575</xdr:rowOff>
    </xdr:from>
    <xdr:to>
      <xdr:col>52</xdr:col>
      <xdr:colOff>725196</xdr:colOff>
      <xdr:row>2</xdr:row>
      <xdr:rowOff>4917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601777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28575</xdr:colOff>
      <xdr:row>0</xdr:row>
      <xdr:rowOff>38100</xdr:rowOff>
    </xdr:from>
    <xdr:to>
      <xdr:col>60</xdr:col>
      <xdr:colOff>746132</xdr:colOff>
      <xdr:row>2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7433310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19050</xdr:colOff>
      <xdr:row>0</xdr:row>
      <xdr:rowOff>11430</xdr:rowOff>
    </xdr:from>
    <xdr:to>
      <xdr:col>94</xdr:col>
      <xdr:colOff>725196</xdr:colOff>
      <xdr:row>1</xdr:row>
      <xdr:rowOff>152400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984123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28575</xdr:colOff>
      <xdr:row>0</xdr:row>
      <xdr:rowOff>28575</xdr:rowOff>
    </xdr:from>
    <xdr:to>
      <xdr:col>102</xdr:col>
      <xdr:colOff>746132</xdr:colOff>
      <xdr:row>2</xdr:row>
      <xdr:rowOff>4917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067276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22225</xdr:colOff>
      <xdr:row>0</xdr:row>
      <xdr:rowOff>28575</xdr:rowOff>
    </xdr:from>
    <xdr:to>
      <xdr:col>136</xdr:col>
      <xdr:colOff>753846</xdr:colOff>
      <xdr:row>2</xdr:row>
      <xdr:rowOff>4917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3081635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31750</xdr:colOff>
      <xdr:row>0</xdr:row>
      <xdr:rowOff>38100</xdr:rowOff>
    </xdr:from>
    <xdr:to>
      <xdr:col>145</xdr:col>
      <xdr:colOff>5</xdr:colOff>
      <xdr:row>2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39131675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490860</xdr:colOff>
      <xdr:row>2</xdr:row>
      <xdr:rowOff>4917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47882175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41275</xdr:rowOff>
    </xdr:from>
    <xdr:to>
      <xdr:col>43</xdr:col>
      <xdr:colOff>1023499</xdr:colOff>
      <xdr:row>2</xdr:row>
      <xdr:rowOff>9525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56711848" y="476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61</xdr:col>
      <xdr:colOff>11430</xdr:colOff>
      <xdr:row>0</xdr:row>
      <xdr:rowOff>11430</xdr:rowOff>
    </xdr:from>
    <xdr:to>
      <xdr:col>73</xdr:col>
      <xdr:colOff>490860</xdr:colOff>
      <xdr:row>1</xdr:row>
      <xdr:rowOff>152400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80276700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3173</xdr:colOff>
      <xdr:row>0</xdr:row>
      <xdr:rowOff>38100</xdr:rowOff>
    </xdr:from>
    <xdr:to>
      <xdr:col>85</xdr:col>
      <xdr:colOff>1023499</xdr:colOff>
      <xdr:row>2</xdr:row>
      <xdr:rowOff>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89106373" y="3810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38100</xdr:colOff>
      <xdr:row>0</xdr:row>
      <xdr:rowOff>3175</xdr:rowOff>
    </xdr:from>
    <xdr:to>
      <xdr:col>115</xdr:col>
      <xdr:colOff>506710</xdr:colOff>
      <xdr:row>1</xdr:row>
      <xdr:rowOff>136525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12690275" y="952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24128</xdr:colOff>
      <xdr:row>0</xdr:row>
      <xdr:rowOff>28575</xdr:rowOff>
    </xdr:from>
    <xdr:to>
      <xdr:col>127</xdr:col>
      <xdr:colOff>1057797</xdr:colOff>
      <xdr:row>2</xdr:row>
      <xdr:rowOff>4917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2151994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11430</xdr:colOff>
      <xdr:row>0</xdr:row>
      <xdr:rowOff>28575</xdr:rowOff>
    </xdr:from>
    <xdr:to>
      <xdr:col>157</xdr:col>
      <xdr:colOff>529027</xdr:colOff>
      <xdr:row>2</xdr:row>
      <xdr:rowOff>4917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45065750" y="28575"/>
          <a:ext cx="88011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41275</xdr:rowOff>
    </xdr:from>
    <xdr:to>
      <xdr:col>169</xdr:col>
      <xdr:colOff>1057815</xdr:colOff>
      <xdr:row>2</xdr:row>
      <xdr:rowOff>9525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53895423" y="47625"/>
          <a:ext cx="926782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170</xdr:col>
      <xdr:colOff>22225</xdr:colOff>
      <xdr:row>0</xdr:row>
      <xdr:rowOff>28575</xdr:rowOff>
    </xdr:from>
    <xdr:to>
      <xdr:col>178</xdr:col>
      <xdr:colOff>753846</xdr:colOff>
      <xdr:row>2</xdr:row>
      <xdr:rowOff>4917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9715817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31750</xdr:colOff>
      <xdr:row>0</xdr:row>
      <xdr:rowOff>38100</xdr:rowOff>
    </xdr:from>
    <xdr:to>
      <xdr:col>187</xdr:col>
      <xdr:colOff>5</xdr:colOff>
      <xdr:row>2</xdr:row>
      <xdr:rowOff>0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10547350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187</xdr:col>
      <xdr:colOff>11430</xdr:colOff>
      <xdr:row>0</xdr:row>
      <xdr:rowOff>28575</xdr:rowOff>
    </xdr:from>
    <xdr:to>
      <xdr:col>199</xdr:col>
      <xdr:colOff>529027</xdr:colOff>
      <xdr:row>2</xdr:row>
      <xdr:rowOff>4917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111413925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3173</xdr:colOff>
      <xdr:row>0</xdr:row>
      <xdr:rowOff>41275</xdr:rowOff>
    </xdr:from>
    <xdr:to>
      <xdr:col>211</xdr:col>
      <xdr:colOff>1057815</xdr:colOff>
      <xdr:row>2</xdr:row>
      <xdr:rowOff>9525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119818148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212</xdr:col>
      <xdr:colOff>22225</xdr:colOff>
      <xdr:row>0</xdr:row>
      <xdr:rowOff>28575</xdr:rowOff>
    </xdr:from>
    <xdr:to>
      <xdr:col>220</xdr:col>
      <xdr:colOff>753846</xdr:colOff>
      <xdr:row>2</xdr:row>
      <xdr:rowOff>4917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129133600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31750</xdr:colOff>
      <xdr:row>0</xdr:row>
      <xdr:rowOff>38100</xdr:rowOff>
    </xdr:from>
    <xdr:to>
      <xdr:col>229</xdr:col>
      <xdr:colOff>5</xdr:colOff>
      <xdr:row>2</xdr:row>
      <xdr:rowOff>0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137448925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28575</xdr:rowOff>
    </xdr:from>
    <xdr:to>
      <xdr:col>241</xdr:col>
      <xdr:colOff>529027</xdr:colOff>
      <xdr:row>2</xdr:row>
      <xdr:rowOff>4917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143389350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41275</xdr:rowOff>
    </xdr:from>
    <xdr:to>
      <xdr:col>253</xdr:col>
      <xdr:colOff>1057815</xdr:colOff>
      <xdr:row>2</xdr:row>
      <xdr:rowOff>9525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151793573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22225</xdr:colOff>
      <xdr:row>0</xdr:row>
      <xdr:rowOff>0</xdr:rowOff>
    </xdr:from>
    <xdr:to>
      <xdr:col>52</xdr:col>
      <xdr:colOff>753846</xdr:colOff>
      <xdr:row>1</xdr:row>
      <xdr:rowOff>133350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632775" y="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31750</xdr:colOff>
      <xdr:row>0</xdr:row>
      <xdr:rowOff>3175</xdr:rowOff>
    </xdr:from>
    <xdr:to>
      <xdr:col>61</xdr:col>
      <xdr:colOff>5</xdr:colOff>
      <xdr:row>1</xdr:row>
      <xdr:rowOff>136525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1948100" y="952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3175</xdr:colOff>
      <xdr:row>0</xdr:row>
      <xdr:rowOff>11430</xdr:rowOff>
    </xdr:from>
    <xdr:to>
      <xdr:col>94</xdr:col>
      <xdr:colOff>721970</xdr:colOff>
      <xdr:row>1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600825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3175</xdr:colOff>
      <xdr:row>0</xdr:row>
      <xdr:rowOff>28575</xdr:rowOff>
    </xdr:from>
    <xdr:to>
      <xdr:col>102</xdr:col>
      <xdr:colOff>746260</xdr:colOff>
      <xdr:row>2</xdr:row>
      <xdr:rowOff>4917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7432357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19050</xdr:colOff>
      <xdr:row>0</xdr:row>
      <xdr:rowOff>11430</xdr:rowOff>
    </xdr:from>
    <xdr:to>
      <xdr:col>136</xdr:col>
      <xdr:colOff>725196</xdr:colOff>
      <xdr:row>1</xdr:row>
      <xdr:rowOff>152400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984123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28575</xdr:colOff>
      <xdr:row>0</xdr:row>
      <xdr:rowOff>28575</xdr:rowOff>
    </xdr:from>
    <xdr:to>
      <xdr:col>144</xdr:col>
      <xdr:colOff>746132</xdr:colOff>
      <xdr:row>2</xdr:row>
      <xdr:rowOff>4917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067276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22225</xdr:colOff>
      <xdr:row>0</xdr:row>
      <xdr:rowOff>11430</xdr:rowOff>
    </xdr:from>
    <xdr:to>
      <xdr:col>178</xdr:col>
      <xdr:colOff>753846</xdr:colOff>
      <xdr:row>1</xdr:row>
      <xdr:rowOff>152400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3081635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31750</xdr:colOff>
      <xdr:row>0</xdr:row>
      <xdr:rowOff>28575</xdr:rowOff>
    </xdr:from>
    <xdr:to>
      <xdr:col>187</xdr:col>
      <xdr:colOff>5</xdr:colOff>
      <xdr:row>2</xdr:row>
      <xdr:rowOff>4917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13913167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61</xdr:col>
      <xdr:colOff>14605</xdr:colOff>
      <xdr:row>0</xdr:row>
      <xdr:rowOff>0</xdr:rowOff>
    </xdr:from>
    <xdr:to>
      <xdr:col>73</xdr:col>
      <xdr:colOff>497243</xdr:colOff>
      <xdr:row>1</xdr:row>
      <xdr:rowOff>133350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47891700" y="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11428</xdr:colOff>
      <xdr:row>0</xdr:row>
      <xdr:rowOff>11430</xdr:rowOff>
    </xdr:from>
    <xdr:to>
      <xdr:col>85</xdr:col>
      <xdr:colOff>1039512</xdr:colOff>
      <xdr:row>1</xdr:row>
      <xdr:rowOff>152400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56721373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11430</xdr:colOff>
      <xdr:row>0</xdr:row>
      <xdr:rowOff>28575</xdr:rowOff>
    </xdr:from>
    <xdr:to>
      <xdr:col>115</xdr:col>
      <xdr:colOff>490860</xdr:colOff>
      <xdr:row>2</xdr:row>
      <xdr:rowOff>4917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8027670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3173</xdr:colOff>
      <xdr:row>0</xdr:row>
      <xdr:rowOff>41275</xdr:rowOff>
    </xdr:from>
    <xdr:to>
      <xdr:col>127</xdr:col>
      <xdr:colOff>1023499</xdr:colOff>
      <xdr:row>2</xdr:row>
      <xdr:rowOff>9525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89106373" y="476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28575</xdr:rowOff>
    </xdr:from>
    <xdr:to>
      <xdr:col>157</xdr:col>
      <xdr:colOff>487674</xdr:colOff>
      <xdr:row>2</xdr:row>
      <xdr:rowOff>4917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11266170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11430</xdr:rowOff>
    </xdr:from>
    <xdr:to>
      <xdr:col>169</xdr:col>
      <xdr:colOff>1023499</xdr:colOff>
      <xdr:row>1</xdr:row>
      <xdr:rowOff>152400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121500898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38100</xdr:colOff>
      <xdr:row>0</xdr:row>
      <xdr:rowOff>38100</xdr:rowOff>
    </xdr:from>
    <xdr:to>
      <xdr:col>199</xdr:col>
      <xdr:colOff>506710</xdr:colOff>
      <xdr:row>2</xdr:row>
      <xdr:rowOff>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145084800" y="3810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38098</xdr:colOff>
      <xdr:row>0</xdr:row>
      <xdr:rowOff>28575</xdr:rowOff>
    </xdr:from>
    <xdr:to>
      <xdr:col>211</xdr:col>
      <xdr:colOff>1070004</xdr:colOff>
      <xdr:row>2</xdr:row>
      <xdr:rowOff>4917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15392399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9715817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10547350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529027</xdr:colOff>
      <xdr:row>2</xdr:row>
      <xdr:rowOff>4917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111413925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41275</xdr:rowOff>
    </xdr:from>
    <xdr:to>
      <xdr:col>43</xdr:col>
      <xdr:colOff>1057815</xdr:colOff>
      <xdr:row>2</xdr:row>
      <xdr:rowOff>9525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119818148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28575</xdr:rowOff>
    </xdr:from>
    <xdr:to>
      <xdr:col>10</xdr:col>
      <xdr:colOff>721970</xdr:colOff>
      <xdr:row>2</xdr:row>
      <xdr:rowOff>4917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21920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</xdr:colOff>
      <xdr:row>0</xdr:row>
      <xdr:rowOff>38100</xdr:rowOff>
    </xdr:from>
    <xdr:to>
      <xdr:col>18</xdr:col>
      <xdr:colOff>746260</xdr:colOff>
      <xdr:row>2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9534525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19050</xdr:colOff>
      <xdr:row>0</xdr:row>
      <xdr:rowOff>28575</xdr:rowOff>
    </xdr:from>
    <xdr:to>
      <xdr:col>52</xdr:col>
      <xdr:colOff>725196</xdr:colOff>
      <xdr:row>2</xdr:row>
      <xdr:rowOff>4917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3362325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28575</xdr:colOff>
      <xdr:row>0</xdr:row>
      <xdr:rowOff>3175</xdr:rowOff>
    </xdr:from>
    <xdr:to>
      <xdr:col>60</xdr:col>
      <xdr:colOff>746132</xdr:colOff>
      <xdr:row>1</xdr:row>
      <xdr:rowOff>136525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41938575" y="952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19050</xdr:colOff>
      <xdr:row>0</xdr:row>
      <xdr:rowOff>11430</xdr:rowOff>
    </xdr:from>
    <xdr:to>
      <xdr:col>178</xdr:col>
      <xdr:colOff>725196</xdr:colOff>
      <xdr:row>1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66017775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28575</xdr:colOff>
      <xdr:row>0</xdr:row>
      <xdr:rowOff>28575</xdr:rowOff>
    </xdr:from>
    <xdr:to>
      <xdr:col>186</xdr:col>
      <xdr:colOff>746132</xdr:colOff>
      <xdr:row>2</xdr:row>
      <xdr:rowOff>4917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74333100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212</xdr:col>
      <xdr:colOff>22225</xdr:colOff>
      <xdr:row>0</xdr:row>
      <xdr:rowOff>28575</xdr:rowOff>
    </xdr:from>
    <xdr:to>
      <xdr:col>220</xdr:col>
      <xdr:colOff>753846</xdr:colOff>
      <xdr:row>2</xdr:row>
      <xdr:rowOff>4917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9842182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31750</xdr:colOff>
      <xdr:row>0</xdr:row>
      <xdr:rowOff>38100</xdr:rowOff>
    </xdr:from>
    <xdr:to>
      <xdr:col>229</xdr:col>
      <xdr:colOff>5</xdr:colOff>
      <xdr:row>2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10673715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490860</xdr:colOff>
      <xdr:row>2</xdr:row>
      <xdr:rowOff>4917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154876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24128</xdr:colOff>
      <xdr:row>0</xdr:row>
      <xdr:rowOff>11430</xdr:rowOff>
    </xdr:from>
    <xdr:to>
      <xdr:col>43</xdr:col>
      <xdr:colOff>1057797</xdr:colOff>
      <xdr:row>1</xdr:row>
      <xdr:rowOff>152400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24336373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61</xdr:col>
      <xdr:colOff>11430</xdr:colOff>
      <xdr:row>0</xdr:row>
      <xdr:rowOff>11430</xdr:rowOff>
    </xdr:from>
    <xdr:to>
      <xdr:col>73</xdr:col>
      <xdr:colOff>490860</xdr:colOff>
      <xdr:row>1</xdr:row>
      <xdr:rowOff>152400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4788217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24128</xdr:colOff>
      <xdr:row>0</xdr:row>
      <xdr:rowOff>3175</xdr:rowOff>
    </xdr:from>
    <xdr:to>
      <xdr:col>85</xdr:col>
      <xdr:colOff>1057797</xdr:colOff>
      <xdr:row>1</xdr:row>
      <xdr:rowOff>136525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56730898" y="95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3175</xdr:colOff>
      <xdr:row>0</xdr:row>
      <xdr:rowOff>3175</xdr:rowOff>
    </xdr:from>
    <xdr:to>
      <xdr:col>199</xdr:col>
      <xdr:colOff>487674</xdr:colOff>
      <xdr:row>1</xdr:row>
      <xdr:rowOff>136525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80267175" y="952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3173</xdr:colOff>
      <xdr:row>0</xdr:row>
      <xdr:rowOff>28575</xdr:rowOff>
    </xdr:from>
    <xdr:to>
      <xdr:col>211</xdr:col>
      <xdr:colOff>1027993</xdr:colOff>
      <xdr:row>2</xdr:row>
      <xdr:rowOff>4917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8909684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11430</xdr:rowOff>
    </xdr:from>
    <xdr:to>
      <xdr:col>241</xdr:col>
      <xdr:colOff>490860</xdr:colOff>
      <xdr:row>1</xdr:row>
      <xdr:rowOff>152400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11267122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38100</xdr:rowOff>
    </xdr:from>
    <xdr:to>
      <xdr:col>253</xdr:col>
      <xdr:colOff>1023499</xdr:colOff>
      <xdr:row>2</xdr:row>
      <xdr:rowOff>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121500898" y="3810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128</xdr:col>
      <xdr:colOff>19050</xdr:colOff>
      <xdr:row>0</xdr:row>
      <xdr:rowOff>11430</xdr:rowOff>
    </xdr:from>
    <xdr:to>
      <xdr:col>136</xdr:col>
      <xdr:colOff>725196</xdr:colOff>
      <xdr:row>1</xdr:row>
      <xdr:rowOff>152400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110139956" y="19050"/>
          <a:ext cx="8256555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28575</xdr:colOff>
      <xdr:row>0</xdr:row>
      <xdr:rowOff>28575</xdr:rowOff>
    </xdr:from>
    <xdr:to>
      <xdr:col>144</xdr:col>
      <xdr:colOff>746132</xdr:colOff>
      <xdr:row>2</xdr:row>
      <xdr:rowOff>4917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118450519" y="28575"/>
          <a:ext cx="5882423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3175</xdr:rowOff>
    </xdr:from>
    <xdr:to>
      <xdr:col>157</xdr:col>
      <xdr:colOff>487674</xdr:colOff>
      <xdr:row>1</xdr:row>
      <xdr:rowOff>136525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124352050" y="3175"/>
          <a:ext cx="8402654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28575</xdr:rowOff>
    </xdr:from>
    <xdr:to>
      <xdr:col>169</xdr:col>
      <xdr:colOff>1027993</xdr:colOff>
      <xdr:row>2</xdr:row>
      <xdr:rowOff>4917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132817392" y="28575"/>
          <a:ext cx="9210658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86</xdr:col>
      <xdr:colOff>19050</xdr:colOff>
      <xdr:row>0</xdr:row>
      <xdr:rowOff>11430</xdr:rowOff>
    </xdr:from>
    <xdr:to>
      <xdr:col>94</xdr:col>
      <xdr:colOff>725196</xdr:colOff>
      <xdr:row>1</xdr:row>
      <xdr:rowOff>152400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110139956" y="19050"/>
          <a:ext cx="8256555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28575</xdr:colOff>
      <xdr:row>0</xdr:row>
      <xdr:rowOff>28575</xdr:rowOff>
    </xdr:from>
    <xdr:to>
      <xdr:col>102</xdr:col>
      <xdr:colOff>746132</xdr:colOff>
      <xdr:row>2</xdr:row>
      <xdr:rowOff>4917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118450519" y="28575"/>
          <a:ext cx="5882423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103</xdr:col>
      <xdr:colOff>3175</xdr:colOff>
      <xdr:row>0</xdr:row>
      <xdr:rowOff>3175</xdr:rowOff>
    </xdr:from>
    <xdr:to>
      <xdr:col>115</xdr:col>
      <xdr:colOff>487674</xdr:colOff>
      <xdr:row>1</xdr:row>
      <xdr:rowOff>136525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124352050" y="3175"/>
          <a:ext cx="8402654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3173</xdr:colOff>
      <xdr:row>0</xdr:row>
      <xdr:rowOff>28575</xdr:rowOff>
    </xdr:from>
    <xdr:to>
      <xdr:col>127</xdr:col>
      <xdr:colOff>1027993</xdr:colOff>
      <xdr:row>2</xdr:row>
      <xdr:rowOff>4917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132817392" y="28575"/>
          <a:ext cx="9210658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16110902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16942435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11430</xdr:rowOff>
    </xdr:from>
    <xdr:to>
      <xdr:col>31</xdr:col>
      <xdr:colOff>490860</xdr:colOff>
      <xdr:row>1</xdr:row>
      <xdr:rowOff>152400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175364775" y="19050"/>
          <a:ext cx="834706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38100</xdr:rowOff>
    </xdr:from>
    <xdr:to>
      <xdr:col>43</xdr:col>
      <xdr:colOff>1023499</xdr:colOff>
      <xdr:row>2</xdr:row>
      <xdr:rowOff>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183768998" y="38100"/>
          <a:ext cx="92518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</xdr:colOff>
      <xdr:row>0</xdr:row>
      <xdr:rowOff>11430</xdr:rowOff>
    </xdr:from>
    <xdr:to>
      <xdr:col>10</xdr:col>
      <xdr:colOff>725188</xdr:colOff>
      <xdr:row>2</xdr:row>
      <xdr:rowOff>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19431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11430</xdr:colOff>
      <xdr:row>0</xdr:row>
      <xdr:rowOff>28575</xdr:rowOff>
    </xdr:from>
    <xdr:to>
      <xdr:col>18</xdr:col>
      <xdr:colOff>746203</xdr:colOff>
      <xdr:row>2</xdr:row>
      <xdr:rowOff>9525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102584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14605</xdr:colOff>
      <xdr:row>0</xdr:row>
      <xdr:rowOff>11430</xdr:rowOff>
    </xdr:from>
    <xdr:to>
      <xdr:col>28</xdr:col>
      <xdr:colOff>674450</xdr:colOff>
      <xdr:row>2</xdr:row>
      <xdr:rowOff>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16211550" y="19050"/>
          <a:ext cx="61341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36</xdr:col>
      <xdr:colOff>81280</xdr:colOff>
      <xdr:row>0</xdr:row>
      <xdr:rowOff>11430</xdr:rowOff>
    </xdr:from>
    <xdr:to>
      <xdr:col>43</xdr:col>
      <xdr:colOff>1061492</xdr:colOff>
      <xdr:row>2</xdr:row>
      <xdr:rowOff>98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27536775" y="19050"/>
          <a:ext cx="6781798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29</xdr:col>
      <xdr:colOff>11430</xdr:colOff>
      <xdr:row>0</xdr:row>
      <xdr:rowOff>9525</xdr:rowOff>
    </xdr:from>
    <xdr:to>
      <xdr:col>35</xdr:col>
      <xdr:colOff>578692</xdr:colOff>
      <xdr:row>1</xdr:row>
      <xdr:rowOff>104775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22374225" y="9525"/>
          <a:ext cx="50482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</xdr:colOff>
      <xdr:row>0</xdr:row>
      <xdr:rowOff>11430</xdr:rowOff>
    </xdr:from>
    <xdr:to>
      <xdr:col>10</xdr:col>
      <xdr:colOff>725188</xdr:colOff>
      <xdr:row>2</xdr:row>
      <xdr:rowOff>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943100" y="19050"/>
          <a:ext cx="826131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11430</xdr:colOff>
      <xdr:row>0</xdr:row>
      <xdr:rowOff>28575</xdr:rowOff>
    </xdr:from>
    <xdr:to>
      <xdr:col>18</xdr:col>
      <xdr:colOff>746203</xdr:colOff>
      <xdr:row>2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10258425" y="28575"/>
          <a:ext cx="590861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14605</xdr:colOff>
      <xdr:row>0</xdr:row>
      <xdr:rowOff>11430</xdr:rowOff>
    </xdr:from>
    <xdr:to>
      <xdr:col>28</xdr:col>
      <xdr:colOff>674450</xdr:colOff>
      <xdr:row>2</xdr:row>
      <xdr:rowOff>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16205200" y="19050"/>
          <a:ext cx="678820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36</xdr:col>
      <xdr:colOff>81280</xdr:colOff>
      <xdr:row>0</xdr:row>
      <xdr:rowOff>11430</xdr:rowOff>
    </xdr:from>
    <xdr:to>
      <xdr:col>43</xdr:col>
      <xdr:colOff>1061492</xdr:colOff>
      <xdr:row>2</xdr:row>
      <xdr:rowOff>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27120850" y="19050"/>
          <a:ext cx="677537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29</xdr:col>
      <xdr:colOff>11430</xdr:colOff>
      <xdr:row>0</xdr:row>
      <xdr:rowOff>9525</xdr:rowOff>
    </xdr:from>
    <xdr:to>
      <xdr:col>35</xdr:col>
      <xdr:colOff>578692</xdr:colOff>
      <xdr:row>1</xdr:row>
      <xdr:rowOff>104775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23021925" y="9525"/>
          <a:ext cx="398466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75">
    <tabColor theme="8"/>
  </sheetPr>
  <dimension ref="A1:IT38"/>
  <sheetViews>
    <sheetView showGridLines="0" view="pageBreakPreview" topLeftCell="HL1" zoomScale="80" zoomScaleNormal="80" zoomScaleSheetLayoutView="80" workbookViewId="0">
      <selection activeCell="HR47" sqref="HR4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0937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4414062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0937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4414062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0937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4414062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0937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4414062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0937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4414062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2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2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125</v>
      </c>
      <c r="BF3" s="4" t="s">
        <v>126</v>
      </c>
      <c r="BG3" s="4" t="s">
        <v>127</v>
      </c>
      <c r="BH3" s="4" t="s">
        <v>128</v>
      </c>
      <c r="BI3" s="4" t="s">
        <v>12</v>
      </c>
      <c r="BJ3" s="4" t="s">
        <v>129</v>
      </c>
      <c r="BK3" s="4" t="s">
        <v>130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131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132</v>
      </c>
      <c r="BZ3" s="4" t="s">
        <v>25</v>
      </c>
      <c r="CA3" s="4" t="s">
        <v>26</v>
      </c>
      <c r="CB3" s="4" t="s">
        <v>27</v>
      </c>
      <c r="CC3" s="4" t="s">
        <v>133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125</v>
      </c>
      <c r="CV3" s="4" t="s">
        <v>126</v>
      </c>
      <c r="CW3" s="4" t="s">
        <v>127</v>
      </c>
      <c r="CX3" s="4" t="s">
        <v>128</v>
      </c>
      <c r="CY3" s="4" t="s">
        <v>12</v>
      </c>
      <c r="CZ3" s="4" t="s">
        <v>129</v>
      </c>
      <c r="DA3" s="4" t="s">
        <v>130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131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132</v>
      </c>
      <c r="DP3" s="4" t="s">
        <v>25</v>
      </c>
      <c r="DQ3" s="4" t="s">
        <v>26</v>
      </c>
      <c r="DR3" s="4" t="s">
        <v>27</v>
      </c>
      <c r="DS3" s="4" t="s">
        <v>133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125</v>
      </c>
      <c r="EL3" s="4" t="s">
        <v>126</v>
      </c>
      <c r="EM3" s="4" t="s">
        <v>127</v>
      </c>
      <c r="EN3" s="4" t="s">
        <v>128</v>
      </c>
      <c r="EO3" s="4" t="s">
        <v>12</v>
      </c>
      <c r="EP3" s="4" t="s">
        <v>129</v>
      </c>
      <c r="EQ3" s="4" t="s">
        <v>130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131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132</v>
      </c>
      <c r="FF3" s="4" t="s">
        <v>25</v>
      </c>
      <c r="FG3" s="4" t="s">
        <v>26</v>
      </c>
      <c r="FH3" s="4" t="s">
        <v>27</v>
      </c>
      <c r="FI3" s="4" t="s">
        <v>133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125</v>
      </c>
      <c r="GB3" s="4" t="s">
        <v>126</v>
      </c>
      <c r="GC3" s="4" t="s">
        <v>127</v>
      </c>
      <c r="GD3" s="4" t="s">
        <v>128</v>
      </c>
      <c r="GE3" s="4" t="s">
        <v>12</v>
      </c>
      <c r="GF3" s="4" t="s">
        <v>129</v>
      </c>
      <c r="GG3" s="4" t="s">
        <v>130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131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132</v>
      </c>
      <c r="GV3" s="4" t="s">
        <v>25</v>
      </c>
      <c r="GW3" s="4" t="s">
        <v>26</v>
      </c>
      <c r="GX3" s="4" t="s">
        <v>27</v>
      </c>
      <c r="GY3" s="4" t="s">
        <v>133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125</v>
      </c>
      <c r="HR3" s="4" t="s">
        <v>126</v>
      </c>
      <c r="HS3" s="4" t="s">
        <v>127</v>
      </c>
      <c r="HT3" s="4" t="s">
        <v>128</v>
      </c>
      <c r="HU3" s="4" t="s">
        <v>12</v>
      </c>
      <c r="HV3" s="4" t="s">
        <v>129</v>
      </c>
      <c r="HW3" s="4" t="s">
        <v>130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131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132</v>
      </c>
      <c r="IL3" s="4" t="s">
        <v>25</v>
      </c>
      <c r="IM3" s="4" t="s">
        <v>26</v>
      </c>
      <c r="IN3" s="4" t="s">
        <v>27</v>
      </c>
      <c r="IO3" s="4" t="s">
        <v>133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2">
      <c r="A4" s="163" t="s">
        <v>33</v>
      </c>
      <c r="B4" s="164"/>
      <c r="C4" s="129">
        <v>10</v>
      </c>
      <c r="D4" s="141"/>
      <c r="E4" s="141"/>
      <c r="F4" s="141"/>
      <c r="G4" s="142"/>
      <c r="H4" s="129">
        <v>11</v>
      </c>
      <c r="I4" s="130"/>
      <c r="J4" s="130"/>
      <c r="K4" s="131"/>
      <c r="L4" s="129">
        <v>12</v>
      </c>
      <c r="M4" s="130"/>
      <c r="N4" s="130"/>
      <c r="O4" s="130"/>
      <c r="P4" s="130"/>
      <c r="Q4" s="130"/>
      <c r="R4" s="130"/>
      <c r="S4" s="131"/>
      <c r="T4" s="129">
        <v>13</v>
      </c>
      <c r="U4" s="130"/>
      <c r="V4" s="130"/>
      <c r="W4" s="130"/>
      <c r="X4" s="130"/>
      <c r="Y4" s="130"/>
      <c r="Z4" s="130"/>
      <c r="AA4" s="130"/>
      <c r="AB4" s="130"/>
      <c r="AC4" s="131"/>
      <c r="AD4" s="126">
        <v>14</v>
      </c>
      <c r="AE4" s="126"/>
      <c r="AF4" s="143"/>
      <c r="AG4" s="126">
        <v>14</v>
      </c>
      <c r="AH4" s="127"/>
      <c r="AI4" s="127"/>
      <c r="AJ4" s="128"/>
      <c r="AK4" s="129">
        <v>15</v>
      </c>
      <c r="AL4" s="130"/>
      <c r="AM4" s="130"/>
      <c r="AN4" s="130"/>
      <c r="AO4" s="130"/>
      <c r="AP4" s="130"/>
      <c r="AQ4" s="130"/>
      <c r="AR4" s="131"/>
      <c r="AS4" s="129">
        <v>20</v>
      </c>
      <c r="AT4" s="141"/>
      <c r="AU4" s="141"/>
      <c r="AV4" s="141"/>
      <c r="AW4" s="142"/>
      <c r="AX4" s="129">
        <v>21</v>
      </c>
      <c r="AY4" s="130"/>
      <c r="AZ4" s="130"/>
      <c r="BA4" s="131"/>
      <c r="BB4" s="129">
        <v>22</v>
      </c>
      <c r="BC4" s="130"/>
      <c r="BD4" s="130"/>
      <c r="BE4" s="130"/>
      <c r="BF4" s="130"/>
      <c r="BG4" s="130"/>
      <c r="BH4" s="130"/>
      <c r="BI4" s="131"/>
      <c r="BJ4" s="129">
        <v>23</v>
      </c>
      <c r="BK4" s="130"/>
      <c r="BL4" s="130"/>
      <c r="BM4" s="130"/>
      <c r="BN4" s="130"/>
      <c r="BO4" s="130"/>
      <c r="BP4" s="130"/>
      <c r="BQ4" s="130"/>
      <c r="BR4" s="130"/>
      <c r="BS4" s="131"/>
      <c r="BT4" s="126">
        <v>24</v>
      </c>
      <c r="BU4" s="126"/>
      <c r="BV4" s="143"/>
      <c r="BW4" s="126">
        <v>24</v>
      </c>
      <c r="BX4" s="127"/>
      <c r="BY4" s="127"/>
      <c r="BZ4" s="128"/>
      <c r="CA4" s="129">
        <v>25</v>
      </c>
      <c r="CB4" s="130"/>
      <c r="CC4" s="130"/>
      <c r="CD4" s="130"/>
      <c r="CE4" s="130"/>
      <c r="CF4" s="130"/>
      <c r="CG4" s="130"/>
      <c r="CH4" s="131"/>
      <c r="CI4" s="129">
        <v>30</v>
      </c>
      <c r="CJ4" s="141"/>
      <c r="CK4" s="141"/>
      <c r="CL4" s="141"/>
      <c r="CM4" s="142"/>
      <c r="CN4" s="129">
        <v>31</v>
      </c>
      <c r="CO4" s="130"/>
      <c r="CP4" s="130"/>
      <c r="CQ4" s="131"/>
      <c r="CR4" s="129">
        <v>32</v>
      </c>
      <c r="CS4" s="130"/>
      <c r="CT4" s="130"/>
      <c r="CU4" s="130"/>
      <c r="CV4" s="130"/>
      <c r="CW4" s="130"/>
      <c r="CX4" s="130"/>
      <c r="CY4" s="131"/>
      <c r="CZ4" s="129">
        <v>33</v>
      </c>
      <c r="DA4" s="130"/>
      <c r="DB4" s="130"/>
      <c r="DC4" s="130"/>
      <c r="DD4" s="130"/>
      <c r="DE4" s="130"/>
      <c r="DF4" s="130"/>
      <c r="DG4" s="130"/>
      <c r="DH4" s="130"/>
      <c r="DI4" s="131"/>
      <c r="DJ4" s="126">
        <v>34</v>
      </c>
      <c r="DK4" s="126"/>
      <c r="DL4" s="143"/>
      <c r="DM4" s="126">
        <v>34</v>
      </c>
      <c r="DN4" s="127"/>
      <c r="DO4" s="127"/>
      <c r="DP4" s="128"/>
      <c r="DQ4" s="129">
        <v>35</v>
      </c>
      <c r="DR4" s="130"/>
      <c r="DS4" s="130"/>
      <c r="DT4" s="130"/>
      <c r="DU4" s="130"/>
      <c r="DV4" s="130"/>
      <c r="DW4" s="130"/>
      <c r="DX4" s="131"/>
      <c r="DY4" s="129">
        <v>40</v>
      </c>
      <c r="DZ4" s="141"/>
      <c r="EA4" s="141"/>
      <c r="EB4" s="141"/>
      <c r="EC4" s="142"/>
      <c r="ED4" s="129">
        <v>41</v>
      </c>
      <c r="EE4" s="130"/>
      <c r="EF4" s="130"/>
      <c r="EG4" s="131"/>
      <c r="EH4" s="129">
        <v>42</v>
      </c>
      <c r="EI4" s="130"/>
      <c r="EJ4" s="130"/>
      <c r="EK4" s="130"/>
      <c r="EL4" s="130"/>
      <c r="EM4" s="130"/>
      <c r="EN4" s="130"/>
      <c r="EO4" s="131"/>
      <c r="EP4" s="129">
        <v>43</v>
      </c>
      <c r="EQ4" s="130"/>
      <c r="ER4" s="130"/>
      <c r="ES4" s="130"/>
      <c r="ET4" s="130"/>
      <c r="EU4" s="130"/>
      <c r="EV4" s="130"/>
      <c r="EW4" s="130"/>
      <c r="EX4" s="130"/>
      <c r="EY4" s="131"/>
      <c r="EZ4" s="126">
        <v>44</v>
      </c>
      <c r="FA4" s="126"/>
      <c r="FB4" s="143"/>
      <c r="FC4" s="126">
        <v>44</v>
      </c>
      <c r="FD4" s="127"/>
      <c r="FE4" s="127"/>
      <c r="FF4" s="128"/>
      <c r="FG4" s="129">
        <v>45</v>
      </c>
      <c r="FH4" s="130"/>
      <c r="FI4" s="130"/>
      <c r="FJ4" s="130"/>
      <c r="FK4" s="130"/>
      <c r="FL4" s="130"/>
      <c r="FM4" s="130"/>
      <c r="FN4" s="131"/>
      <c r="FO4" s="129">
        <v>50</v>
      </c>
      <c r="FP4" s="141"/>
      <c r="FQ4" s="141"/>
      <c r="FR4" s="141"/>
      <c r="FS4" s="142"/>
      <c r="FT4" s="129">
        <v>51</v>
      </c>
      <c r="FU4" s="130"/>
      <c r="FV4" s="130"/>
      <c r="FW4" s="131"/>
      <c r="FX4" s="129">
        <v>52</v>
      </c>
      <c r="FY4" s="130"/>
      <c r="FZ4" s="130"/>
      <c r="GA4" s="130"/>
      <c r="GB4" s="130"/>
      <c r="GC4" s="130"/>
      <c r="GD4" s="130"/>
      <c r="GE4" s="131"/>
      <c r="GF4" s="129">
        <v>53</v>
      </c>
      <c r="GG4" s="130"/>
      <c r="GH4" s="130"/>
      <c r="GI4" s="130"/>
      <c r="GJ4" s="130"/>
      <c r="GK4" s="130"/>
      <c r="GL4" s="130"/>
      <c r="GM4" s="130"/>
      <c r="GN4" s="130"/>
      <c r="GO4" s="131"/>
      <c r="GP4" s="126">
        <v>54</v>
      </c>
      <c r="GQ4" s="126"/>
      <c r="GR4" s="143"/>
      <c r="GS4" s="126">
        <v>54</v>
      </c>
      <c r="GT4" s="127"/>
      <c r="GU4" s="127"/>
      <c r="GV4" s="128"/>
      <c r="GW4" s="129">
        <v>55</v>
      </c>
      <c r="GX4" s="130"/>
      <c r="GY4" s="130"/>
      <c r="GZ4" s="130"/>
      <c r="HA4" s="130"/>
      <c r="HB4" s="130"/>
      <c r="HC4" s="130"/>
      <c r="HD4" s="131"/>
      <c r="HE4" s="129">
        <v>60</v>
      </c>
      <c r="HF4" s="141"/>
      <c r="HG4" s="141"/>
      <c r="HH4" s="141"/>
      <c r="HI4" s="142"/>
      <c r="HJ4" s="129">
        <v>61</v>
      </c>
      <c r="HK4" s="130"/>
      <c r="HL4" s="130"/>
      <c r="HM4" s="131"/>
      <c r="HN4" s="129">
        <v>62</v>
      </c>
      <c r="HO4" s="130"/>
      <c r="HP4" s="130"/>
      <c r="HQ4" s="130"/>
      <c r="HR4" s="130"/>
      <c r="HS4" s="130"/>
      <c r="HT4" s="130"/>
      <c r="HU4" s="131"/>
      <c r="HV4" s="129">
        <v>63</v>
      </c>
      <c r="HW4" s="130"/>
      <c r="HX4" s="130"/>
      <c r="HY4" s="130"/>
      <c r="HZ4" s="130"/>
      <c r="IA4" s="130"/>
      <c r="IB4" s="130"/>
      <c r="IC4" s="130"/>
      <c r="ID4" s="130"/>
      <c r="IE4" s="131"/>
      <c r="IF4" s="126">
        <v>64</v>
      </c>
      <c r="IG4" s="126"/>
      <c r="IH4" s="143"/>
      <c r="II4" s="126">
        <v>64</v>
      </c>
      <c r="IJ4" s="127"/>
      <c r="IK4" s="127"/>
      <c r="IL4" s="128"/>
      <c r="IM4" s="129">
        <v>65</v>
      </c>
      <c r="IN4" s="130"/>
      <c r="IO4" s="130"/>
      <c r="IP4" s="130"/>
      <c r="IQ4" s="130"/>
      <c r="IR4" s="130"/>
      <c r="IS4" s="130"/>
      <c r="IT4" s="131"/>
    </row>
    <row r="5" spans="1:254" s="5" customFormat="1" ht="12" customHeight="1" x14ac:dyDescent="0.2">
      <c r="A5" s="158" t="s">
        <v>34</v>
      </c>
      <c r="B5" s="159"/>
      <c r="C5" s="132" t="s">
        <v>35</v>
      </c>
      <c r="D5" s="133"/>
      <c r="E5" s="133"/>
      <c r="F5" s="133"/>
      <c r="G5" s="134"/>
      <c r="H5" s="132" t="s">
        <v>108</v>
      </c>
      <c r="I5" s="135"/>
      <c r="J5" s="135"/>
      <c r="K5" s="136"/>
      <c r="L5" s="132" t="s">
        <v>108</v>
      </c>
      <c r="M5" s="135"/>
      <c r="N5" s="135"/>
      <c r="O5" s="135"/>
      <c r="P5" s="135"/>
      <c r="Q5" s="135"/>
      <c r="R5" s="135"/>
      <c r="S5" s="136"/>
      <c r="T5" s="132" t="s">
        <v>108</v>
      </c>
      <c r="U5" s="135"/>
      <c r="V5" s="135"/>
      <c r="W5" s="135"/>
      <c r="X5" s="135"/>
      <c r="Y5" s="135"/>
      <c r="Z5" s="135"/>
      <c r="AA5" s="135"/>
      <c r="AB5" s="135"/>
      <c r="AC5" s="136"/>
      <c r="AD5" s="137" t="s">
        <v>108</v>
      </c>
      <c r="AE5" s="137"/>
      <c r="AF5" s="138"/>
      <c r="AG5" s="137" t="s">
        <v>108</v>
      </c>
      <c r="AH5" s="139"/>
      <c r="AI5" s="139"/>
      <c r="AJ5" s="140"/>
      <c r="AK5" s="132" t="s">
        <v>108</v>
      </c>
      <c r="AL5" s="135"/>
      <c r="AM5" s="135"/>
      <c r="AN5" s="135"/>
      <c r="AO5" s="135"/>
      <c r="AP5" s="135"/>
      <c r="AQ5" s="135"/>
      <c r="AR5" s="136"/>
      <c r="AS5" s="132" t="s">
        <v>108</v>
      </c>
      <c r="AT5" s="133"/>
      <c r="AU5" s="133"/>
      <c r="AV5" s="133"/>
      <c r="AW5" s="134"/>
      <c r="AX5" s="132" t="s">
        <v>108</v>
      </c>
      <c r="AY5" s="135"/>
      <c r="AZ5" s="135"/>
      <c r="BA5" s="136"/>
      <c r="BB5" s="132" t="s">
        <v>108</v>
      </c>
      <c r="BC5" s="135"/>
      <c r="BD5" s="135"/>
      <c r="BE5" s="135"/>
      <c r="BF5" s="135"/>
      <c r="BG5" s="135"/>
      <c r="BH5" s="135"/>
      <c r="BI5" s="136"/>
      <c r="BJ5" s="132" t="s">
        <v>108</v>
      </c>
      <c r="BK5" s="135"/>
      <c r="BL5" s="135"/>
      <c r="BM5" s="135"/>
      <c r="BN5" s="135"/>
      <c r="BO5" s="135"/>
      <c r="BP5" s="135"/>
      <c r="BQ5" s="135"/>
      <c r="BR5" s="135"/>
      <c r="BS5" s="136"/>
      <c r="BT5" s="137" t="s">
        <v>108</v>
      </c>
      <c r="BU5" s="137"/>
      <c r="BV5" s="138"/>
      <c r="BW5" s="137" t="s">
        <v>108</v>
      </c>
      <c r="BX5" s="139"/>
      <c r="BY5" s="139"/>
      <c r="BZ5" s="140"/>
      <c r="CA5" s="132" t="s">
        <v>108</v>
      </c>
      <c r="CB5" s="135"/>
      <c r="CC5" s="135"/>
      <c r="CD5" s="135"/>
      <c r="CE5" s="135"/>
      <c r="CF5" s="135"/>
      <c r="CG5" s="135"/>
      <c r="CH5" s="136"/>
      <c r="CI5" s="132" t="s">
        <v>108</v>
      </c>
      <c r="CJ5" s="133"/>
      <c r="CK5" s="133"/>
      <c r="CL5" s="133"/>
      <c r="CM5" s="134"/>
      <c r="CN5" s="132" t="s">
        <v>108</v>
      </c>
      <c r="CO5" s="135"/>
      <c r="CP5" s="135"/>
      <c r="CQ5" s="136"/>
      <c r="CR5" s="132" t="s">
        <v>108</v>
      </c>
      <c r="CS5" s="135"/>
      <c r="CT5" s="135"/>
      <c r="CU5" s="135"/>
      <c r="CV5" s="135"/>
      <c r="CW5" s="135"/>
      <c r="CX5" s="135"/>
      <c r="CY5" s="136"/>
      <c r="CZ5" s="132" t="s">
        <v>108</v>
      </c>
      <c r="DA5" s="135"/>
      <c r="DB5" s="135"/>
      <c r="DC5" s="135"/>
      <c r="DD5" s="135"/>
      <c r="DE5" s="135"/>
      <c r="DF5" s="135"/>
      <c r="DG5" s="135"/>
      <c r="DH5" s="135"/>
      <c r="DI5" s="136"/>
      <c r="DJ5" s="137" t="s">
        <v>108</v>
      </c>
      <c r="DK5" s="137"/>
      <c r="DL5" s="138"/>
      <c r="DM5" s="137" t="s">
        <v>108</v>
      </c>
      <c r="DN5" s="139"/>
      <c r="DO5" s="139"/>
      <c r="DP5" s="140"/>
      <c r="DQ5" s="132" t="s">
        <v>108</v>
      </c>
      <c r="DR5" s="135"/>
      <c r="DS5" s="135"/>
      <c r="DT5" s="135"/>
      <c r="DU5" s="135"/>
      <c r="DV5" s="135"/>
      <c r="DW5" s="135"/>
      <c r="DX5" s="136"/>
      <c r="DY5" s="132" t="s">
        <v>108</v>
      </c>
      <c r="DZ5" s="133"/>
      <c r="EA5" s="133"/>
      <c r="EB5" s="133"/>
      <c r="EC5" s="134"/>
      <c r="ED5" s="132" t="s">
        <v>108</v>
      </c>
      <c r="EE5" s="135"/>
      <c r="EF5" s="135"/>
      <c r="EG5" s="136"/>
      <c r="EH5" s="132" t="s">
        <v>108</v>
      </c>
      <c r="EI5" s="135"/>
      <c r="EJ5" s="135"/>
      <c r="EK5" s="135"/>
      <c r="EL5" s="135"/>
      <c r="EM5" s="135"/>
      <c r="EN5" s="135"/>
      <c r="EO5" s="136"/>
      <c r="EP5" s="132" t="s">
        <v>108</v>
      </c>
      <c r="EQ5" s="135"/>
      <c r="ER5" s="135"/>
      <c r="ES5" s="135"/>
      <c r="ET5" s="135"/>
      <c r="EU5" s="135"/>
      <c r="EV5" s="135"/>
      <c r="EW5" s="135"/>
      <c r="EX5" s="135"/>
      <c r="EY5" s="136"/>
      <c r="EZ5" s="137" t="s">
        <v>108</v>
      </c>
      <c r="FA5" s="137"/>
      <c r="FB5" s="138"/>
      <c r="FC5" s="137" t="s">
        <v>108</v>
      </c>
      <c r="FD5" s="139"/>
      <c r="FE5" s="139"/>
      <c r="FF5" s="140"/>
      <c r="FG5" s="132" t="s">
        <v>108</v>
      </c>
      <c r="FH5" s="135"/>
      <c r="FI5" s="135"/>
      <c r="FJ5" s="135"/>
      <c r="FK5" s="135"/>
      <c r="FL5" s="135"/>
      <c r="FM5" s="135"/>
      <c r="FN5" s="136"/>
      <c r="FO5" s="132" t="s">
        <v>108</v>
      </c>
      <c r="FP5" s="133"/>
      <c r="FQ5" s="133"/>
      <c r="FR5" s="133"/>
      <c r="FS5" s="134"/>
      <c r="FT5" s="132" t="s">
        <v>108</v>
      </c>
      <c r="FU5" s="135"/>
      <c r="FV5" s="135"/>
      <c r="FW5" s="136"/>
      <c r="FX5" s="132" t="s">
        <v>108</v>
      </c>
      <c r="FY5" s="135"/>
      <c r="FZ5" s="135"/>
      <c r="GA5" s="135"/>
      <c r="GB5" s="135"/>
      <c r="GC5" s="135"/>
      <c r="GD5" s="135"/>
      <c r="GE5" s="136"/>
      <c r="GF5" s="132" t="s">
        <v>108</v>
      </c>
      <c r="GG5" s="135"/>
      <c r="GH5" s="135"/>
      <c r="GI5" s="135"/>
      <c r="GJ5" s="135"/>
      <c r="GK5" s="135"/>
      <c r="GL5" s="135"/>
      <c r="GM5" s="135"/>
      <c r="GN5" s="135"/>
      <c r="GO5" s="136"/>
      <c r="GP5" s="137" t="s">
        <v>108</v>
      </c>
      <c r="GQ5" s="137"/>
      <c r="GR5" s="138"/>
      <c r="GS5" s="137" t="s">
        <v>108</v>
      </c>
      <c r="GT5" s="139"/>
      <c r="GU5" s="139"/>
      <c r="GV5" s="140"/>
      <c r="GW5" s="132" t="s">
        <v>108</v>
      </c>
      <c r="GX5" s="135"/>
      <c r="GY5" s="135"/>
      <c r="GZ5" s="135"/>
      <c r="HA5" s="135"/>
      <c r="HB5" s="135"/>
      <c r="HC5" s="135"/>
      <c r="HD5" s="136"/>
      <c r="HE5" s="132" t="s">
        <v>108</v>
      </c>
      <c r="HF5" s="133"/>
      <c r="HG5" s="133"/>
      <c r="HH5" s="133"/>
      <c r="HI5" s="134"/>
      <c r="HJ5" s="132" t="s">
        <v>108</v>
      </c>
      <c r="HK5" s="135"/>
      <c r="HL5" s="135"/>
      <c r="HM5" s="136"/>
      <c r="HN5" s="132" t="s">
        <v>108</v>
      </c>
      <c r="HO5" s="135"/>
      <c r="HP5" s="135"/>
      <c r="HQ5" s="135"/>
      <c r="HR5" s="135"/>
      <c r="HS5" s="135"/>
      <c r="HT5" s="135"/>
      <c r="HU5" s="136"/>
      <c r="HV5" s="132" t="s">
        <v>108</v>
      </c>
      <c r="HW5" s="135"/>
      <c r="HX5" s="135"/>
      <c r="HY5" s="135"/>
      <c r="HZ5" s="135"/>
      <c r="IA5" s="135"/>
      <c r="IB5" s="135"/>
      <c r="IC5" s="135"/>
      <c r="ID5" s="135"/>
      <c r="IE5" s="136"/>
      <c r="IF5" s="137" t="s">
        <v>108</v>
      </c>
      <c r="IG5" s="137"/>
      <c r="IH5" s="138"/>
      <c r="II5" s="137" t="s">
        <v>108</v>
      </c>
      <c r="IJ5" s="139"/>
      <c r="IK5" s="139"/>
      <c r="IL5" s="140"/>
      <c r="IM5" s="132" t="s">
        <v>108</v>
      </c>
      <c r="IN5" s="135"/>
      <c r="IO5" s="135"/>
      <c r="IP5" s="135"/>
      <c r="IQ5" s="135"/>
      <c r="IR5" s="135"/>
      <c r="IS5" s="135"/>
      <c r="IT5" s="136"/>
    </row>
    <row r="6" spans="1:254" s="5" customFormat="1" ht="12" customHeight="1" x14ac:dyDescent="0.2">
      <c r="A6" s="160"/>
      <c r="B6" s="161"/>
      <c r="C6" s="86" t="s">
        <v>37</v>
      </c>
      <c r="D6" s="124"/>
      <c r="E6" s="124"/>
      <c r="F6" s="124"/>
      <c r="G6" s="125"/>
      <c r="H6" s="86" t="s">
        <v>37</v>
      </c>
      <c r="I6" s="87"/>
      <c r="J6" s="87"/>
      <c r="K6" s="88"/>
      <c r="L6" s="86" t="s">
        <v>37</v>
      </c>
      <c r="M6" s="87"/>
      <c r="N6" s="87"/>
      <c r="O6" s="87"/>
      <c r="P6" s="87"/>
      <c r="Q6" s="87"/>
      <c r="R6" s="87"/>
      <c r="S6" s="88"/>
      <c r="T6" s="86" t="s">
        <v>37</v>
      </c>
      <c r="U6" s="87"/>
      <c r="V6" s="87"/>
      <c r="W6" s="87"/>
      <c r="X6" s="87"/>
      <c r="Y6" s="87"/>
      <c r="Z6" s="87"/>
      <c r="AA6" s="87"/>
      <c r="AB6" s="87"/>
      <c r="AC6" s="88"/>
      <c r="AD6" s="83" t="s">
        <v>37</v>
      </c>
      <c r="AE6" s="83"/>
      <c r="AF6" s="162"/>
      <c r="AG6" s="83" t="s">
        <v>37</v>
      </c>
      <c r="AH6" s="84"/>
      <c r="AI6" s="84"/>
      <c r="AJ6" s="85"/>
      <c r="AK6" s="86" t="s">
        <v>37</v>
      </c>
      <c r="AL6" s="87"/>
      <c r="AM6" s="87"/>
      <c r="AN6" s="87"/>
      <c r="AO6" s="87"/>
      <c r="AP6" s="87"/>
      <c r="AQ6" s="87"/>
      <c r="AR6" s="88"/>
      <c r="AS6" s="86" t="s">
        <v>38</v>
      </c>
      <c r="AT6" s="124"/>
      <c r="AU6" s="124"/>
      <c r="AV6" s="124"/>
      <c r="AW6" s="125"/>
      <c r="AX6" s="86" t="s">
        <v>38</v>
      </c>
      <c r="AY6" s="87"/>
      <c r="AZ6" s="87"/>
      <c r="BA6" s="88"/>
      <c r="BB6" s="86" t="s">
        <v>38</v>
      </c>
      <c r="BC6" s="87"/>
      <c r="BD6" s="87"/>
      <c r="BE6" s="87"/>
      <c r="BF6" s="87"/>
      <c r="BG6" s="87"/>
      <c r="BH6" s="87"/>
      <c r="BI6" s="88"/>
      <c r="BJ6" s="86" t="s">
        <v>38</v>
      </c>
      <c r="BK6" s="87"/>
      <c r="BL6" s="87"/>
      <c r="BM6" s="87"/>
      <c r="BN6" s="87"/>
      <c r="BO6" s="87"/>
      <c r="BP6" s="87"/>
      <c r="BQ6" s="87"/>
      <c r="BR6" s="87"/>
      <c r="BS6" s="88"/>
      <c r="BT6" s="144" t="s">
        <v>38</v>
      </c>
      <c r="BU6" s="144"/>
      <c r="BV6" s="145"/>
      <c r="BW6" s="83" t="s">
        <v>38</v>
      </c>
      <c r="BX6" s="84"/>
      <c r="BY6" s="84"/>
      <c r="BZ6" s="85"/>
      <c r="CA6" s="86" t="s">
        <v>38</v>
      </c>
      <c r="CB6" s="87"/>
      <c r="CC6" s="87"/>
      <c r="CD6" s="87"/>
      <c r="CE6" s="87"/>
      <c r="CF6" s="87"/>
      <c r="CG6" s="87"/>
      <c r="CH6" s="88"/>
      <c r="CI6" s="86" t="s">
        <v>39</v>
      </c>
      <c r="CJ6" s="124"/>
      <c r="CK6" s="124"/>
      <c r="CL6" s="124"/>
      <c r="CM6" s="125"/>
      <c r="CN6" s="86" t="s">
        <v>39</v>
      </c>
      <c r="CO6" s="87"/>
      <c r="CP6" s="87"/>
      <c r="CQ6" s="88"/>
      <c r="CR6" s="86" t="s">
        <v>39</v>
      </c>
      <c r="CS6" s="87"/>
      <c r="CT6" s="87"/>
      <c r="CU6" s="87"/>
      <c r="CV6" s="87"/>
      <c r="CW6" s="87"/>
      <c r="CX6" s="87"/>
      <c r="CY6" s="88"/>
      <c r="CZ6" s="86" t="s">
        <v>39</v>
      </c>
      <c r="DA6" s="87"/>
      <c r="DB6" s="87"/>
      <c r="DC6" s="87"/>
      <c r="DD6" s="87"/>
      <c r="DE6" s="87"/>
      <c r="DF6" s="87"/>
      <c r="DG6" s="87"/>
      <c r="DH6" s="87"/>
      <c r="DI6" s="88"/>
      <c r="DJ6" s="144" t="s">
        <v>39</v>
      </c>
      <c r="DK6" s="144"/>
      <c r="DL6" s="145"/>
      <c r="DM6" s="83" t="s">
        <v>39</v>
      </c>
      <c r="DN6" s="84"/>
      <c r="DO6" s="84"/>
      <c r="DP6" s="85"/>
      <c r="DQ6" s="86" t="s">
        <v>39</v>
      </c>
      <c r="DR6" s="87"/>
      <c r="DS6" s="87"/>
      <c r="DT6" s="87"/>
      <c r="DU6" s="87"/>
      <c r="DV6" s="87"/>
      <c r="DW6" s="87"/>
      <c r="DX6" s="88"/>
      <c r="DY6" s="86" t="s">
        <v>40</v>
      </c>
      <c r="DZ6" s="124"/>
      <c r="EA6" s="124"/>
      <c r="EB6" s="124"/>
      <c r="EC6" s="125"/>
      <c r="ED6" s="86" t="s">
        <v>40</v>
      </c>
      <c r="EE6" s="87"/>
      <c r="EF6" s="87"/>
      <c r="EG6" s="88"/>
      <c r="EH6" s="86" t="s">
        <v>40</v>
      </c>
      <c r="EI6" s="87"/>
      <c r="EJ6" s="87"/>
      <c r="EK6" s="87"/>
      <c r="EL6" s="87"/>
      <c r="EM6" s="87"/>
      <c r="EN6" s="87"/>
      <c r="EO6" s="88"/>
      <c r="EP6" s="86" t="s">
        <v>40</v>
      </c>
      <c r="EQ6" s="87"/>
      <c r="ER6" s="87"/>
      <c r="ES6" s="87"/>
      <c r="ET6" s="87"/>
      <c r="EU6" s="87"/>
      <c r="EV6" s="87"/>
      <c r="EW6" s="87"/>
      <c r="EX6" s="87"/>
      <c r="EY6" s="88"/>
      <c r="EZ6" s="144" t="s">
        <v>40</v>
      </c>
      <c r="FA6" s="144"/>
      <c r="FB6" s="145"/>
      <c r="FC6" s="83" t="s">
        <v>40</v>
      </c>
      <c r="FD6" s="84"/>
      <c r="FE6" s="84"/>
      <c r="FF6" s="85"/>
      <c r="FG6" s="86" t="s">
        <v>40</v>
      </c>
      <c r="FH6" s="87"/>
      <c r="FI6" s="87"/>
      <c r="FJ6" s="87"/>
      <c r="FK6" s="87"/>
      <c r="FL6" s="87"/>
      <c r="FM6" s="87"/>
      <c r="FN6" s="88"/>
      <c r="FO6" s="86" t="s">
        <v>41</v>
      </c>
      <c r="FP6" s="124"/>
      <c r="FQ6" s="124"/>
      <c r="FR6" s="124"/>
      <c r="FS6" s="125"/>
      <c r="FT6" s="86" t="s">
        <v>41</v>
      </c>
      <c r="FU6" s="87"/>
      <c r="FV6" s="87"/>
      <c r="FW6" s="88"/>
      <c r="FX6" s="86" t="s">
        <v>41</v>
      </c>
      <c r="FY6" s="87"/>
      <c r="FZ6" s="87"/>
      <c r="GA6" s="87"/>
      <c r="GB6" s="87"/>
      <c r="GC6" s="87"/>
      <c r="GD6" s="87"/>
      <c r="GE6" s="88"/>
      <c r="GF6" s="86" t="s">
        <v>41</v>
      </c>
      <c r="GG6" s="87"/>
      <c r="GH6" s="87"/>
      <c r="GI6" s="87"/>
      <c r="GJ6" s="87"/>
      <c r="GK6" s="87"/>
      <c r="GL6" s="87"/>
      <c r="GM6" s="87"/>
      <c r="GN6" s="87"/>
      <c r="GO6" s="88"/>
      <c r="GP6" s="144" t="s">
        <v>41</v>
      </c>
      <c r="GQ6" s="144"/>
      <c r="GR6" s="145"/>
      <c r="GS6" s="83" t="s">
        <v>41</v>
      </c>
      <c r="GT6" s="84"/>
      <c r="GU6" s="84"/>
      <c r="GV6" s="85"/>
      <c r="GW6" s="86" t="s">
        <v>41</v>
      </c>
      <c r="GX6" s="87"/>
      <c r="GY6" s="87"/>
      <c r="GZ6" s="87"/>
      <c r="HA6" s="87"/>
      <c r="HB6" s="87"/>
      <c r="HC6" s="87"/>
      <c r="HD6" s="88"/>
      <c r="HE6" s="86" t="s">
        <v>42</v>
      </c>
      <c r="HF6" s="124"/>
      <c r="HG6" s="124"/>
      <c r="HH6" s="124"/>
      <c r="HI6" s="125"/>
      <c r="HJ6" s="86" t="s">
        <v>42</v>
      </c>
      <c r="HK6" s="87"/>
      <c r="HL6" s="87"/>
      <c r="HM6" s="88"/>
      <c r="HN6" s="86" t="s">
        <v>42</v>
      </c>
      <c r="HO6" s="87"/>
      <c r="HP6" s="87"/>
      <c r="HQ6" s="87"/>
      <c r="HR6" s="87"/>
      <c r="HS6" s="87"/>
      <c r="HT6" s="87"/>
      <c r="HU6" s="88"/>
      <c r="HV6" s="86" t="s">
        <v>42</v>
      </c>
      <c r="HW6" s="87"/>
      <c r="HX6" s="87"/>
      <c r="HY6" s="87"/>
      <c r="HZ6" s="87"/>
      <c r="IA6" s="87"/>
      <c r="IB6" s="87"/>
      <c r="IC6" s="87"/>
      <c r="ID6" s="87"/>
      <c r="IE6" s="88"/>
      <c r="IF6" s="144" t="s">
        <v>42</v>
      </c>
      <c r="IG6" s="144"/>
      <c r="IH6" s="145"/>
      <c r="II6" s="83" t="s">
        <v>42</v>
      </c>
      <c r="IJ6" s="84"/>
      <c r="IK6" s="84"/>
      <c r="IL6" s="85"/>
      <c r="IM6" s="86" t="s">
        <v>42</v>
      </c>
      <c r="IN6" s="87"/>
      <c r="IO6" s="87"/>
      <c r="IP6" s="87"/>
      <c r="IQ6" s="87"/>
      <c r="IR6" s="87"/>
      <c r="IS6" s="87"/>
      <c r="IT6" s="88"/>
    </row>
    <row r="7" spans="1:254" ht="12.9" customHeight="1" x14ac:dyDescent="0.2">
      <c r="A7" s="152" t="s">
        <v>107</v>
      </c>
      <c r="B7" s="153"/>
      <c r="C7" s="110" t="s">
        <v>46</v>
      </c>
      <c r="D7" s="82" t="s">
        <v>47</v>
      </c>
      <c r="E7" s="82" t="s">
        <v>48</v>
      </c>
      <c r="F7" s="82" t="s">
        <v>49</v>
      </c>
      <c r="G7" s="81" t="s">
        <v>174</v>
      </c>
      <c r="H7" s="108" t="s">
        <v>50</v>
      </c>
      <c r="I7" s="122"/>
      <c r="J7" s="122"/>
      <c r="K7" s="150"/>
      <c r="L7" s="108" t="s">
        <v>51</v>
      </c>
      <c r="M7" s="122"/>
      <c r="N7" s="151"/>
      <c r="O7" s="117" t="s">
        <v>135</v>
      </c>
      <c r="P7" s="117" t="s">
        <v>136</v>
      </c>
      <c r="Q7" s="82" t="s">
        <v>134</v>
      </c>
      <c r="R7" s="82" t="s">
        <v>52</v>
      </c>
      <c r="S7" s="80" t="s">
        <v>53</v>
      </c>
      <c r="T7" s="110" t="s">
        <v>54</v>
      </c>
      <c r="U7" s="146" t="s">
        <v>137</v>
      </c>
      <c r="V7" s="147"/>
      <c r="W7" s="82" t="s">
        <v>55</v>
      </c>
      <c r="X7" s="82" t="s">
        <v>56</v>
      </c>
      <c r="Y7" s="82" t="s">
        <v>57</v>
      </c>
      <c r="Z7" s="82" t="s">
        <v>58</v>
      </c>
      <c r="AA7" s="119" t="s">
        <v>59</v>
      </c>
      <c r="AB7" s="120"/>
      <c r="AC7" s="121"/>
      <c r="AD7" s="103" t="s">
        <v>140</v>
      </c>
      <c r="AE7" s="105" t="s">
        <v>141</v>
      </c>
      <c r="AF7" s="106" t="s">
        <v>60</v>
      </c>
      <c r="AG7" s="108" t="s">
        <v>61</v>
      </c>
      <c r="AH7" s="108"/>
      <c r="AI7" s="101"/>
      <c r="AJ7" s="99" t="s">
        <v>62</v>
      </c>
      <c r="AK7" s="101" t="s">
        <v>63</v>
      </c>
      <c r="AL7" s="102"/>
      <c r="AM7" s="102"/>
      <c r="AN7" s="102"/>
      <c r="AO7" s="102"/>
      <c r="AP7" s="82" t="s">
        <v>64</v>
      </c>
      <c r="AQ7" s="82" t="s">
        <v>65</v>
      </c>
      <c r="AR7" s="80" t="s">
        <v>53</v>
      </c>
      <c r="AS7" s="110" t="s">
        <v>46</v>
      </c>
      <c r="AT7" s="82" t="s">
        <v>47</v>
      </c>
      <c r="AU7" s="82" t="s">
        <v>48</v>
      </c>
      <c r="AV7" s="82" t="s">
        <v>49</v>
      </c>
      <c r="AW7" s="81" t="s">
        <v>174</v>
      </c>
      <c r="AX7" s="108" t="s">
        <v>50</v>
      </c>
      <c r="AY7" s="122"/>
      <c r="AZ7" s="122"/>
      <c r="BA7" s="150"/>
      <c r="BB7" s="108" t="s">
        <v>51</v>
      </c>
      <c r="BC7" s="122"/>
      <c r="BD7" s="151"/>
      <c r="BE7" s="117" t="s">
        <v>135</v>
      </c>
      <c r="BF7" s="117" t="s">
        <v>136</v>
      </c>
      <c r="BG7" s="82" t="s">
        <v>134</v>
      </c>
      <c r="BH7" s="82" t="s">
        <v>52</v>
      </c>
      <c r="BI7" s="80" t="s">
        <v>53</v>
      </c>
      <c r="BJ7" s="110" t="s">
        <v>54</v>
      </c>
      <c r="BK7" s="146" t="s">
        <v>137</v>
      </c>
      <c r="BL7" s="147"/>
      <c r="BM7" s="82" t="s">
        <v>55</v>
      </c>
      <c r="BN7" s="82" t="s">
        <v>56</v>
      </c>
      <c r="BO7" s="82" t="s">
        <v>57</v>
      </c>
      <c r="BP7" s="82" t="s">
        <v>58</v>
      </c>
      <c r="BQ7" s="119" t="s">
        <v>59</v>
      </c>
      <c r="BR7" s="120"/>
      <c r="BS7" s="121"/>
      <c r="BT7" s="103" t="s">
        <v>140</v>
      </c>
      <c r="BU7" s="105" t="s">
        <v>141</v>
      </c>
      <c r="BV7" s="106" t="s">
        <v>60</v>
      </c>
      <c r="BW7" s="108" t="s">
        <v>61</v>
      </c>
      <c r="BX7" s="108"/>
      <c r="BY7" s="101"/>
      <c r="BZ7" s="99" t="s">
        <v>62</v>
      </c>
      <c r="CA7" s="101" t="s">
        <v>63</v>
      </c>
      <c r="CB7" s="102"/>
      <c r="CC7" s="102"/>
      <c r="CD7" s="102"/>
      <c r="CE7" s="102"/>
      <c r="CF7" s="82" t="s">
        <v>64</v>
      </c>
      <c r="CG7" s="82" t="s">
        <v>65</v>
      </c>
      <c r="CH7" s="80" t="s">
        <v>53</v>
      </c>
      <c r="CI7" s="110" t="s">
        <v>46</v>
      </c>
      <c r="CJ7" s="82" t="s">
        <v>47</v>
      </c>
      <c r="CK7" s="82" t="s">
        <v>48</v>
      </c>
      <c r="CL7" s="82" t="s">
        <v>49</v>
      </c>
      <c r="CM7" s="81" t="s">
        <v>174</v>
      </c>
      <c r="CN7" s="108" t="s">
        <v>50</v>
      </c>
      <c r="CO7" s="122"/>
      <c r="CP7" s="122"/>
      <c r="CQ7" s="150"/>
      <c r="CR7" s="108" t="s">
        <v>51</v>
      </c>
      <c r="CS7" s="122"/>
      <c r="CT7" s="151"/>
      <c r="CU7" s="117" t="s">
        <v>135</v>
      </c>
      <c r="CV7" s="117" t="s">
        <v>136</v>
      </c>
      <c r="CW7" s="82" t="s">
        <v>134</v>
      </c>
      <c r="CX7" s="82" t="s">
        <v>52</v>
      </c>
      <c r="CY7" s="80" t="s">
        <v>53</v>
      </c>
      <c r="CZ7" s="110" t="s">
        <v>54</v>
      </c>
      <c r="DA7" s="146" t="s">
        <v>137</v>
      </c>
      <c r="DB7" s="147"/>
      <c r="DC7" s="82" t="s">
        <v>55</v>
      </c>
      <c r="DD7" s="82" t="s">
        <v>56</v>
      </c>
      <c r="DE7" s="82" t="s">
        <v>57</v>
      </c>
      <c r="DF7" s="82" t="s">
        <v>58</v>
      </c>
      <c r="DG7" s="119" t="s">
        <v>59</v>
      </c>
      <c r="DH7" s="120"/>
      <c r="DI7" s="121"/>
      <c r="DJ7" s="103" t="s">
        <v>140</v>
      </c>
      <c r="DK7" s="105" t="s">
        <v>141</v>
      </c>
      <c r="DL7" s="106" t="s">
        <v>60</v>
      </c>
      <c r="DM7" s="108" t="s">
        <v>61</v>
      </c>
      <c r="DN7" s="108"/>
      <c r="DO7" s="101"/>
      <c r="DP7" s="99" t="s">
        <v>62</v>
      </c>
      <c r="DQ7" s="101" t="s">
        <v>63</v>
      </c>
      <c r="DR7" s="102"/>
      <c r="DS7" s="102"/>
      <c r="DT7" s="102"/>
      <c r="DU7" s="102"/>
      <c r="DV7" s="82" t="s">
        <v>64</v>
      </c>
      <c r="DW7" s="82" t="s">
        <v>65</v>
      </c>
      <c r="DX7" s="80" t="s">
        <v>53</v>
      </c>
      <c r="DY7" s="110" t="s">
        <v>46</v>
      </c>
      <c r="DZ7" s="82" t="s">
        <v>47</v>
      </c>
      <c r="EA7" s="82" t="s">
        <v>48</v>
      </c>
      <c r="EB7" s="82" t="s">
        <v>49</v>
      </c>
      <c r="EC7" s="81" t="s">
        <v>174</v>
      </c>
      <c r="ED7" s="108" t="s">
        <v>50</v>
      </c>
      <c r="EE7" s="122"/>
      <c r="EF7" s="122"/>
      <c r="EG7" s="150"/>
      <c r="EH7" s="108" t="s">
        <v>51</v>
      </c>
      <c r="EI7" s="122"/>
      <c r="EJ7" s="151"/>
      <c r="EK7" s="117" t="s">
        <v>135</v>
      </c>
      <c r="EL7" s="117" t="s">
        <v>136</v>
      </c>
      <c r="EM7" s="82" t="s">
        <v>134</v>
      </c>
      <c r="EN7" s="82" t="s">
        <v>52</v>
      </c>
      <c r="EO7" s="80" t="s">
        <v>53</v>
      </c>
      <c r="EP7" s="110" t="s">
        <v>54</v>
      </c>
      <c r="EQ7" s="146" t="s">
        <v>137</v>
      </c>
      <c r="ER7" s="147"/>
      <c r="ES7" s="82" t="s">
        <v>55</v>
      </c>
      <c r="ET7" s="82" t="s">
        <v>56</v>
      </c>
      <c r="EU7" s="82" t="s">
        <v>57</v>
      </c>
      <c r="EV7" s="82" t="s">
        <v>58</v>
      </c>
      <c r="EW7" s="119" t="s">
        <v>59</v>
      </c>
      <c r="EX7" s="120"/>
      <c r="EY7" s="121"/>
      <c r="EZ7" s="103" t="s">
        <v>140</v>
      </c>
      <c r="FA7" s="105" t="s">
        <v>141</v>
      </c>
      <c r="FB7" s="106" t="s">
        <v>60</v>
      </c>
      <c r="FC7" s="108" t="s">
        <v>61</v>
      </c>
      <c r="FD7" s="108"/>
      <c r="FE7" s="101"/>
      <c r="FF7" s="99" t="s">
        <v>62</v>
      </c>
      <c r="FG7" s="101" t="s">
        <v>63</v>
      </c>
      <c r="FH7" s="102"/>
      <c r="FI7" s="102"/>
      <c r="FJ7" s="102"/>
      <c r="FK7" s="102"/>
      <c r="FL7" s="82" t="s">
        <v>64</v>
      </c>
      <c r="FM7" s="82" t="s">
        <v>65</v>
      </c>
      <c r="FN7" s="80" t="s">
        <v>53</v>
      </c>
      <c r="FO7" s="110" t="s">
        <v>46</v>
      </c>
      <c r="FP7" s="82" t="s">
        <v>47</v>
      </c>
      <c r="FQ7" s="82" t="s">
        <v>48</v>
      </c>
      <c r="FR7" s="82" t="s">
        <v>49</v>
      </c>
      <c r="FS7" s="81" t="s">
        <v>174</v>
      </c>
      <c r="FT7" s="108" t="s">
        <v>50</v>
      </c>
      <c r="FU7" s="122"/>
      <c r="FV7" s="122"/>
      <c r="FW7" s="150"/>
      <c r="FX7" s="108" t="s">
        <v>51</v>
      </c>
      <c r="FY7" s="122"/>
      <c r="FZ7" s="151"/>
      <c r="GA7" s="117" t="s">
        <v>135</v>
      </c>
      <c r="GB7" s="117" t="s">
        <v>136</v>
      </c>
      <c r="GC7" s="82" t="s">
        <v>134</v>
      </c>
      <c r="GD7" s="82" t="s">
        <v>52</v>
      </c>
      <c r="GE7" s="80" t="s">
        <v>53</v>
      </c>
      <c r="GF7" s="110" t="s">
        <v>54</v>
      </c>
      <c r="GG7" s="146" t="s">
        <v>137</v>
      </c>
      <c r="GH7" s="147"/>
      <c r="GI7" s="82" t="s">
        <v>55</v>
      </c>
      <c r="GJ7" s="82" t="s">
        <v>56</v>
      </c>
      <c r="GK7" s="82" t="s">
        <v>57</v>
      </c>
      <c r="GL7" s="82" t="s">
        <v>58</v>
      </c>
      <c r="GM7" s="119" t="s">
        <v>59</v>
      </c>
      <c r="GN7" s="120"/>
      <c r="GO7" s="121"/>
      <c r="GP7" s="103" t="s">
        <v>140</v>
      </c>
      <c r="GQ7" s="105" t="s">
        <v>141</v>
      </c>
      <c r="GR7" s="106" t="s">
        <v>60</v>
      </c>
      <c r="GS7" s="108" t="s">
        <v>61</v>
      </c>
      <c r="GT7" s="108"/>
      <c r="GU7" s="101"/>
      <c r="GV7" s="99" t="s">
        <v>62</v>
      </c>
      <c r="GW7" s="101" t="s">
        <v>63</v>
      </c>
      <c r="GX7" s="102"/>
      <c r="GY7" s="102"/>
      <c r="GZ7" s="102"/>
      <c r="HA7" s="102"/>
      <c r="HB7" s="82" t="s">
        <v>64</v>
      </c>
      <c r="HC7" s="82" t="s">
        <v>65</v>
      </c>
      <c r="HD7" s="80" t="s">
        <v>53</v>
      </c>
      <c r="HE7" s="110" t="s">
        <v>46</v>
      </c>
      <c r="HF7" s="82" t="s">
        <v>47</v>
      </c>
      <c r="HG7" s="82" t="s">
        <v>48</v>
      </c>
      <c r="HH7" s="82" t="s">
        <v>49</v>
      </c>
      <c r="HI7" s="81" t="s">
        <v>174</v>
      </c>
      <c r="HJ7" s="108" t="s">
        <v>50</v>
      </c>
      <c r="HK7" s="122"/>
      <c r="HL7" s="122"/>
      <c r="HM7" s="150"/>
      <c r="HN7" s="108" t="s">
        <v>51</v>
      </c>
      <c r="HO7" s="122"/>
      <c r="HP7" s="151"/>
      <c r="HQ7" s="117" t="s">
        <v>135</v>
      </c>
      <c r="HR7" s="117" t="s">
        <v>136</v>
      </c>
      <c r="HS7" s="82" t="s">
        <v>134</v>
      </c>
      <c r="HT7" s="82" t="s">
        <v>52</v>
      </c>
      <c r="HU7" s="80" t="s">
        <v>53</v>
      </c>
      <c r="HV7" s="110" t="s">
        <v>54</v>
      </c>
      <c r="HW7" s="146" t="s">
        <v>137</v>
      </c>
      <c r="HX7" s="147"/>
      <c r="HY7" s="82" t="s">
        <v>55</v>
      </c>
      <c r="HZ7" s="82" t="s">
        <v>56</v>
      </c>
      <c r="IA7" s="82" t="s">
        <v>57</v>
      </c>
      <c r="IB7" s="82" t="s">
        <v>58</v>
      </c>
      <c r="IC7" s="119" t="s">
        <v>59</v>
      </c>
      <c r="ID7" s="120"/>
      <c r="IE7" s="121"/>
      <c r="IF7" s="103" t="s">
        <v>140</v>
      </c>
      <c r="IG7" s="105" t="s">
        <v>141</v>
      </c>
      <c r="IH7" s="106" t="s">
        <v>60</v>
      </c>
      <c r="II7" s="108" t="s">
        <v>61</v>
      </c>
      <c r="IJ7" s="108"/>
      <c r="IK7" s="101"/>
      <c r="IL7" s="99" t="s">
        <v>62</v>
      </c>
      <c r="IM7" s="101" t="s">
        <v>63</v>
      </c>
      <c r="IN7" s="102"/>
      <c r="IO7" s="102"/>
      <c r="IP7" s="102"/>
      <c r="IQ7" s="102"/>
      <c r="IR7" s="82" t="s">
        <v>64</v>
      </c>
      <c r="IS7" s="82" t="s">
        <v>65</v>
      </c>
      <c r="IT7" s="80" t="s">
        <v>53</v>
      </c>
    </row>
    <row r="8" spans="1:254" ht="12.9" customHeight="1" x14ac:dyDescent="0.2">
      <c r="A8" s="154"/>
      <c r="B8" s="155"/>
      <c r="C8" s="110"/>
      <c r="D8" s="82"/>
      <c r="E8" s="82"/>
      <c r="F8" s="82"/>
      <c r="G8" s="81"/>
      <c r="H8" s="89" t="s">
        <v>66</v>
      </c>
      <c r="I8" s="91" t="s">
        <v>67</v>
      </c>
      <c r="J8" s="93" t="s">
        <v>68</v>
      </c>
      <c r="K8" s="95" t="s">
        <v>69</v>
      </c>
      <c r="L8" s="96" t="s">
        <v>66</v>
      </c>
      <c r="M8" s="93" t="s">
        <v>70</v>
      </c>
      <c r="N8" s="98" t="s">
        <v>69</v>
      </c>
      <c r="O8" s="118"/>
      <c r="P8" s="118"/>
      <c r="Q8" s="82"/>
      <c r="R8" s="82"/>
      <c r="S8" s="81"/>
      <c r="T8" s="110"/>
      <c r="U8" s="148"/>
      <c r="V8" s="149"/>
      <c r="W8" s="82"/>
      <c r="X8" s="82"/>
      <c r="Y8" s="82"/>
      <c r="Z8" s="82"/>
      <c r="AA8" s="122"/>
      <c r="AB8" s="122"/>
      <c r="AC8" s="123"/>
      <c r="AD8" s="104"/>
      <c r="AE8" s="105"/>
      <c r="AF8" s="107"/>
      <c r="AG8" s="109" t="s">
        <v>122</v>
      </c>
      <c r="AH8" s="93" t="s">
        <v>123</v>
      </c>
      <c r="AI8" s="98" t="s">
        <v>71</v>
      </c>
      <c r="AJ8" s="100"/>
      <c r="AK8" s="113" t="s">
        <v>72</v>
      </c>
      <c r="AL8" s="111" t="s">
        <v>73</v>
      </c>
      <c r="AM8" s="98" t="s">
        <v>74</v>
      </c>
      <c r="AN8" s="98" t="s">
        <v>75</v>
      </c>
      <c r="AO8" s="98" t="s">
        <v>71</v>
      </c>
      <c r="AP8" s="82"/>
      <c r="AQ8" s="82"/>
      <c r="AR8" s="81"/>
      <c r="AS8" s="110"/>
      <c r="AT8" s="82"/>
      <c r="AU8" s="82"/>
      <c r="AV8" s="82"/>
      <c r="AW8" s="81"/>
      <c r="AX8" s="89" t="s">
        <v>66</v>
      </c>
      <c r="AY8" s="91" t="s">
        <v>67</v>
      </c>
      <c r="AZ8" s="93" t="s">
        <v>68</v>
      </c>
      <c r="BA8" s="95" t="s">
        <v>69</v>
      </c>
      <c r="BB8" s="96" t="s">
        <v>66</v>
      </c>
      <c r="BC8" s="93" t="s">
        <v>70</v>
      </c>
      <c r="BD8" s="98" t="s">
        <v>69</v>
      </c>
      <c r="BE8" s="118"/>
      <c r="BF8" s="118"/>
      <c r="BG8" s="82"/>
      <c r="BH8" s="82"/>
      <c r="BI8" s="81"/>
      <c r="BJ8" s="110"/>
      <c r="BK8" s="148"/>
      <c r="BL8" s="149"/>
      <c r="BM8" s="82"/>
      <c r="BN8" s="82"/>
      <c r="BO8" s="82"/>
      <c r="BP8" s="82"/>
      <c r="BQ8" s="122"/>
      <c r="BR8" s="122"/>
      <c r="BS8" s="123"/>
      <c r="BT8" s="104"/>
      <c r="BU8" s="105"/>
      <c r="BV8" s="107"/>
      <c r="BW8" s="109" t="s">
        <v>122</v>
      </c>
      <c r="BX8" s="93" t="s">
        <v>123</v>
      </c>
      <c r="BY8" s="98" t="s">
        <v>71</v>
      </c>
      <c r="BZ8" s="100"/>
      <c r="CA8" s="113" t="s">
        <v>72</v>
      </c>
      <c r="CB8" s="111" t="s">
        <v>73</v>
      </c>
      <c r="CC8" s="98" t="s">
        <v>74</v>
      </c>
      <c r="CD8" s="98" t="s">
        <v>75</v>
      </c>
      <c r="CE8" s="98" t="s">
        <v>71</v>
      </c>
      <c r="CF8" s="82"/>
      <c r="CG8" s="82"/>
      <c r="CH8" s="81"/>
      <c r="CI8" s="110"/>
      <c r="CJ8" s="82"/>
      <c r="CK8" s="82"/>
      <c r="CL8" s="82"/>
      <c r="CM8" s="81"/>
      <c r="CN8" s="89" t="s">
        <v>66</v>
      </c>
      <c r="CO8" s="91" t="s">
        <v>67</v>
      </c>
      <c r="CP8" s="93" t="s">
        <v>68</v>
      </c>
      <c r="CQ8" s="95" t="s">
        <v>69</v>
      </c>
      <c r="CR8" s="96" t="s">
        <v>66</v>
      </c>
      <c r="CS8" s="93" t="s">
        <v>70</v>
      </c>
      <c r="CT8" s="98" t="s">
        <v>69</v>
      </c>
      <c r="CU8" s="118"/>
      <c r="CV8" s="118"/>
      <c r="CW8" s="82"/>
      <c r="CX8" s="82"/>
      <c r="CY8" s="81"/>
      <c r="CZ8" s="110"/>
      <c r="DA8" s="148"/>
      <c r="DB8" s="149"/>
      <c r="DC8" s="82"/>
      <c r="DD8" s="82"/>
      <c r="DE8" s="82"/>
      <c r="DF8" s="82"/>
      <c r="DG8" s="122"/>
      <c r="DH8" s="122"/>
      <c r="DI8" s="123"/>
      <c r="DJ8" s="104"/>
      <c r="DK8" s="105"/>
      <c r="DL8" s="107"/>
      <c r="DM8" s="109" t="s">
        <v>122</v>
      </c>
      <c r="DN8" s="93" t="s">
        <v>123</v>
      </c>
      <c r="DO8" s="98" t="s">
        <v>71</v>
      </c>
      <c r="DP8" s="100"/>
      <c r="DQ8" s="113" t="s">
        <v>72</v>
      </c>
      <c r="DR8" s="111" t="s">
        <v>73</v>
      </c>
      <c r="DS8" s="98" t="s">
        <v>74</v>
      </c>
      <c r="DT8" s="98" t="s">
        <v>75</v>
      </c>
      <c r="DU8" s="98" t="s">
        <v>71</v>
      </c>
      <c r="DV8" s="82"/>
      <c r="DW8" s="82"/>
      <c r="DX8" s="81"/>
      <c r="DY8" s="110"/>
      <c r="DZ8" s="82"/>
      <c r="EA8" s="82"/>
      <c r="EB8" s="82"/>
      <c r="EC8" s="81"/>
      <c r="ED8" s="89" t="s">
        <v>66</v>
      </c>
      <c r="EE8" s="91" t="s">
        <v>67</v>
      </c>
      <c r="EF8" s="93" t="s">
        <v>68</v>
      </c>
      <c r="EG8" s="95" t="s">
        <v>69</v>
      </c>
      <c r="EH8" s="96" t="s">
        <v>66</v>
      </c>
      <c r="EI8" s="93" t="s">
        <v>70</v>
      </c>
      <c r="EJ8" s="98" t="s">
        <v>69</v>
      </c>
      <c r="EK8" s="118"/>
      <c r="EL8" s="118"/>
      <c r="EM8" s="82"/>
      <c r="EN8" s="82"/>
      <c r="EO8" s="81"/>
      <c r="EP8" s="110"/>
      <c r="EQ8" s="148"/>
      <c r="ER8" s="149"/>
      <c r="ES8" s="82"/>
      <c r="ET8" s="82"/>
      <c r="EU8" s="82"/>
      <c r="EV8" s="82"/>
      <c r="EW8" s="122"/>
      <c r="EX8" s="122"/>
      <c r="EY8" s="123"/>
      <c r="EZ8" s="104"/>
      <c r="FA8" s="105"/>
      <c r="FB8" s="107"/>
      <c r="FC8" s="109" t="s">
        <v>122</v>
      </c>
      <c r="FD8" s="93" t="s">
        <v>123</v>
      </c>
      <c r="FE8" s="98" t="s">
        <v>71</v>
      </c>
      <c r="FF8" s="100"/>
      <c r="FG8" s="113" t="s">
        <v>72</v>
      </c>
      <c r="FH8" s="111" t="s">
        <v>73</v>
      </c>
      <c r="FI8" s="98" t="s">
        <v>74</v>
      </c>
      <c r="FJ8" s="98" t="s">
        <v>75</v>
      </c>
      <c r="FK8" s="98" t="s">
        <v>71</v>
      </c>
      <c r="FL8" s="82"/>
      <c r="FM8" s="82"/>
      <c r="FN8" s="81"/>
      <c r="FO8" s="110"/>
      <c r="FP8" s="82"/>
      <c r="FQ8" s="82"/>
      <c r="FR8" s="82"/>
      <c r="FS8" s="81"/>
      <c r="FT8" s="89" t="s">
        <v>66</v>
      </c>
      <c r="FU8" s="91" t="s">
        <v>67</v>
      </c>
      <c r="FV8" s="93" t="s">
        <v>68</v>
      </c>
      <c r="FW8" s="95" t="s">
        <v>69</v>
      </c>
      <c r="FX8" s="96" t="s">
        <v>66</v>
      </c>
      <c r="FY8" s="93" t="s">
        <v>70</v>
      </c>
      <c r="FZ8" s="98" t="s">
        <v>69</v>
      </c>
      <c r="GA8" s="118"/>
      <c r="GB8" s="118"/>
      <c r="GC8" s="82"/>
      <c r="GD8" s="82"/>
      <c r="GE8" s="81"/>
      <c r="GF8" s="110"/>
      <c r="GG8" s="148"/>
      <c r="GH8" s="149"/>
      <c r="GI8" s="82"/>
      <c r="GJ8" s="82"/>
      <c r="GK8" s="82"/>
      <c r="GL8" s="82"/>
      <c r="GM8" s="122"/>
      <c r="GN8" s="122"/>
      <c r="GO8" s="123"/>
      <c r="GP8" s="104"/>
      <c r="GQ8" s="105"/>
      <c r="GR8" s="107"/>
      <c r="GS8" s="109" t="s">
        <v>122</v>
      </c>
      <c r="GT8" s="93" t="s">
        <v>123</v>
      </c>
      <c r="GU8" s="98" t="s">
        <v>71</v>
      </c>
      <c r="GV8" s="100"/>
      <c r="GW8" s="113" t="s">
        <v>72</v>
      </c>
      <c r="GX8" s="111" t="s">
        <v>73</v>
      </c>
      <c r="GY8" s="98" t="s">
        <v>74</v>
      </c>
      <c r="GZ8" s="98" t="s">
        <v>75</v>
      </c>
      <c r="HA8" s="98" t="s">
        <v>71</v>
      </c>
      <c r="HB8" s="82"/>
      <c r="HC8" s="82"/>
      <c r="HD8" s="81"/>
      <c r="HE8" s="110"/>
      <c r="HF8" s="82"/>
      <c r="HG8" s="82"/>
      <c r="HH8" s="82"/>
      <c r="HI8" s="81"/>
      <c r="HJ8" s="89" t="s">
        <v>66</v>
      </c>
      <c r="HK8" s="91" t="s">
        <v>67</v>
      </c>
      <c r="HL8" s="93" t="s">
        <v>68</v>
      </c>
      <c r="HM8" s="95" t="s">
        <v>69</v>
      </c>
      <c r="HN8" s="96" t="s">
        <v>66</v>
      </c>
      <c r="HO8" s="93" t="s">
        <v>70</v>
      </c>
      <c r="HP8" s="98" t="s">
        <v>69</v>
      </c>
      <c r="HQ8" s="118"/>
      <c r="HR8" s="118"/>
      <c r="HS8" s="82"/>
      <c r="HT8" s="82"/>
      <c r="HU8" s="81"/>
      <c r="HV8" s="110"/>
      <c r="HW8" s="148"/>
      <c r="HX8" s="149"/>
      <c r="HY8" s="82"/>
      <c r="HZ8" s="82"/>
      <c r="IA8" s="82"/>
      <c r="IB8" s="82"/>
      <c r="IC8" s="122"/>
      <c r="ID8" s="122"/>
      <c r="IE8" s="123"/>
      <c r="IF8" s="104"/>
      <c r="IG8" s="105"/>
      <c r="IH8" s="107"/>
      <c r="II8" s="109" t="s">
        <v>122</v>
      </c>
      <c r="IJ8" s="93" t="s">
        <v>123</v>
      </c>
      <c r="IK8" s="98" t="s">
        <v>71</v>
      </c>
      <c r="IL8" s="100"/>
      <c r="IM8" s="113" t="s">
        <v>72</v>
      </c>
      <c r="IN8" s="111" t="s">
        <v>73</v>
      </c>
      <c r="IO8" s="98" t="s">
        <v>74</v>
      </c>
      <c r="IP8" s="98" t="s">
        <v>75</v>
      </c>
      <c r="IQ8" s="98" t="s">
        <v>71</v>
      </c>
      <c r="IR8" s="82"/>
      <c r="IS8" s="82"/>
      <c r="IT8" s="81"/>
    </row>
    <row r="9" spans="1:254" ht="12.9" customHeight="1" x14ac:dyDescent="0.2">
      <c r="A9" s="154"/>
      <c r="B9" s="155"/>
      <c r="C9" s="110"/>
      <c r="D9" s="82"/>
      <c r="E9" s="82"/>
      <c r="F9" s="82"/>
      <c r="G9" s="81"/>
      <c r="H9" s="90"/>
      <c r="I9" s="92"/>
      <c r="J9" s="94"/>
      <c r="K9" s="81"/>
      <c r="L9" s="97"/>
      <c r="M9" s="94"/>
      <c r="N9" s="82"/>
      <c r="O9" s="118"/>
      <c r="P9" s="118"/>
      <c r="Q9" s="82"/>
      <c r="R9" s="82"/>
      <c r="S9" s="81"/>
      <c r="T9" s="110"/>
      <c r="U9" s="71"/>
      <c r="V9" s="115" t="s">
        <v>138</v>
      </c>
      <c r="W9" s="82"/>
      <c r="X9" s="82"/>
      <c r="Y9" s="82"/>
      <c r="Z9" s="82"/>
      <c r="AA9" s="98" t="s">
        <v>76</v>
      </c>
      <c r="AB9" s="98" t="s">
        <v>77</v>
      </c>
      <c r="AC9" s="95" t="s">
        <v>71</v>
      </c>
      <c r="AD9" s="104"/>
      <c r="AE9" s="105"/>
      <c r="AF9" s="107"/>
      <c r="AG9" s="110"/>
      <c r="AH9" s="94"/>
      <c r="AI9" s="82"/>
      <c r="AJ9" s="100"/>
      <c r="AK9" s="114"/>
      <c r="AL9" s="112"/>
      <c r="AM9" s="82"/>
      <c r="AN9" s="82"/>
      <c r="AO9" s="82"/>
      <c r="AP9" s="82"/>
      <c r="AQ9" s="82"/>
      <c r="AR9" s="81"/>
      <c r="AS9" s="110"/>
      <c r="AT9" s="82"/>
      <c r="AU9" s="82"/>
      <c r="AV9" s="82"/>
      <c r="AW9" s="81"/>
      <c r="AX9" s="90"/>
      <c r="AY9" s="92"/>
      <c r="AZ9" s="94"/>
      <c r="BA9" s="81"/>
      <c r="BB9" s="97"/>
      <c r="BC9" s="94"/>
      <c r="BD9" s="82"/>
      <c r="BE9" s="118"/>
      <c r="BF9" s="118"/>
      <c r="BG9" s="82"/>
      <c r="BH9" s="82"/>
      <c r="BI9" s="81"/>
      <c r="BJ9" s="110"/>
      <c r="BK9" s="71"/>
      <c r="BL9" s="115" t="s">
        <v>138</v>
      </c>
      <c r="BM9" s="82"/>
      <c r="BN9" s="82"/>
      <c r="BO9" s="82"/>
      <c r="BP9" s="82"/>
      <c r="BQ9" s="98" t="s">
        <v>76</v>
      </c>
      <c r="BR9" s="98" t="s">
        <v>77</v>
      </c>
      <c r="BS9" s="95" t="s">
        <v>71</v>
      </c>
      <c r="BT9" s="104"/>
      <c r="BU9" s="105"/>
      <c r="BV9" s="107"/>
      <c r="BW9" s="110"/>
      <c r="BX9" s="94"/>
      <c r="BY9" s="82"/>
      <c r="BZ9" s="100"/>
      <c r="CA9" s="114"/>
      <c r="CB9" s="112"/>
      <c r="CC9" s="82"/>
      <c r="CD9" s="82"/>
      <c r="CE9" s="82"/>
      <c r="CF9" s="82"/>
      <c r="CG9" s="82"/>
      <c r="CH9" s="81"/>
      <c r="CI9" s="110"/>
      <c r="CJ9" s="82"/>
      <c r="CK9" s="82"/>
      <c r="CL9" s="82"/>
      <c r="CM9" s="81"/>
      <c r="CN9" s="90"/>
      <c r="CO9" s="92"/>
      <c r="CP9" s="94"/>
      <c r="CQ9" s="81"/>
      <c r="CR9" s="97"/>
      <c r="CS9" s="94"/>
      <c r="CT9" s="82"/>
      <c r="CU9" s="118"/>
      <c r="CV9" s="118"/>
      <c r="CW9" s="82"/>
      <c r="CX9" s="82"/>
      <c r="CY9" s="81"/>
      <c r="CZ9" s="110"/>
      <c r="DA9" s="71"/>
      <c r="DB9" s="115" t="s">
        <v>138</v>
      </c>
      <c r="DC9" s="82"/>
      <c r="DD9" s="82"/>
      <c r="DE9" s="82"/>
      <c r="DF9" s="82"/>
      <c r="DG9" s="98" t="s">
        <v>76</v>
      </c>
      <c r="DH9" s="98" t="s">
        <v>77</v>
      </c>
      <c r="DI9" s="95" t="s">
        <v>71</v>
      </c>
      <c r="DJ9" s="104"/>
      <c r="DK9" s="105"/>
      <c r="DL9" s="107"/>
      <c r="DM9" s="110"/>
      <c r="DN9" s="94"/>
      <c r="DO9" s="82"/>
      <c r="DP9" s="100"/>
      <c r="DQ9" s="114"/>
      <c r="DR9" s="112"/>
      <c r="DS9" s="82"/>
      <c r="DT9" s="82"/>
      <c r="DU9" s="82"/>
      <c r="DV9" s="82"/>
      <c r="DW9" s="82"/>
      <c r="DX9" s="81"/>
      <c r="DY9" s="110"/>
      <c r="DZ9" s="82"/>
      <c r="EA9" s="82"/>
      <c r="EB9" s="82"/>
      <c r="EC9" s="81"/>
      <c r="ED9" s="90"/>
      <c r="EE9" s="92"/>
      <c r="EF9" s="94"/>
      <c r="EG9" s="81"/>
      <c r="EH9" s="97"/>
      <c r="EI9" s="94"/>
      <c r="EJ9" s="82"/>
      <c r="EK9" s="118"/>
      <c r="EL9" s="118"/>
      <c r="EM9" s="82"/>
      <c r="EN9" s="82"/>
      <c r="EO9" s="81"/>
      <c r="EP9" s="110"/>
      <c r="EQ9" s="71"/>
      <c r="ER9" s="115" t="s">
        <v>138</v>
      </c>
      <c r="ES9" s="82"/>
      <c r="ET9" s="82"/>
      <c r="EU9" s="82"/>
      <c r="EV9" s="82"/>
      <c r="EW9" s="98" t="s">
        <v>76</v>
      </c>
      <c r="EX9" s="98" t="s">
        <v>77</v>
      </c>
      <c r="EY9" s="95" t="s">
        <v>71</v>
      </c>
      <c r="EZ9" s="104"/>
      <c r="FA9" s="105"/>
      <c r="FB9" s="107"/>
      <c r="FC9" s="110"/>
      <c r="FD9" s="94"/>
      <c r="FE9" s="82"/>
      <c r="FF9" s="100"/>
      <c r="FG9" s="114"/>
      <c r="FH9" s="112"/>
      <c r="FI9" s="82"/>
      <c r="FJ9" s="82"/>
      <c r="FK9" s="82"/>
      <c r="FL9" s="82"/>
      <c r="FM9" s="82"/>
      <c r="FN9" s="81"/>
      <c r="FO9" s="110"/>
      <c r="FP9" s="82"/>
      <c r="FQ9" s="82"/>
      <c r="FR9" s="82"/>
      <c r="FS9" s="81"/>
      <c r="FT9" s="90"/>
      <c r="FU9" s="92"/>
      <c r="FV9" s="94"/>
      <c r="FW9" s="81"/>
      <c r="FX9" s="97"/>
      <c r="FY9" s="94"/>
      <c r="FZ9" s="82"/>
      <c r="GA9" s="118"/>
      <c r="GB9" s="118"/>
      <c r="GC9" s="82"/>
      <c r="GD9" s="82"/>
      <c r="GE9" s="81"/>
      <c r="GF9" s="110"/>
      <c r="GG9" s="71"/>
      <c r="GH9" s="115" t="s">
        <v>138</v>
      </c>
      <c r="GI9" s="82"/>
      <c r="GJ9" s="82"/>
      <c r="GK9" s="82"/>
      <c r="GL9" s="82"/>
      <c r="GM9" s="98" t="s">
        <v>76</v>
      </c>
      <c r="GN9" s="98" t="s">
        <v>77</v>
      </c>
      <c r="GO9" s="95" t="s">
        <v>71</v>
      </c>
      <c r="GP9" s="104"/>
      <c r="GQ9" s="105"/>
      <c r="GR9" s="107"/>
      <c r="GS9" s="110"/>
      <c r="GT9" s="94"/>
      <c r="GU9" s="82"/>
      <c r="GV9" s="100"/>
      <c r="GW9" s="114"/>
      <c r="GX9" s="112"/>
      <c r="GY9" s="82"/>
      <c r="GZ9" s="82"/>
      <c r="HA9" s="82"/>
      <c r="HB9" s="82"/>
      <c r="HC9" s="82"/>
      <c r="HD9" s="81"/>
      <c r="HE9" s="110"/>
      <c r="HF9" s="82"/>
      <c r="HG9" s="82"/>
      <c r="HH9" s="82"/>
      <c r="HI9" s="81"/>
      <c r="HJ9" s="90"/>
      <c r="HK9" s="92"/>
      <c r="HL9" s="94"/>
      <c r="HM9" s="81"/>
      <c r="HN9" s="97"/>
      <c r="HO9" s="94"/>
      <c r="HP9" s="82"/>
      <c r="HQ9" s="118"/>
      <c r="HR9" s="118"/>
      <c r="HS9" s="82"/>
      <c r="HT9" s="82"/>
      <c r="HU9" s="81"/>
      <c r="HV9" s="110"/>
      <c r="HW9" s="71"/>
      <c r="HX9" s="115" t="s">
        <v>138</v>
      </c>
      <c r="HY9" s="82"/>
      <c r="HZ9" s="82"/>
      <c r="IA9" s="82"/>
      <c r="IB9" s="82"/>
      <c r="IC9" s="98" t="s">
        <v>76</v>
      </c>
      <c r="ID9" s="98" t="s">
        <v>77</v>
      </c>
      <c r="IE9" s="95" t="s">
        <v>71</v>
      </c>
      <c r="IF9" s="104"/>
      <c r="IG9" s="105"/>
      <c r="IH9" s="107"/>
      <c r="II9" s="110"/>
      <c r="IJ9" s="94"/>
      <c r="IK9" s="82"/>
      <c r="IL9" s="100"/>
      <c r="IM9" s="114"/>
      <c r="IN9" s="112"/>
      <c r="IO9" s="82"/>
      <c r="IP9" s="82"/>
      <c r="IQ9" s="82"/>
      <c r="IR9" s="82"/>
      <c r="IS9" s="82"/>
      <c r="IT9" s="81"/>
    </row>
    <row r="10" spans="1:254" ht="12.9" customHeight="1" x14ac:dyDescent="0.2">
      <c r="A10" s="154"/>
      <c r="B10" s="155"/>
      <c r="C10" s="110"/>
      <c r="D10" s="82"/>
      <c r="E10" s="82"/>
      <c r="F10" s="82"/>
      <c r="G10" s="81"/>
      <c r="H10" s="90"/>
      <c r="I10" s="92"/>
      <c r="J10" s="94"/>
      <c r="K10" s="81"/>
      <c r="L10" s="97"/>
      <c r="M10" s="94"/>
      <c r="N10" s="82"/>
      <c r="O10" s="118"/>
      <c r="P10" s="118"/>
      <c r="Q10" s="82"/>
      <c r="R10" s="82"/>
      <c r="S10" s="81"/>
      <c r="T10" s="110"/>
      <c r="U10" s="71"/>
      <c r="V10" s="116"/>
      <c r="W10" s="82"/>
      <c r="X10" s="82"/>
      <c r="Y10" s="82"/>
      <c r="Z10" s="82"/>
      <c r="AA10" s="82"/>
      <c r="AB10" s="82"/>
      <c r="AC10" s="81"/>
      <c r="AD10" s="104"/>
      <c r="AE10" s="105"/>
      <c r="AF10" s="107"/>
      <c r="AG10" s="110"/>
      <c r="AH10" s="94"/>
      <c r="AI10" s="82"/>
      <c r="AJ10" s="100"/>
      <c r="AK10" s="114"/>
      <c r="AL10" s="112"/>
      <c r="AM10" s="82"/>
      <c r="AN10" s="82"/>
      <c r="AO10" s="82"/>
      <c r="AP10" s="82"/>
      <c r="AQ10" s="82"/>
      <c r="AR10" s="81"/>
      <c r="AS10" s="110"/>
      <c r="AT10" s="82"/>
      <c r="AU10" s="82"/>
      <c r="AV10" s="82"/>
      <c r="AW10" s="81"/>
      <c r="AX10" s="90"/>
      <c r="AY10" s="92"/>
      <c r="AZ10" s="94"/>
      <c r="BA10" s="81"/>
      <c r="BB10" s="97"/>
      <c r="BC10" s="94"/>
      <c r="BD10" s="82"/>
      <c r="BE10" s="118"/>
      <c r="BF10" s="118"/>
      <c r="BG10" s="82"/>
      <c r="BH10" s="82"/>
      <c r="BI10" s="81"/>
      <c r="BJ10" s="110"/>
      <c r="BK10" s="71"/>
      <c r="BL10" s="116"/>
      <c r="BM10" s="82"/>
      <c r="BN10" s="82"/>
      <c r="BO10" s="82"/>
      <c r="BP10" s="82"/>
      <c r="BQ10" s="82"/>
      <c r="BR10" s="82"/>
      <c r="BS10" s="81"/>
      <c r="BT10" s="104"/>
      <c r="BU10" s="105"/>
      <c r="BV10" s="107"/>
      <c r="BW10" s="110"/>
      <c r="BX10" s="94"/>
      <c r="BY10" s="82"/>
      <c r="BZ10" s="100"/>
      <c r="CA10" s="114"/>
      <c r="CB10" s="112"/>
      <c r="CC10" s="82"/>
      <c r="CD10" s="82"/>
      <c r="CE10" s="82"/>
      <c r="CF10" s="82"/>
      <c r="CG10" s="82"/>
      <c r="CH10" s="81"/>
      <c r="CI10" s="110"/>
      <c r="CJ10" s="82"/>
      <c r="CK10" s="82"/>
      <c r="CL10" s="82"/>
      <c r="CM10" s="81"/>
      <c r="CN10" s="90"/>
      <c r="CO10" s="92"/>
      <c r="CP10" s="94"/>
      <c r="CQ10" s="81"/>
      <c r="CR10" s="97"/>
      <c r="CS10" s="94"/>
      <c r="CT10" s="82"/>
      <c r="CU10" s="118"/>
      <c r="CV10" s="118"/>
      <c r="CW10" s="82"/>
      <c r="CX10" s="82"/>
      <c r="CY10" s="81"/>
      <c r="CZ10" s="110"/>
      <c r="DA10" s="71"/>
      <c r="DB10" s="116"/>
      <c r="DC10" s="82"/>
      <c r="DD10" s="82"/>
      <c r="DE10" s="82"/>
      <c r="DF10" s="82"/>
      <c r="DG10" s="82"/>
      <c r="DH10" s="82"/>
      <c r="DI10" s="81"/>
      <c r="DJ10" s="104"/>
      <c r="DK10" s="105"/>
      <c r="DL10" s="107"/>
      <c r="DM10" s="110"/>
      <c r="DN10" s="94"/>
      <c r="DO10" s="82"/>
      <c r="DP10" s="100"/>
      <c r="DQ10" s="114"/>
      <c r="DR10" s="112"/>
      <c r="DS10" s="82"/>
      <c r="DT10" s="82"/>
      <c r="DU10" s="82"/>
      <c r="DV10" s="82"/>
      <c r="DW10" s="82"/>
      <c r="DX10" s="81"/>
      <c r="DY10" s="110"/>
      <c r="DZ10" s="82"/>
      <c r="EA10" s="82"/>
      <c r="EB10" s="82"/>
      <c r="EC10" s="81"/>
      <c r="ED10" s="90"/>
      <c r="EE10" s="92"/>
      <c r="EF10" s="94"/>
      <c r="EG10" s="81"/>
      <c r="EH10" s="97"/>
      <c r="EI10" s="94"/>
      <c r="EJ10" s="82"/>
      <c r="EK10" s="118"/>
      <c r="EL10" s="118"/>
      <c r="EM10" s="82"/>
      <c r="EN10" s="82"/>
      <c r="EO10" s="81"/>
      <c r="EP10" s="110"/>
      <c r="EQ10" s="71"/>
      <c r="ER10" s="116"/>
      <c r="ES10" s="82"/>
      <c r="ET10" s="82"/>
      <c r="EU10" s="82"/>
      <c r="EV10" s="82"/>
      <c r="EW10" s="82"/>
      <c r="EX10" s="82"/>
      <c r="EY10" s="81"/>
      <c r="EZ10" s="104"/>
      <c r="FA10" s="105"/>
      <c r="FB10" s="107"/>
      <c r="FC10" s="110"/>
      <c r="FD10" s="94"/>
      <c r="FE10" s="82"/>
      <c r="FF10" s="100"/>
      <c r="FG10" s="114"/>
      <c r="FH10" s="112"/>
      <c r="FI10" s="82"/>
      <c r="FJ10" s="82"/>
      <c r="FK10" s="82"/>
      <c r="FL10" s="82"/>
      <c r="FM10" s="82"/>
      <c r="FN10" s="81"/>
      <c r="FO10" s="110"/>
      <c r="FP10" s="82"/>
      <c r="FQ10" s="82"/>
      <c r="FR10" s="82"/>
      <c r="FS10" s="81"/>
      <c r="FT10" s="90"/>
      <c r="FU10" s="92"/>
      <c r="FV10" s="94"/>
      <c r="FW10" s="81"/>
      <c r="FX10" s="97"/>
      <c r="FY10" s="94"/>
      <c r="FZ10" s="82"/>
      <c r="GA10" s="118"/>
      <c r="GB10" s="118"/>
      <c r="GC10" s="82"/>
      <c r="GD10" s="82"/>
      <c r="GE10" s="81"/>
      <c r="GF10" s="110"/>
      <c r="GG10" s="71"/>
      <c r="GH10" s="116"/>
      <c r="GI10" s="82"/>
      <c r="GJ10" s="82"/>
      <c r="GK10" s="82"/>
      <c r="GL10" s="82"/>
      <c r="GM10" s="82"/>
      <c r="GN10" s="82"/>
      <c r="GO10" s="81"/>
      <c r="GP10" s="104"/>
      <c r="GQ10" s="105"/>
      <c r="GR10" s="107"/>
      <c r="GS10" s="110"/>
      <c r="GT10" s="94"/>
      <c r="GU10" s="82"/>
      <c r="GV10" s="100"/>
      <c r="GW10" s="114"/>
      <c r="GX10" s="112"/>
      <c r="GY10" s="82"/>
      <c r="GZ10" s="82"/>
      <c r="HA10" s="82"/>
      <c r="HB10" s="82"/>
      <c r="HC10" s="82"/>
      <c r="HD10" s="81"/>
      <c r="HE10" s="110"/>
      <c r="HF10" s="82"/>
      <c r="HG10" s="82"/>
      <c r="HH10" s="82"/>
      <c r="HI10" s="81"/>
      <c r="HJ10" s="90"/>
      <c r="HK10" s="92"/>
      <c r="HL10" s="94"/>
      <c r="HM10" s="81"/>
      <c r="HN10" s="97"/>
      <c r="HO10" s="94"/>
      <c r="HP10" s="82"/>
      <c r="HQ10" s="118"/>
      <c r="HR10" s="118"/>
      <c r="HS10" s="82"/>
      <c r="HT10" s="82"/>
      <c r="HU10" s="81"/>
      <c r="HV10" s="110"/>
      <c r="HW10" s="71"/>
      <c r="HX10" s="116"/>
      <c r="HY10" s="82"/>
      <c r="HZ10" s="82"/>
      <c r="IA10" s="82"/>
      <c r="IB10" s="82"/>
      <c r="IC10" s="82"/>
      <c r="ID10" s="82"/>
      <c r="IE10" s="81"/>
      <c r="IF10" s="104"/>
      <c r="IG10" s="105"/>
      <c r="IH10" s="107"/>
      <c r="II10" s="110"/>
      <c r="IJ10" s="94"/>
      <c r="IK10" s="82"/>
      <c r="IL10" s="100"/>
      <c r="IM10" s="114"/>
      <c r="IN10" s="112"/>
      <c r="IO10" s="82"/>
      <c r="IP10" s="82"/>
      <c r="IQ10" s="82"/>
      <c r="IR10" s="82"/>
      <c r="IS10" s="82"/>
      <c r="IT10" s="81"/>
    </row>
    <row r="11" spans="1:254" ht="12.9" customHeight="1" x14ac:dyDescent="0.2">
      <c r="A11" s="154"/>
      <c r="B11" s="155"/>
      <c r="C11" s="110"/>
      <c r="D11" s="82"/>
      <c r="E11" s="82"/>
      <c r="F11" s="82"/>
      <c r="G11" s="81"/>
      <c r="H11" s="90"/>
      <c r="I11" s="92"/>
      <c r="J11" s="94"/>
      <c r="K11" s="81"/>
      <c r="L11" s="97"/>
      <c r="M11" s="94"/>
      <c r="N11" s="82"/>
      <c r="O11" s="118"/>
      <c r="P11" s="118"/>
      <c r="Q11" s="82"/>
      <c r="R11" s="82"/>
      <c r="S11" s="81"/>
      <c r="T11" s="110"/>
      <c r="U11" s="71"/>
      <c r="V11" s="116"/>
      <c r="W11" s="82"/>
      <c r="X11" s="82"/>
      <c r="Y11" s="82"/>
      <c r="Z11" s="82"/>
      <c r="AA11" s="82"/>
      <c r="AB11" s="82"/>
      <c r="AC11" s="81"/>
      <c r="AD11" s="104"/>
      <c r="AE11" s="105"/>
      <c r="AF11" s="107"/>
      <c r="AG11" s="110"/>
      <c r="AH11" s="94"/>
      <c r="AI11" s="82"/>
      <c r="AJ11" s="100"/>
      <c r="AK11" s="114"/>
      <c r="AL11" s="112"/>
      <c r="AM11" s="82"/>
      <c r="AN11" s="82"/>
      <c r="AO11" s="82"/>
      <c r="AP11" s="82"/>
      <c r="AQ11" s="82"/>
      <c r="AR11" s="81"/>
      <c r="AS11" s="110"/>
      <c r="AT11" s="82"/>
      <c r="AU11" s="82"/>
      <c r="AV11" s="82"/>
      <c r="AW11" s="81"/>
      <c r="AX11" s="90"/>
      <c r="AY11" s="92"/>
      <c r="AZ11" s="94"/>
      <c r="BA11" s="81"/>
      <c r="BB11" s="97"/>
      <c r="BC11" s="94"/>
      <c r="BD11" s="82"/>
      <c r="BE11" s="118"/>
      <c r="BF11" s="118"/>
      <c r="BG11" s="82"/>
      <c r="BH11" s="82"/>
      <c r="BI11" s="81"/>
      <c r="BJ11" s="110"/>
      <c r="BK11" s="71"/>
      <c r="BL11" s="116"/>
      <c r="BM11" s="82"/>
      <c r="BN11" s="82"/>
      <c r="BO11" s="82"/>
      <c r="BP11" s="82"/>
      <c r="BQ11" s="82"/>
      <c r="BR11" s="82"/>
      <c r="BS11" s="81"/>
      <c r="BT11" s="104"/>
      <c r="BU11" s="105"/>
      <c r="BV11" s="107"/>
      <c r="BW11" s="110"/>
      <c r="BX11" s="94"/>
      <c r="BY11" s="82"/>
      <c r="BZ11" s="100"/>
      <c r="CA11" s="114"/>
      <c r="CB11" s="112"/>
      <c r="CC11" s="82"/>
      <c r="CD11" s="82"/>
      <c r="CE11" s="82"/>
      <c r="CF11" s="82"/>
      <c r="CG11" s="82"/>
      <c r="CH11" s="81"/>
      <c r="CI11" s="110"/>
      <c r="CJ11" s="82"/>
      <c r="CK11" s="82"/>
      <c r="CL11" s="82"/>
      <c r="CM11" s="81"/>
      <c r="CN11" s="90"/>
      <c r="CO11" s="92"/>
      <c r="CP11" s="94"/>
      <c r="CQ11" s="81"/>
      <c r="CR11" s="97"/>
      <c r="CS11" s="94"/>
      <c r="CT11" s="82"/>
      <c r="CU11" s="118"/>
      <c r="CV11" s="118"/>
      <c r="CW11" s="82"/>
      <c r="CX11" s="82"/>
      <c r="CY11" s="81"/>
      <c r="CZ11" s="110"/>
      <c r="DA11" s="71"/>
      <c r="DB11" s="116"/>
      <c r="DC11" s="82"/>
      <c r="DD11" s="82"/>
      <c r="DE11" s="82"/>
      <c r="DF11" s="82"/>
      <c r="DG11" s="82"/>
      <c r="DH11" s="82"/>
      <c r="DI11" s="81"/>
      <c r="DJ11" s="104"/>
      <c r="DK11" s="105"/>
      <c r="DL11" s="107"/>
      <c r="DM11" s="110"/>
      <c r="DN11" s="94"/>
      <c r="DO11" s="82"/>
      <c r="DP11" s="100"/>
      <c r="DQ11" s="114"/>
      <c r="DR11" s="112"/>
      <c r="DS11" s="82"/>
      <c r="DT11" s="82"/>
      <c r="DU11" s="82"/>
      <c r="DV11" s="82"/>
      <c r="DW11" s="82"/>
      <c r="DX11" s="81"/>
      <c r="DY11" s="110"/>
      <c r="DZ11" s="82"/>
      <c r="EA11" s="82"/>
      <c r="EB11" s="82"/>
      <c r="EC11" s="81"/>
      <c r="ED11" s="90"/>
      <c r="EE11" s="92"/>
      <c r="EF11" s="94"/>
      <c r="EG11" s="81"/>
      <c r="EH11" s="97"/>
      <c r="EI11" s="94"/>
      <c r="EJ11" s="82"/>
      <c r="EK11" s="118"/>
      <c r="EL11" s="118"/>
      <c r="EM11" s="82"/>
      <c r="EN11" s="82"/>
      <c r="EO11" s="81"/>
      <c r="EP11" s="110"/>
      <c r="EQ11" s="71"/>
      <c r="ER11" s="116"/>
      <c r="ES11" s="82"/>
      <c r="ET11" s="82"/>
      <c r="EU11" s="82"/>
      <c r="EV11" s="82"/>
      <c r="EW11" s="82"/>
      <c r="EX11" s="82"/>
      <c r="EY11" s="81"/>
      <c r="EZ11" s="104"/>
      <c r="FA11" s="105"/>
      <c r="FB11" s="107"/>
      <c r="FC11" s="110"/>
      <c r="FD11" s="94"/>
      <c r="FE11" s="82"/>
      <c r="FF11" s="100"/>
      <c r="FG11" s="114"/>
      <c r="FH11" s="112"/>
      <c r="FI11" s="82"/>
      <c r="FJ11" s="82"/>
      <c r="FK11" s="82"/>
      <c r="FL11" s="82"/>
      <c r="FM11" s="82"/>
      <c r="FN11" s="81"/>
      <c r="FO11" s="110"/>
      <c r="FP11" s="82"/>
      <c r="FQ11" s="82"/>
      <c r="FR11" s="82"/>
      <c r="FS11" s="81"/>
      <c r="FT11" s="90"/>
      <c r="FU11" s="92"/>
      <c r="FV11" s="94"/>
      <c r="FW11" s="81"/>
      <c r="FX11" s="97"/>
      <c r="FY11" s="94"/>
      <c r="FZ11" s="82"/>
      <c r="GA11" s="118"/>
      <c r="GB11" s="118"/>
      <c r="GC11" s="82"/>
      <c r="GD11" s="82"/>
      <c r="GE11" s="81"/>
      <c r="GF11" s="110"/>
      <c r="GG11" s="71"/>
      <c r="GH11" s="116"/>
      <c r="GI11" s="82"/>
      <c r="GJ11" s="82"/>
      <c r="GK11" s="82"/>
      <c r="GL11" s="82"/>
      <c r="GM11" s="82"/>
      <c r="GN11" s="82"/>
      <c r="GO11" s="81"/>
      <c r="GP11" s="104"/>
      <c r="GQ11" s="105"/>
      <c r="GR11" s="107"/>
      <c r="GS11" s="110"/>
      <c r="GT11" s="94"/>
      <c r="GU11" s="82"/>
      <c r="GV11" s="100"/>
      <c r="GW11" s="114"/>
      <c r="GX11" s="112"/>
      <c r="GY11" s="82"/>
      <c r="GZ11" s="82"/>
      <c r="HA11" s="82"/>
      <c r="HB11" s="82"/>
      <c r="HC11" s="82"/>
      <c r="HD11" s="81"/>
      <c r="HE11" s="110"/>
      <c r="HF11" s="82"/>
      <c r="HG11" s="82"/>
      <c r="HH11" s="82"/>
      <c r="HI11" s="81"/>
      <c r="HJ11" s="90"/>
      <c r="HK11" s="92"/>
      <c r="HL11" s="94"/>
      <c r="HM11" s="81"/>
      <c r="HN11" s="97"/>
      <c r="HO11" s="94"/>
      <c r="HP11" s="82"/>
      <c r="HQ11" s="118"/>
      <c r="HR11" s="118"/>
      <c r="HS11" s="82"/>
      <c r="HT11" s="82"/>
      <c r="HU11" s="81"/>
      <c r="HV11" s="110"/>
      <c r="HW11" s="71"/>
      <c r="HX11" s="116"/>
      <c r="HY11" s="82"/>
      <c r="HZ11" s="82"/>
      <c r="IA11" s="82"/>
      <c r="IB11" s="82"/>
      <c r="IC11" s="82"/>
      <c r="ID11" s="82"/>
      <c r="IE11" s="81"/>
      <c r="IF11" s="104"/>
      <c r="IG11" s="105"/>
      <c r="IH11" s="107"/>
      <c r="II11" s="110"/>
      <c r="IJ11" s="94"/>
      <c r="IK11" s="82"/>
      <c r="IL11" s="100"/>
      <c r="IM11" s="114"/>
      <c r="IN11" s="112"/>
      <c r="IO11" s="82"/>
      <c r="IP11" s="82"/>
      <c r="IQ11" s="82"/>
      <c r="IR11" s="82"/>
      <c r="IS11" s="82"/>
      <c r="IT11" s="81"/>
    </row>
    <row r="12" spans="1:254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6" t="s">
        <v>78</v>
      </c>
      <c r="U12" s="7" t="s">
        <v>139</v>
      </c>
      <c r="V12" s="7" t="s">
        <v>139</v>
      </c>
      <c r="W12" s="7" t="s">
        <v>78</v>
      </c>
      <c r="X12" s="7" t="s">
        <v>78</v>
      </c>
      <c r="Y12" s="7" t="s">
        <v>78</v>
      </c>
      <c r="Z12" s="7" t="s">
        <v>78</v>
      </c>
      <c r="AA12" s="7" t="s">
        <v>78</v>
      </c>
      <c r="AB12" s="7" t="s">
        <v>78</v>
      </c>
      <c r="AC12" s="8" t="s">
        <v>78</v>
      </c>
      <c r="AD12" s="6" t="s">
        <v>78</v>
      </c>
      <c r="AE12" s="7" t="s">
        <v>78</v>
      </c>
      <c r="AF12" s="8" t="s">
        <v>78</v>
      </c>
      <c r="AG12" s="6" t="s">
        <v>78</v>
      </c>
      <c r="AH12" s="7" t="s">
        <v>78</v>
      </c>
      <c r="AI12" s="7" t="s">
        <v>78</v>
      </c>
      <c r="AJ12" s="8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  <c r="AS12" s="6" t="s">
        <v>78</v>
      </c>
      <c r="AT12" s="7" t="s">
        <v>78</v>
      </c>
      <c r="AU12" s="7" t="s">
        <v>78</v>
      </c>
      <c r="AV12" s="7" t="s">
        <v>78</v>
      </c>
      <c r="AW12" s="8" t="s">
        <v>78</v>
      </c>
      <c r="AX12" s="9" t="s">
        <v>78</v>
      </c>
      <c r="AY12" s="10" t="s">
        <v>78</v>
      </c>
      <c r="AZ12" s="10" t="s">
        <v>78</v>
      </c>
      <c r="BA12" s="11" t="s">
        <v>78</v>
      </c>
      <c r="BB12" s="9" t="s">
        <v>78</v>
      </c>
      <c r="BC12" s="10" t="s">
        <v>78</v>
      </c>
      <c r="BD12" s="10" t="s">
        <v>78</v>
      </c>
      <c r="BE12" s="10" t="s">
        <v>78</v>
      </c>
      <c r="BF12" s="10" t="s">
        <v>78</v>
      </c>
      <c r="BG12" s="10" t="s">
        <v>78</v>
      </c>
      <c r="BH12" s="10" t="s">
        <v>78</v>
      </c>
      <c r="BI12" s="11" t="s">
        <v>78</v>
      </c>
      <c r="BJ12" s="6" t="s">
        <v>78</v>
      </c>
      <c r="BK12" s="7" t="s">
        <v>139</v>
      </c>
      <c r="BL12" s="7" t="s">
        <v>139</v>
      </c>
      <c r="BM12" s="7" t="s">
        <v>78</v>
      </c>
      <c r="BN12" s="7" t="s">
        <v>78</v>
      </c>
      <c r="BO12" s="7" t="s">
        <v>78</v>
      </c>
      <c r="BP12" s="7" t="s">
        <v>78</v>
      </c>
      <c r="BQ12" s="7" t="s">
        <v>78</v>
      </c>
      <c r="BR12" s="7" t="s">
        <v>78</v>
      </c>
      <c r="BS12" s="8" t="s">
        <v>78</v>
      </c>
      <c r="BT12" s="6" t="s">
        <v>78</v>
      </c>
      <c r="BU12" s="7" t="s">
        <v>78</v>
      </c>
      <c r="BV12" s="8" t="s">
        <v>78</v>
      </c>
      <c r="BW12" s="6" t="s">
        <v>78</v>
      </c>
      <c r="BX12" s="7" t="s">
        <v>78</v>
      </c>
      <c r="BY12" s="7" t="s">
        <v>78</v>
      </c>
      <c r="BZ12" s="8" t="s">
        <v>78</v>
      </c>
      <c r="CA12" s="6" t="s">
        <v>78</v>
      </c>
      <c r="CB12" s="7" t="s">
        <v>78</v>
      </c>
      <c r="CC12" s="7" t="s">
        <v>78</v>
      </c>
      <c r="CD12" s="7" t="s">
        <v>78</v>
      </c>
      <c r="CE12" s="7" t="s">
        <v>78</v>
      </c>
      <c r="CF12" s="7" t="s">
        <v>78</v>
      </c>
      <c r="CG12" s="7" t="s">
        <v>78</v>
      </c>
      <c r="CH12" s="8" t="s">
        <v>78</v>
      </c>
      <c r="CI12" s="6" t="s">
        <v>78</v>
      </c>
      <c r="CJ12" s="7" t="s">
        <v>78</v>
      </c>
      <c r="CK12" s="7" t="s">
        <v>78</v>
      </c>
      <c r="CL12" s="7" t="s">
        <v>78</v>
      </c>
      <c r="CM12" s="8" t="s">
        <v>78</v>
      </c>
      <c r="CN12" s="9" t="s">
        <v>78</v>
      </c>
      <c r="CO12" s="10" t="s">
        <v>78</v>
      </c>
      <c r="CP12" s="10" t="s">
        <v>78</v>
      </c>
      <c r="CQ12" s="11" t="s">
        <v>78</v>
      </c>
      <c r="CR12" s="9" t="s">
        <v>78</v>
      </c>
      <c r="CS12" s="10" t="s">
        <v>78</v>
      </c>
      <c r="CT12" s="10" t="s">
        <v>78</v>
      </c>
      <c r="CU12" s="10" t="s">
        <v>78</v>
      </c>
      <c r="CV12" s="10" t="s">
        <v>78</v>
      </c>
      <c r="CW12" s="10" t="s">
        <v>78</v>
      </c>
      <c r="CX12" s="10" t="s">
        <v>78</v>
      </c>
      <c r="CY12" s="11" t="s">
        <v>78</v>
      </c>
      <c r="CZ12" s="6" t="s">
        <v>78</v>
      </c>
      <c r="DA12" s="7" t="s">
        <v>139</v>
      </c>
      <c r="DB12" s="7" t="s">
        <v>139</v>
      </c>
      <c r="DC12" s="7" t="s">
        <v>78</v>
      </c>
      <c r="DD12" s="7" t="s">
        <v>78</v>
      </c>
      <c r="DE12" s="7" t="s">
        <v>78</v>
      </c>
      <c r="DF12" s="7" t="s">
        <v>78</v>
      </c>
      <c r="DG12" s="7" t="s">
        <v>78</v>
      </c>
      <c r="DH12" s="7" t="s">
        <v>78</v>
      </c>
      <c r="DI12" s="8" t="s">
        <v>78</v>
      </c>
      <c r="DJ12" s="6" t="s">
        <v>78</v>
      </c>
      <c r="DK12" s="7" t="s">
        <v>78</v>
      </c>
      <c r="DL12" s="8" t="s">
        <v>78</v>
      </c>
      <c r="DM12" s="6" t="s">
        <v>78</v>
      </c>
      <c r="DN12" s="7" t="s">
        <v>78</v>
      </c>
      <c r="DO12" s="7" t="s">
        <v>78</v>
      </c>
      <c r="DP12" s="8" t="s">
        <v>78</v>
      </c>
      <c r="DQ12" s="6" t="s">
        <v>78</v>
      </c>
      <c r="DR12" s="7" t="s">
        <v>78</v>
      </c>
      <c r="DS12" s="7" t="s">
        <v>78</v>
      </c>
      <c r="DT12" s="7" t="s">
        <v>78</v>
      </c>
      <c r="DU12" s="7" t="s">
        <v>78</v>
      </c>
      <c r="DV12" s="7" t="s">
        <v>78</v>
      </c>
      <c r="DW12" s="7" t="s">
        <v>78</v>
      </c>
      <c r="DX12" s="8" t="s">
        <v>78</v>
      </c>
      <c r="DY12" s="6" t="s">
        <v>78</v>
      </c>
      <c r="DZ12" s="7" t="s">
        <v>78</v>
      </c>
      <c r="EA12" s="7" t="s">
        <v>78</v>
      </c>
      <c r="EB12" s="7" t="s">
        <v>78</v>
      </c>
      <c r="EC12" s="8" t="s">
        <v>78</v>
      </c>
      <c r="ED12" s="9" t="s">
        <v>78</v>
      </c>
      <c r="EE12" s="10" t="s">
        <v>78</v>
      </c>
      <c r="EF12" s="10" t="s">
        <v>78</v>
      </c>
      <c r="EG12" s="11" t="s">
        <v>78</v>
      </c>
      <c r="EH12" s="9" t="s">
        <v>78</v>
      </c>
      <c r="EI12" s="10" t="s">
        <v>78</v>
      </c>
      <c r="EJ12" s="10" t="s">
        <v>78</v>
      </c>
      <c r="EK12" s="10" t="s">
        <v>78</v>
      </c>
      <c r="EL12" s="10" t="s">
        <v>78</v>
      </c>
      <c r="EM12" s="10" t="s">
        <v>78</v>
      </c>
      <c r="EN12" s="10" t="s">
        <v>78</v>
      </c>
      <c r="EO12" s="11" t="s">
        <v>78</v>
      </c>
      <c r="EP12" s="6" t="s">
        <v>78</v>
      </c>
      <c r="EQ12" s="7" t="s">
        <v>139</v>
      </c>
      <c r="ER12" s="7" t="s">
        <v>139</v>
      </c>
      <c r="ES12" s="7" t="s">
        <v>78</v>
      </c>
      <c r="ET12" s="7" t="s">
        <v>78</v>
      </c>
      <c r="EU12" s="7" t="s">
        <v>78</v>
      </c>
      <c r="EV12" s="7" t="s">
        <v>78</v>
      </c>
      <c r="EW12" s="7" t="s">
        <v>78</v>
      </c>
      <c r="EX12" s="7" t="s">
        <v>78</v>
      </c>
      <c r="EY12" s="8" t="s">
        <v>78</v>
      </c>
      <c r="EZ12" s="6" t="s">
        <v>78</v>
      </c>
      <c r="FA12" s="7" t="s">
        <v>78</v>
      </c>
      <c r="FB12" s="8" t="s">
        <v>78</v>
      </c>
      <c r="FC12" s="6" t="s">
        <v>78</v>
      </c>
      <c r="FD12" s="7" t="s">
        <v>78</v>
      </c>
      <c r="FE12" s="7" t="s">
        <v>78</v>
      </c>
      <c r="FF12" s="8" t="s">
        <v>78</v>
      </c>
      <c r="FG12" s="6" t="s">
        <v>78</v>
      </c>
      <c r="FH12" s="7" t="s">
        <v>78</v>
      </c>
      <c r="FI12" s="7" t="s">
        <v>78</v>
      </c>
      <c r="FJ12" s="7" t="s">
        <v>78</v>
      </c>
      <c r="FK12" s="7" t="s">
        <v>78</v>
      </c>
      <c r="FL12" s="7" t="s">
        <v>78</v>
      </c>
      <c r="FM12" s="7" t="s">
        <v>78</v>
      </c>
      <c r="FN12" s="8" t="s">
        <v>78</v>
      </c>
      <c r="FO12" s="6" t="s">
        <v>78</v>
      </c>
      <c r="FP12" s="7" t="s">
        <v>78</v>
      </c>
      <c r="FQ12" s="7" t="s">
        <v>78</v>
      </c>
      <c r="FR12" s="7" t="s">
        <v>78</v>
      </c>
      <c r="FS12" s="8" t="s">
        <v>78</v>
      </c>
      <c r="FT12" s="9" t="s">
        <v>78</v>
      </c>
      <c r="FU12" s="10" t="s">
        <v>78</v>
      </c>
      <c r="FV12" s="10" t="s">
        <v>78</v>
      </c>
      <c r="FW12" s="11" t="s">
        <v>78</v>
      </c>
      <c r="FX12" s="9" t="s">
        <v>78</v>
      </c>
      <c r="FY12" s="10" t="s">
        <v>78</v>
      </c>
      <c r="FZ12" s="10" t="s">
        <v>78</v>
      </c>
      <c r="GA12" s="10" t="s">
        <v>78</v>
      </c>
      <c r="GB12" s="10" t="s">
        <v>78</v>
      </c>
      <c r="GC12" s="10" t="s">
        <v>78</v>
      </c>
      <c r="GD12" s="10" t="s">
        <v>78</v>
      </c>
      <c r="GE12" s="11" t="s">
        <v>78</v>
      </c>
      <c r="GF12" s="6" t="s">
        <v>78</v>
      </c>
      <c r="GG12" s="7" t="s">
        <v>139</v>
      </c>
      <c r="GH12" s="7" t="s">
        <v>139</v>
      </c>
      <c r="GI12" s="7" t="s">
        <v>78</v>
      </c>
      <c r="GJ12" s="7" t="s">
        <v>78</v>
      </c>
      <c r="GK12" s="7" t="s">
        <v>78</v>
      </c>
      <c r="GL12" s="7" t="s">
        <v>78</v>
      </c>
      <c r="GM12" s="7" t="s">
        <v>78</v>
      </c>
      <c r="GN12" s="7" t="s">
        <v>78</v>
      </c>
      <c r="GO12" s="8" t="s">
        <v>78</v>
      </c>
      <c r="GP12" s="6" t="s">
        <v>78</v>
      </c>
      <c r="GQ12" s="7" t="s">
        <v>78</v>
      </c>
      <c r="GR12" s="8" t="s">
        <v>78</v>
      </c>
      <c r="GS12" s="6" t="s">
        <v>78</v>
      </c>
      <c r="GT12" s="7" t="s">
        <v>78</v>
      </c>
      <c r="GU12" s="7" t="s">
        <v>78</v>
      </c>
      <c r="GV12" s="8" t="s">
        <v>78</v>
      </c>
      <c r="GW12" s="6" t="s">
        <v>78</v>
      </c>
      <c r="GX12" s="7" t="s">
        <v>78</v>
      </c>
      <c r="GY12" s="7" t="s">
        <v>78</v>
      </c>
      <c r="GZ12" s="7" t="s">
        <v>78</v>
      </c>
      <c r="HA12" s="7" t="s">
        <v>78</v>
      </c>
      <c r="HB12" s="7" t="s">
        <v>78</v>
      </c>
      <c r="HC12" s="7" t="s">
        <v>78</v>
      </c>
      <c r="HD12" s="8" t="s">
        <v>78</v>
      </c>
      <c r="HE12" s="6" t="s">
        <v>78</v>
      </c>
      <c r="HF12" s="7" t="s">
        <v>78</v>
      </c>
      <c r="HG12" s="7" t="s">
        <v>78</v>
      </c>
      <c r="HH12" s="7" t="s">
        <v>78</v>
      </c>
      <c r="HI12" s="8" t="s">
        <v>78</v>
      </c>
      <c r="HJ12" s="9" t="s">
        <v>78</v>
      </c>
      <c r="HK12" s="10" t="s">
        <v>78</v>
      </c>
      <c r="HL12" s="10" t="s">
        <v>78</v>
      </c>
      <c r="HM12" s="11" t="s">
        <v>78</v>
      </c>
      <c r="HN12" s="9" t="s">
        <v>78</v>
      </c>
      <c r="HO12" s="10" t="s">
        <v>78</v>
      </c>
      <c r="HP12" s="10" t="s">
        <v>78</v>
      </c>
      <c r="HQ12" s="10" t="s">
        <v>78</v>
      </c>
      <c r="HR12" s="10" t="s">
        <v>78</v>
      </c>
      <c r="HS12" s="10" t="s">
        <v>78</v>
      </c>
      <c r="HT12" s="10" t="s">
        <v>78</v>
      </c>
      <c r="HU12" s="11" t="s">
        <v>78</v>
      </c>
      <c r="HV12" s="6" t="s">
        <v>78</v>
      </c>
      <c r="HW12" s="7" t="s">
        <v>139</v>
      </c>
      <c r="HX12" s="7" t="s">
        <v>139</v>
      </c>
      <c r="HY12" s="7" t="s">
        <v>78</v>
      </c>
      <c r="HZ12" s="7" t="s">
        <v>78</v>
      </c>
      <c r="IA12" s="7" t="s">
        <v>78</v>
      </c>
      <c r="IB12" s="7" t="s">
        <v>78</v>
      </c>
      <c r="IC12" s="7" t="s">
        <v>78</v>
      </c>
      <c r="ID12" s="7" t="s">
        <v>78</v>
      </c>
      <c r="IE12" s="8" t="s">
        <v>78</v>
      </c>
      <c r="IF12" s="6" t="s">
        <v>78</v>
      </c>
      <c r="IG12" s="7" t="s">
        <v>78</v>
      </c>
      <c r="IH12" s="8" t="s">
        <v>78</v>
      </c>
      <c r="II12" s="6" t="s">
        <v>78</v>
      </c>
      <c r="IJ12" s="7" t="s">
        <v>78</v>
      </c>
      <c r="IK12" s="7" t="s">
        <v>78</v>
      </c>
      <c r="IL12" s="8" t="s">
        <v>78</v>
      </c>
      <c r="IM12" s="6" t="s">
        <v>78</v>
      </c>
      <c r="IN12" s="7" t="s">
        <v>78</v>
      </c>
      <c r="IO12" s="7" t="s">
        <v>78</v>
      </c>
      <c r="IP12" s="7" t="s">
        <v>78</v>
      </c>
      <c r="IQ12" s="7" t="s">
        <v>78</v>
      </c>
      <c r="IR12" s="7" t="s">
        <v>78</v>
      </c>
      <c r="IS12" s="7" t="s">
        <v>78</v>
      </c>
      <c r="IT12" s="8" t="s">
        <v>78</v>
      </c>
    </row>
    <row r="13" spans="1:254" ht="12" customHeight="1" x14ac:dyDescent="0.2">
      <c r="A13" s="12">
        <v>1</v>
      </c>
      <c r="B13" s="13" t="s">
        <v>79</v>
      </c>
      <c r="C13" s="29">
        <v>44428</v>
      </c>
      <c r="D13" s="30">
        <v>0</v>
      </c>
      <c r="E13" s="30">
        <v>0</v>
      </c>
      <c r="F13" s="31">
        <v>44428</v>
      </c>
      <c r="G13" s="32">
        <v>0</v>
      </c>
      <c r="H13" s="29">
        <v>4935724</v>
      </c>
      <c r="I13" s="30">
        <v>19200</v>
      </c>
      <c r="J13" s="30">
        <v>1121098</v>
      </c>
      <c r="K13" s="32">
        <v>6076022</v>
      </c>
      <c r="L13" s="33">
        <v>25520</v>
      </c>
      <c r="M13" s="30">
        <v>0</v>
      </c>
      <c r="N13" s="31">
        <v>25520</v>
      </c>
      <c r="O13" s="31">
        <v>221201</v>
      </c>
      <c r="P13" s="31">
        <v>1253870</v>
      </c>
      <c r="Q13" s="30">
        <v>81222</v>
      </c>
      <c r="R13" s="30">
        <v>428736</v>
      </c>
      <c r="S13" s="32">
        <v>8130999</v>
      </c>
      <c r="T13" s="33">
        <v>0</v>
      </c>
      <c r="U13" s="30">
        <v>27329</v>
      </c>
      <c r="V13" s="30">
        <v>0</v>
      </c>
      <c r="W13" s="30">
        <v>38944</v>
      </c>
      <c r="X13" s="30">
        <v>8959</v>
      </c>
      <c r="Y13" s="30">
        <v>3129</v>
      </c>
      <c r="Z13" s="30">
        <v>313</v>
      </c>
      <c r="AA13" s="30">
        <v>1820</v>
      </c>
      <c r="AB13" s="30">
        <v>1200</v>
      </c>
      <c r="AC13" s="32">
        <v>3020</v>
      </c>
      <c r="AD13" s="29">
        <v>780</v>
      </c>
      <c r="AE13" s="30">
        <v>300</v>
      </c>
      <c r="AF13" s="34">
        <v>0</v>
      </c>
      <c r="AG13" s="33">
        <v>660</v>
      </c>
      <c r="AH13" s="30">
        <v>760</v>
      </c>
      <c r="AI13" s="31">
        <v>1420</v>
      </c>
      <c r="AJ13" s="34">
        <v>0</v>
      </c>
      <c r="AK13" s="29">
        <v>3300</v>
      </c>
      <c r="AL13" s="30">
        <v>1800</v>
      </c>
      <c r="AM13" s="30">
        <v>760</v>
      </c>
      <c r="AN13" s="30">
        <v>0</v>
      </c>
      <c r="AO13" s="31">
        <v>5860</v>
      </c>
      <c r="AP13" s="30">
        <v>230</v>
      </c>
      <c r="AQ13" s="30">
        <v>42720</v>
      </c>
      <c r="AR13" s="32">
        <v>133004</v>
      </c>
      <c r="AS13" s="33">
        <v>6747363</v>
      </c>
      <c r="AT13" s="30">
        <v>0</v>
      </c>
      <c r="AU13" s="30">
        <v>0</v>
      </c>
      <c r="AV13" s="31">
        <v>6747363</v>
      </c>
      <c r="AW13" s="32">
        <v>0</v>
      </c>
      <c r="AX13" s="29">
        <v>958786</v>
      </c>
      <c r="AY13" s="30">
        <v>0</v>
      </c>
      <c r="AZ13" s="30">
        <v>282088</v>
      </c>
      <c r="BA13" s="32">
        <v>1240874</v>
      </c>
      <c r="BB13" s="33">
        <v>49114</v>
      </c>
      <c r="BC13" s="30">
        <v>0</v>
      </c>
      <c r="BD13" s="31">
        <v>49114</v>
      </c>
      <c r="BE13" s="31">
        <v>650751</v>
      </c>
      <c r="BF13" s="31">
        <v>307814</v>
      </c>
      <c r="BG13" s="30">
        <v>65588</v>
      </c>
      <c r="BH13" s="30">
        <v>89891</v>
      </c>
      <c r="BI13" s="32">
        <v>9151395</v>
      </c>
      <c r="BJ13" s="33">
        <v>0</v>
      </c>
      <c r="BK13" s="30">
        <v>251660</v>
      </c>
      <c r="BL13" s="30">
        <v>28</v>
      </c>
      <c r="BM13" s="30">
        <v>1250563</v>
      </c>
      <c r="BN13" s="30">
        <v>109598</v>
      </c>
      <c r="BO13" s="30">
        <v>92406</v>
      </c>
      <c r="BP13" s="30">
        <v>4960</v>
      </c>
      <c r="BQ13" s="30">
        <v>24960</v>
      </c>
      <c r="BR13" s="30">
        <v>25200</v>
      </c>
      <c r="BS13" s="32">
        <v>50160</v>
      </c>
      <c r="BT13" s="29">
        <v>28340</v>
      </c>
      <c r="BU13" s="30">
        <v>21000</v>
      </c>
      <c r="BV13" s="34">
        <v>0</v>
      </c>
      <c r="BW13" s="33">
        <v>55660</v>
      </c>
      <c r="BX13" s="30">
        <v>60050</v>
      </c>
      <c r="BY13" s="31">
        <v>115710</v>
      </c>
      <c r="BZ13" s="34">
        <v>23190</v>
      </c>
      <c r="CA13" s="29">
        <v>46860</v>
      </c>
      <c r="CB13" s="30">
        <v>26100</v>
      </c>
      <c r="CC13" s="30">
        <v>21280</v>
      </c>
      <c r="CD13" s="30">
        <v>16200</v>
      </c>
      <c r="CE13" s="31">
        <v>110440</v>
      </c>
      <c r="CF13" s="30">
        <v>4370</v>
      </c>
      <c r="CG13" s="30">
        <v>1955650</v>
      </c>
      <c r="CH13" s="32">
        <v>4018047</v>
      </c>
      <c r="CI13" s="33">
        <v>16459582</v>
      </c>
      <c r="CJ13" s="30">
        <v>3</v>
      </c>
      <c r="CK13" s="30">
        <v>0</v>
      </c>
      <c r="CL13" s="31">
        <v>16459585</v>
      </c>
      <c r="CM13" s="32">
        <v>0</v>
      </c>
      <c r="CN13" s="29">
        <v>1984205</v>
      </c>
      <c r="CO13" s="30">
        <v>0</v>
      </c>
      <c r="CP13" s="30">
        <v>140152</v>
      </c>
      <c r="CQ13" s="32">
        <v>2124357</v>
      </c>
      <c r="CR13" s="33">
        <v>4453</v>
      </c>
      <c r="CS13" s="30">
        <v>0</v>
      </c>
      <c r="CT13" s="31">
        <v>4453</v>
      </c>
      <c r="CU13" s="31">
        <v>589190</v>
      </c>
      <c r="CV13" s="31">
        <v>119657</v>
      </c>
      <c r="CW13" s="30">
        <v>19306</v>
      </c>
      <c r="CX13" s="30">
        <v>536743</v>
      </c>
      <c r="CY13" s="32">
        <v>19853291</v>
      </c>
      <c r="CZ13" s="33">
        <v>0</v>
      </c>
      <c r="DA13" s="30">
        <v>324316</v>
      </c>
      <c r="DB13" s="30">
        <v>87</v>
      </c>
      <c r="DC13" s="30">
        <v>3017772</v>
      </c>
      <c r="DD13" s="30">
        <v>182211</v>
      </c>
      <c r="DE13" s="30">
        <v>146971</v>
      </c>
      <c r="DF13" s="30">
        <v>7296</v>
      </c>
      <c r="DG13" s="30">
        <v>31460</v>
      </c>
      <c r="DH13" s="30">
        <v>23100</v>
      </c>
      <c r="DI13" s="32">
        <v>54560</v>
      </c>
      <c r="DJ13" s="29">
        <v>33800</v>
      </c>
      <c r="DK13" s="30">
        <v>23100</v>
      </c>
      <c r="DL13" s="34">
        <v>0</v>
      </c>
      <c r="DM13" s="33">
        <v>97350</v>
      </c>
      <c r="DN13" s="30">
        <v>52190</v>
      </c>
      <c r="DO13" s="31">
        <v>149540</v>
      </c>
      <c r="DP13" s="34">
        <v>22350</v>
      </c>
      <c r="DQ13" s="29">
        <v>64680</v>
      </c>
      <c r="DR13" s="30">
        <v>35100</v>
      </c>
      <c r="DS13" s="30">
        <v>29260</v>
      </c>
      <c r="DT13" s="30">
        <v>19800</v>
      </c>
      <c r="DU13" s="31">
        <v>148840</v>
      </c>
      <c r="DV13" s="30">
        <v>4370</v>
      </c>
      <c r="DW13" s="30">
        <v>2758890</v>
      </c>
      <c r="DX13" s="32">
        <v>6874016</v>
      </c>
      <c r="DY13" s="33">
        <v>23138671</v>
      </c>
      <c r="DZ13" s="30">
        <v>0</v>
      </c>
      <c r="EA13" s="30">
        <v>0</v>
      </c>
      <c r="EB13" s="31">
        <v>23138671</v>
      </c>
      <c r="EC13" s="32">
        <v>0</v>
      </c>
      <c r="ED13" s="29">
        <v>1262711</v>
      </c>
      <c r="EE13" s="30">
        <v>0</v>
      </c>
      <c r="EF13" s="30">
        <v>551004</v>
      </c>
      <c r="EG13" s="32">
        <v>1813715</v>
      </c>
      <c r="EH13" s="33">
        <v>16956</v>
      </c>
      <c r="EI13" s="30">
        <v>0</v>
      </c>
      <c r="EJ13" s="31">
        <v>16956</v>
      </c>
      <c r="EK13" s="31">
        <v>576427</v>
      </c>
      <c r="EL13" s="31">
        <v>162072</v>
      </c>
      <c r="EM13" s="30">
        <v>25653</v>
      </c>
      <c r="EN13" s="30">
        <v>43288</v>
      </c>
      <c r="EO13" s="32">
        <v>25776782</v>
      </c>
      <c r="EP13" s="33">
        <v>558</v>
      </c>
      <c r="EQ13" s="30">
        <v>293944</v>
      </c>
      <c r="ER13" s="30">
        <v>95</v>
      </c>
      <c r="ES13" s="30">
        <v>4125308</v>
      </c>
      <c r="ET13" s="30">
        <v>205073</v>
      </c>
      <c r="EU13" s="30">
        <v>169357</v>
      </c>
      <c r="EV13" s="30">
        <v>7884</v>
      </c>
      <c r="EW13" s="30">
        <v>24960</v>
      </c>
      <c r="EX13" s="30">
        <v>19200</v>
      </c>
      <c r="EY13" s="32">
        <v>44160</v>
      </c>
      <c r="EZ13" s="29">
        <v>19760</v>
      </c>
      <c r="FA13" s="30">
        <v>18300</v>
      </c>
      <c r="FB13" s="34">
        <v>0</v>
      </c>
      <c r="FC13" s="33">
        <v>92070</v>
      </c>
      <c r="FD13" s="30">
        <v>31540</v>
      </c>
      <c r="FE13" s="31">
        <v>123610</v>
      </c>
      <c r="FF13" s="34">
        <v>26260</v>
      </c>
      <c r="FG13" s="29">
        <v>76560</v>
      </c>
      <c r="FH13" s="30">
        <v>37350</v>
      </c>
      <c r="FI13" s="30">
        <v>32680</v>
      </c>
      <c r="FJ13" s="30">
        <v>19800</v>
      </c>
      <c r="FK13" s="31">
        <v>166390</v>
      </c>
      <c r="FL13" s="30">
        <v>3680</v>
      </c>
      <c r="FM13" s="30">
        <v>2623290</v>
      </c>
      <c r="FN13" s="32">
        <v>7827574</v>
      </c>
      <c r="FO13" s="33">
        <v>22130382</v>
      </c>
      <c r="FP13" s="30">
        <v>2</v>
      </c>
      <c r="FQ13" s="30">
        <v>0</v>
      </c>
      <c r="FR13" s="31">
        <v>22130384</v>
      </c>
      <c r="FS13" s="32">
        <v>0</v>
      </c>
      <c r="FT13" s="29">
        <v>598925</v>
      </c>
      <c r="FU13" s="30">
        <v>0</v>
      </c>
      <c r="FV13" s="30">
        <v>261877</v>
      </c>
      <c r="FW13" s="32">
        <v>860802</v>
      </c>
      <c r="FX13" s="33">
        <v>4083</v>
      </c>
      <c r="FY13" s="30">
        <v>0</v>
      </c>
      <c r="FZ13" s="31">
        <v>4083</v>
      </c>
      <c r="GA13" s="31">
        <v>144506</v>
      </c>
      <c r="GB13" s="31">
        <v>1681874</v>
      </c>
      <c r="GC13" s="30">
        <v>39100</v>
      </c>
      <c r="GD13" s="30">
        <v>177024</v>
      </c>
      <c r="GE13" s="32">
        <v>25037773</v>
      </c>
      <c r="GF13" s="33">
        <v>0</v>
      </c>
      <c r="GG13" s="30">
        <v>264432</v>
      </c>
      <c r="GH13" s="30">
        <v>202</v>
      </c>
      <c r="GI13" s="30">
        <v>3806871</v>
      </c>
      <c r="GJ13" s="30">
        <v>199683</v>
      </c>
      <c r="GK13" s="30">
        <v>136634</v>
      </c>
      <c r="GL13" s="30">
        <v>5787</v>
      </c>
      <c r="GM13" s="30">
        <v>13780</v>
      </c>
      <c r="GN13" s="30">
        <v>10500</v>
      </c>
      <c r="GO13" s="32">
        <v>24280</v>
      </c>
      <c r="GP13" s="29">
        <v>8840</v>
      </c>
      <c r="GQ13" s="30">
        <v>1800</v>
      </c>
      <c r="GR13" s="34">
        <v>0</v>
      </c>
      <c r="GS13" s="33">
        <v>78650</v>
      </c>
      <c r="GT13" s="30">
        <v>15470</v>
      </c>
      <c r="GU13" s="31">
        <v>94120</v>
      </c>
      <c r="GV13" s="34">
        <v>22290</v>
      </c>
      <c r="GW13" s="29">
        <v>60390</v>
      </c>
      <c r="GX13" s="30">
        <v>37800</v>
      </c>
      <c r="GY13" s="30">
        <v>33060</v>
      </c>
      <c r="GZ13" s="30">
        <v>10800</v>
      </c>
      <c r="HA13" s="31">
        <v>142050</v>
      </c>
      <c r="HB13" s="30">
        <v>1610</v>
      </c>
      <c r="HC13" s="30">
        <v>1908770</v>
      </c>
      <c r="HD13" s="32">
        <v>6617167</v>
      </c>
      <c r="HE13" s="29">
        <v>30692038</v>
      </c>
      <c r="HF13" s="30">
        <v>0</v>
      </c>
      <c r="HG13" s="30">
        <v>0</v>
      </c>
      <c r="HH13" s="31">
        <v>30692038</v>
      </c>
      <c r="HI13" s="32">
        <v>0</v>
      </c>
      <c r="HJ13" s="29">
        <v>1090327</v>
      </c>
      <c r="HK13" s="30">
        <v>0</v>
      </c>
      <c r="HL13" s="30">
        <v>251671</v>
      </c>
      <c r="HM13" s="32">
        <v>1341998</v>
      </c>
      <c r="HN13" s="33">
        <v>11598</v>
      </c>
      <c r="HO13" s="30">
        <v>0</v>
      </c>
      <c r="HP13" s="31">
        <v>11598</v>
      </c>
      <c r="HQ13" s="31">
        <v>446613</v>
      </c>
      <c r="HR13" s="31">
        <v>264118</v>
      </c>
      <c r="HS13" s="30">
        <v>36879</v>
      </c>
      <c r="HT13" s="30">
        <v>4521</v>
      </c>
      <c r="HU13" s="32">
        <v>32797765</v>
      </c>
      <c r="HV13" s="33">
        <v>0</v>
      </c>
      <c r="HW13" s="30">
        <v>296970</v>
      </c>
      <c r="HX13" s="30">
        <v>23</v>
      </c>
      <c r="HY13" s="30">
        <v>4950393</v>
      </c>
      <c r="HZ13" s="30">
        <v>270800</v>
      </c>
      <c r="IA13" s="30">
        <v>155306</v>
      </c>
      <c r="IB13" s="30">
        <v>7486</v>
      </c>
      <c r="IC13" s="30">
        <v>22880</v>
      </c>
      <c r="ID13" s="30">
        <v>13800</v>
      </c>
      <c r="IE13" s="32">
        <v>36680</v>
      </c>
      <c r="IF13" s="29">
        <v>260</v>
      </c>
      <c r="IG13" s="30">
        <v>0</v>
      </c>
      <c r="IH13" s="34">
        <v>0</v>
      </c>
      <c r="II13" s="33">
        <v>140250</v>
      </c>
      <c r="IJ13" s="30">
        <v>14820</v>
      </c>
      <c r="IK13" s="31">
        <v>155070</v>
      </c>
      <c r="IL13" s="34">
        <v>22880</v>
      </c>
      <c r="IM13" s="29">
        <v>96030</v>
      </c>
      <c r="IN13" s="30">
        <v>54450</v>
      </c>
      <c r="IO13" s="30">
        <v>46740</v>
      </c>
      <c r="IP13" s="30">
        <v>14850</v>
      </c>
      <c r="IQ13" s="31">
        <v>212070</v>
      </c>
      <c r="IR13" s="30">
        <v>3450</v>
      </c>
      <c r="IS13" s="30">
        <v>2047660</v>
      </c>
      <c r="IT13" s="32">
        <v>8159025</v>
      </c>
    </row>
    <row r="14" spans="1:254" ht="12" customHeight="1" x14ac:dyDescent="0.2">
      <c r="A14" s="14">
        <v>2</v>
      </c>
      <c r="B14" s="15" t="s">
        <v>80</v>
      </c>
      <c r="C14" s="35">
        <v>96296</v>
      </c>
      <c r="D14" s="36">
        <v>0</v>
      </c>
      <c r="E14" s="36">
        <v>0</v>
      </c>
      <c r="F14" s="37">
        <v>96296</v>
      </c>
      <c r="G14" s="38">
        <v>0</v>
      </c>
      <c r="H14" s="35">
        <v>5378465</v>
      </c>
      <c r="I14" s="36">
        <v>0</v>
      </c>
      <c r="J14" s="36">
        <v>1094527</v>
      </c>
      <c r="K14" s="38">
        <v>6472992</v>
      </c>
      <c r="L14" s="39">
        <v>55313</v>
      </c>
      <c r="M14" s="36">
        <v>0</v>
      </c>
      <c r="N14" s="37">
        <v>55313</v>
      </c>
      <c r="O14" s="37">
        <v>170323</v>
      </c>
      <c r="P14" s="37">
        <v>532745</v>
      </c>
      <c r="Q14" s="36">
        <v>576998</v>
      </c>
      <c r="R14" s="36">
        <v>406416</v>
      </c>
      <c r="S14" s="38">
        <v>8311083</v>
      </c>
      <c r="T14" s="39">
        <v>0</v>
      </c>
      <c r="U14" s="36">
        <v>35714</v>
      </c>
      <c r="V14" s="36">
        <v>15</v>
      </c>
      <c r="W14" s="36">
        <v>85083</v>
      </c>
      <c r="X14" s="36">
        <v>15782</v>
      </c>
      <c r="Y14" s="36">
        <v>7113</v>
      </c>
      <c r="Z14" s="36">
        <v>550</v>
      </c>
      <c r="AA14" s="36">
        <v>1820</v>
      </c>
      <c r="AB14" s="36">
        <v>2700</v>
      </c>
      <c r="AC14" s="38">
        <v>4520</v>
      </c>
      <c r="AD14" s="35">
        <v>520</v>
      </c>
      <c r="AE14" s="36">
        <v>300</v>
      </c>
      <c r="AF14" s="40">
        <v>0</v>
      </c>
      <c r="AG14" s="39">
        <v>3300</v>
      </c>
      <c r="AH14" s="36">
        <v>2660</v>
      </c>
      <c r="AI14" s="37">
        <v>5960</v>
      </c>
      <c r="AJ14" s="40">
        <v>2020</v>
      </c>
      <c r="AK14" s="35">
        <v>4950</v>
      </c>
      <c r="AL14" s="36">
        <v>1350</v>
      </c>
      <c r="AM14" s="36">
        <v>1140</v>
      </c>
      <c r="AN14" s="36">
        <v>450</v>
      </c>
      <c r="AO14" s="37">
        <v>7890</v>
      </c>
      <c r="AP14" s="36">
        <v>920</v>
      </c>
      <c r="AQ14" s="36">
        <v>86870</v>
      </c>
      <c r="AR14" s="38">
        <v>253242</v>
      </c>
      <c r="AS14" s="39">
        <v>19317247</v>
      </c>
      <c r="AT14" s="36">
        <v>0</v>
      </c>
      <c r="AU14" s="36">
        <v>0</v>
      </c>
      <c r="AV14" s="37">
        <v>19317247</v>
      </c>
      <c r="AW14" s="38">
        <v>0</v>
      </c>
      <c r="AX14" s="35">
        <v>2150365</v>
      </c>
      <c r="AY14" s="36">
        <v>0</v>
      </c>
      <c r="AZ14" s="36">
        <v>670091</v>
      </c>
      <c r="BA14" s="38">
        <v>2820456</v>
      </c>
      <c r="BB14" s="39">
        <v>14341</v>
      </c>
      <c r="BC14" s="36">
        <v>0</v>
      </c>
      <c r="BD14" s="37">
        <v>14341</v>
      </c>
      <c r="BE14" s="37">
        <v>734225</v>
      </c>
      <c r="BF14" s="37">
        <v>568860</v>
      </c>
      <c r="BG14" s="36">
        <v>87214</v>
      </c>
      <c r="BH14" s="36">
        <v>136773</v>
      </c>
      <c r="BI14" s="38">
        <v>23679116</v>
      </c>
      <c r="BJ14" s="39">
        <v>415</v>
      </c>
      <c r="BK14" s="36">
        <v>555355</v>
      </c>
      <c r="BL14" s="36">
        <v>236</v>
      </c>
      <c r="BM14" s="36">
        <v>3795614</v>
      </c>
      <c r="BN14" s="36">
        <v>283159</v>
      </c>
      <c r="BO14" s="36">
        <v>283420</v>
      </c>
      <c r="BP14" s="36">
        <v>12713</v>
      </c>
      <c r="BQ14" s="36">
        <v>66040</v>
      </c>
      <c r="BR14" s="36">
        <v>51300</v>
      </c>
      <c r="BS14" s="38">
        <v>117340</v>
      </c>
      <c r="BT14" s="35">
        <v>63700</v>
      </c>
      <c r="BU14" s="36">
        <v>65100</v>
      </c>
      <c r="BV14" s="40">
        <v>0</v>
      </c>
      <c r="BW14" s="39">
        <v>163020</v>
      </c>
      <c r="BX14" s="36">
        <v>185950</v>
      </c>
      <c r="BY14" s="37">
        <v>348970</v>
      </c>
      <c r="BZ14" s="40">
        <v>72770</v>
      </c>
      <c r="CA14" s="35">
        <v>135300</v>
      </c>
      <c r="CB14" s="36">
        <v>59850</v>
      </c>
      <c r="CC14" s="36">
        <v>51300</v>
      </c>
      <c r="CD14" s="36">
        <v>54000</v>
      </c>
      <c r="CE14" s="37">
        <v>300450</v>
      </c>
      <c r="CF14" s="36">
        <v>7360</v>
      </c>
      <c r="CG14" s="36">
        <v>5638610</v>
      </c>
      <c r="CH14" s="38">
        <v>11544976</v>
      </c>
      <c r="CI14" s="39">
        <v>46262703</v>
      </c>
      <c r="CJ14" s="36">
        <v>285</v>
      </c>
      <c r="CK14" s="36">
        <v>0</v>
      </c>
      <c r="CL14" s="37">
        <v>46262988</v>
      </c>
      <c r="CM14" s="38">
        <v>0</v>
      </c>
      <c r="CN14" s="35">
        <v>2331660</v>
      </c>
      <c r="CO14" s="36">
        <v>0</v>
      </c>
      <c r="CP14" s="36">
        <v>336364</v>
      </c>
      <c r="CQ14" s="38">
        <v>2668024</v>
      </c>
      <c r="CR14" s="39">
        <v>4055</v>
      </c>
      <c r="CS14" s="36">
        <v>0</v>
      </c>
      <c r="CT14" s="37">
        <v>4055</v>
      </c>
      <c r="CU14" s="37">
        <v>656925</v>
      </c>
      <c r="CV14" s="37">
        <v>304892</v>
      </c>
      <c r="CW14" s="36">
        <v>87597</v>
      </c>
      <c r="CX14" s="36">
        <v>82952</v>
      </c>
      <c r="CY14" s="38">
        <v>50067433</v>
      </c>
      <c r="CZ14" s="39">
        <v>83</v>
      </c>
      <c r="DA14" s="36">
        <v>689546</v>
      </c>
      <c r="DB14" s="36">
        <v>565</v>
      </c>
      <c r="DC14" s="36">
        <v>8864588</v>
      </c>
      <c r="DD14" s="36">
        <v>400712</v>
      </c>
      <c r="DE14" s="36">
        <v>448520</v>
      </c>
      <c r="DF14" s="36">
        <v>17894</v>
      </c>
      <c r="DG14" s="36">
        <v>64480</v>
      </c>
      <c r="DH14" s="36">
        <v>48900</v>
      </c>
      <c r="DI14" s="38">
        <v>113380</v>
      </c>
      <c r="DJ14" s="35">
        <v>57720</v>
      </c>
      <c r="DK14" s="36">
        <v>66900</v>
      </c>
      <c r="DL14" s="40">
        <v>0</v>
      </c>
      <c r="DM14" s="39">
        <v>261030</v>
      </c>
      <c r="DN14" s="36">
        <v>131860</v>
      </c>
      <c r="DO14" s="37">
        <v>392890</v>
      </c>
      <c r="DP14" s="40">
        <v>77150</v>
      </c>
      <c r="DQ14" s="35">
        <v>192390</v>
      </c>
      <c r="DR14" s="36">
        <v>94950</v>
      </c>
      <c r="DS14" s="36">
        <v>86640</v>
      </c>
      <c r="DT14" s="36">
        <v>78300</v>
      </c>
      <c r="DU14" s="37">
        <v>452280</v>
      </c>
      <c r="DV14" s="36">
        <v>10580</v>
      </c>
      <c r="DW14" s="36">
        <v>7754920</v>
      </c>
      <c r="DX14" s="38">
        <v>19347163</v>
      </c>
      <c r="DY14" s="39">
        <v>61057376</v>
      </c>
      <c r="DZ14" s="36">
        <v>0</v>
      </c>
      <c r="EA14" s="36">
        <v>0</v>
      </c>
      <c r="EB14" s="37">
        <v>61057376</v>
      </c>
      <c r="EC14" s="38">
        <v>0</v>
      </c>
      <c r="ED14" s="35">
        <v>2980087</v>
      </c>
      <c r="EE14" s="36">
        <v>26087</v>
      </c>
      <c r="EF14" s="36">
        <v>362858</v>
      </c>
      <c r="EG14" s="38">
        <v>3369032</v>
      </c>
      <c r="EH14" s="39">
        <v>102957</v>
      </c>
      <c r="EI14" s="36">
        <v>0</v>
      </c>
      <c r="EJ14" s="37">
        <v>102957</v>
      </c>
      <c r="EK14" s="37">
        <v>1092715</v>
      </c>
      <c r="EL14" s="37">
        <v>691673</v>
      </c>
      <c r="EM14" s="36">
        <v>100833</v>
      </c>
      <c r="EN14" s="36">
        <v>89287</v>
      </c>
      <c r="EO14" s="38">
        <v>66503873</v>
      </c>
      <c r="EP14" s="39">
        <v>21926</v>
      </c>
      <c r="EQ14" s="36">
        <v>641129</v>
      </c>
      <c r="ER14" s="36">
        <v>210</v>
      </c>
      <c r="ES14" s="36">
        <v>11294619</v>
      </c>
      <c r="ET14" s="36">
        <v>498686</v>
      </c>
      <c r="EU14" s="36">
        <v>471669</v>
      </c>
      <c r="EV14" s="36">
        <v>18158</v>
      </c>
      <c r="EW14" s="36">
        <v>46800</v>
      </c>
      <c r="EX14" s="36">
        <v>34500</v>
      </c>
      <c r="EY14" s="38">
        <v>81300</v>
      </c>
      <c r="EZ14" s="35">
        <v>37700</v>
      </c>
      <c r="FA14" s="36">
        <v>41700</v>
      </c>
      <c r="FB14" s="40">
        <v>0</v>
      </c>
      <c r="FC14" s="39">
        <v>286000</v>
      </c>
      <c r="FD14" s="36">
        <v>61180</v>
      </c>
      <c r="FE14" s="37">
        <v>347180</v>
      </c>
      <c r="FF14" s="40">
        <v>69900</v>
      </c>
      <c r="FG14" s="35">
        <v>167310</v>
      </c>
      <c r="FH14" s="36">
        <v>97200</v>
      </c>
      <c r="FI14" s="36">
        <v>101080</v>
      </c>
      <c r="FJ14" s="36">
        <v>57150</v>
      </c>
      <c r="FK14" s="37">
        <v>422740</v>
      </c>
      <c r="FL14" s="36">
        <v>6440</v>
      </c>
      <c r="FM14" s="36">
        <v>6927160</v>
      </c>
      <c r="FN14" s="38">
        <v>20880307</v>
      </c>
      <c r="FO14" s="39">
        <v>60958396</v>
      </c>
      <c r="FP14" s="36">
        <v>0</v>
      </c>
      <c r="FQ14" s="36">
        <v>0</v>
      </c>
      <c r="FR14" s="37">
        <v>60958396</v>
      </c>
      <c r="FS14" s="38">
        <v>0</v>
      </c>
      <c r="FT14" s="35">
        <v>2391235</v>
      </c>
      <c r="FU14" s="36">
        <v>0</v>
      </c>
      <c r="FV14" s="36">
        <v>124514</v>
      </c>
      <c r="FW14" s="38">
        <v>2515749</v>
      </c>
      <c r="FX14" s="39">
        <v>40991</v>
      </c>
      <c r="FY14" s="36">
        <v>0</v>
      </c>
      <c r="FZ14" s="37">
        <v>40991</v>
      </c>
      <c r="GA14" s="37">
        <v>2470241</v>
      </c>
      <c r="GB14" s="37">
        <v>764974</v>
      </c>
      <c r="GC14" s="36">
        <v>449091</v>
      </c>
      <c r="GD14" s="36">
        <v>236314</v>
      </c>
      <c r="GE14" s="38">
        <v>67435756</v>
      </c>
      <c r="GF14" s="39">
        <v>101</v>
      </c>
      <c r="GG14" s="36">
        <v>584089</v>
      </c>
      <c r="GH14" s="36">
        <v>332</v>
      </c>
      <c r="GI14" s="36">
        <v>10925341</v>
      </c>
      <c r="GJ14" s="36">
        <v>495106</v>
      </c>
      <c r="GK14" s="36">
        <v>388813</v>
      </c>
      <c r="GL14" s="36">
        <v>16916</v>
      </c>
      <c r="GM14" s="36">
        <v>32500</v>
      </c>
      <c r="GN14" s="36">
        <v>26400</v>
      </c>
      <c r="GO14" s="38">
        <v>58900</v>
      </c>
      <c r="GP14" s="35">
        <v>9620</v>
      </c>
      <c r="GQ14" s="36">
        <v>7500</v>
      </c>
      <c r="GR14" s="40">
        <v>0</v>
      </c>
      <c r="GS14" s="39">
        <v>249920</v>
      </c>
      <c r="GT14" s="36">
        <v>32430</v>
      </c>
      <c r="GU14" s="37">
        <v>282350</v>
      </c>
      <c r="GV14" s="40">
        <v>65220</v>
      </c>
      <c r="GW14" s="35">
        <v>158400</v>
      </c>
      <c r="GX14" s="36">
        <v>89100</v>
      </c>
      <c r="GY14" s="36">
        <v>92340</v>
      </c>
      <c r="GZ14" s="36">
        <v>45900</v>
      </c>
      <c r="HA14" s="37">
        <v>385740</v>
      </c>
      <c r="HB14" s="36">
        <v>6670</v>
      </c>
      <c r="HC14" s="36">
        <v>5240000</v>
      </c>
      <c r="HD14" s="38">
        <v>18466366</v>
      </c>
      <c r="HE14" s="35">
        <v>81319360</v>
      </c>
      <c r="HF14" s="36">
        <v>0</v>
      </c>
      <c r="HG14" s="36">
        <v>0</v>
      </c>
      <c r="HH14" s="37">
        <v>81319360</v>
      </c>
      <c r="HI14" s="38">
        <v>0</v>
      </c>
      <c r="HJ14" s="35">
        <v>1804326</v>
      </c>
      <c r="HK14" s="36">
        <v>0</v>
      </c>
      <c r="HL14" s="36">
        <v>157419</v>
      </c>
      <c r="HM14" s="38">
        <v>1961745</v>
      </c>
      <c r="HN14" s="39">
        <v>51917</v>
      </c>
      <c r="HO14" s="36">
        <v>0</v>
      </c>
      <c r="HP14" s="37">
        <v>51917</v>
      </c>
      <c r="HQ14" s="37">
        <v>840943</v>
      </c>
      <c r="HR14" s="37">
        <v>1091323</v>
      </c>
      <c r="HS14" s="36">
        <v>137926</v>
      </c>
      <c r="HT14" s="36">
        <v>229281</v>
      </c>
      <c r="HU14" s="38">
        <v>85632495</v>
      </c>
      <c r="HV14" s="39">
        <v>182</v>
      </c>
      <c r="HW14" s="36">
        <v>770375</v>
      </c>
      <c r="HX14" s="36">
        <v>876</v>
      </c>
      <c r="HY14" s="36">
        <v>13750322</v>
      </c>
      <c r="HZ14" s="36">
        <v>630338</v>
      </c>
      <c r="IA14" s="36">
        <v>442833</v>
      </c>
      <c r="IB14" s="36">
        <v>23047</v>
      </c>
      <c r="IC14" s="36">
        <v>32760</v>
      </c>
      <c r="ID14" s="36">
        <v>31500</v>
      </c>
      <c r="IE14" s="38">
        <v>64260</v>
      </c>
      <c r="IF14" s="35">
        <v>0</v>
      </c>
      <c r="IG14" s="36">
        <v>600</v>
      </c>
      <c r="IH14" s="40">
        <v>0</v>
      </c>
      <c r="II14" s="39">
        <v>379170</v>
      </c>
      <c r="IJ14" s="36">
        <v>16720</v>
      </c>
      <c r="IK14" s="37">
        <v>395890</v>
      </c>
      <c r="IL14" s="40">
        <v>84040</v>
      </c>
      <c r="IM14" s="35">
        <v>230010</v>
      </c>
      <c r="IN14" s="36">
        <v>141300</v>
      </c>
      <c r="IO14" s="36">
        <v>118940</v>
      </c>
      <c r="IP14" s="36">
        <v>48600</v>
      </c>
      <c r="IQ14" s="37">
        <v>538850</v>
      </c>
      <c r="IR14" s="36">
        <v>7360</v>
      </c>
      <c r="IS14" s="36">
        <v>5395230</v>
      </c>
      <c r="IT14" s="38">
        <v>22103327</v>
      </c>
    </row>
    <row r="15" spans="1:254" ht="12" customHeight="1" x14ac:dyDescent="0.2">
      <c r="A15" s="16">
        <v>3</v>
      </c>
      <c r="B15" s="17" t="s">
        <v>81</v>
      </c>
      <c r="C15" s="41">
        <v>217348</v>
      </c>
      <c r="D15" s="42">
        <v>0</v>
      </c>
      <c r="E15" s="42">
        <v>0</v>
      </c>
      <c r="F15" s="43">
        <v>217348</v>
      </c>
      <c r="G15" s="44">
        <v>0</v>
      </c>
      <c r="H15" s="41">
        <v>18923260</v>
      </c>
      <c r="I15" s="42">
        <v>9870</v>
      </c>
      <c r="J15" s="42">
        <v>4098433</v>
      </c>
      <c r="K15" s="44">
        <v>23031563</v>
      </c>
      <c r="L15" s="45">
        <v>1168003</v>
      </c>
      <c r="M15" s="42">
        <v>0</v>
      </c>
      <c r="N15" s="43">
        <v>1168003</v>
      </c>
      <c r="O15" s="43">
        <v>4631797</v>
      </c>
      <c r="P15" s="43">
        <v>5254457</v>
      </c>
      <c r="Q15" s="42">
        <v>719957</v>
      </c>
      <c r="R15" s="42">
        <v>855510</v>
      </c>
      <c r="S15" s="44">
        <v>35878635</v>
      </c>
      <c r="T15" s="45">
        <v>4650</v>
      </c>
      <c r="U15" s="42">
        <v>163307</v>
      </c>
      <c r="V15" s="42">
        <v>0</v>
      </c>
      <c r="W15" s="42">
        <v>200971</v>
      </c>
      <c r="X15" s="42">
        <v>39810</v>
      </c>
      <c r="Y15" s="42">
        <v>14302</v>
      </c>
      <c r="Z15" s="42">
        <v>1823</v>
      </c>
      <c r="AA15" s="42">
        <v>4680</v>
      </c>
      <c r="AB15" s="42">
        <v>6000</v>
      </c>
      <c r="AC15" s="44">
        <v>10680</v>
      </c>
      <c r="AD15" s="41">
        <v>3120</v>
      </c>
      <c r="AE15" s="42">
        <v>900</v>
      </c>
      <c r="AF15" s="46">
        <v>0</v>
      </c>
      <c r="AG15" s="45">
        <v>5170</v>
      </c>
      <c r="AH15" s="42">
        <v>4570</v>
      </c>
      <c r="AI15" s="43">
        <v>9740</v>
      </c>
      <c r="AJ15" s="46">
        <v>660</v>
      </c>
      <c r="AK15" s="41">
        <v>13200</v>
      </c>
      <c r="AL15" s="42">
        <v>6750</v>
      </c>
      <c r="AM15" s="42">
        <v>8360</v>
      </c>
      <c r="AN15" s="42">
        <v>2700</v>
      </c>
      <c r="AO15" s="43">
        <v>31010</v>
      </c>
      <c r="AP15" s="42">
        <v>460</v>
      </c>
      <c r="AQ15" s="42">
        <v>169720</v>
      </c>
      <c r="AR15" s="44">
        <v>651153</v>
      </c>
      <c r="AS15" s="45">
        <v>29200792</v>
      </c>
      <c r="AT15" s="42">
        <v>25</v>
      </c>
      <c r="AU15" s="42">
        <v>0</v>
      </c>
      <c r="AV15" s="43">
        <v>29200817</v>
      </c>
      <c r="AW15" s="44">
        <v>0</v>
      </c>
      <c r="AX15" s="41">
        <v>4458978</v>
      </c>
      <c r="AY15" s="42">
        <v>0</v>
      </c>
      <c r="AZ15" s="42">
        <v>1452627</v>
      </c>
      <c r="BA15" s="44">
        <v>5911605</v>
      </c>
      <c r="BB15" s="45">
        <v>286794</v>
      </c>
      <c r="BC15" s="42">
        <v>0</v>
      </c>
      <c r="BD15" s="43">
        <v>286794</v>
      </c>
      <c r="BE15" s="43">
        <v>1124480</v>
      </c>
      <c r="BF15" s="43">
        <v>1605923</v>
      </c>
      <c r="BG15" s="42">
        <v>738584</v>
      </c>
      <c r="BH15" s="42">
        <v>173316</v>
      </c>
      <c r="BI15" s="44">
        <v>39041519</v>
      </c>
      <c r="BJ15" s="45">
        <v>7318</v>
      </c>
      <c r="BK15" s="42">
        <v>991613</v>
      </c>
      <c r="BL15" s="42">
        <v>321</v>
      </c>
      <c r="BM15" s="42">
        <v>5564866</v>
      </c>
      <c r="BN15" s="42">
        <v>401325</v>
      </c>
      <c r="BO15" s="42">
        <v>394131</v>
      </c>
      <c r="BP15" s="42">
        <v>22021</v>
      </c>
      <c r="BQ15" s="42">
        <v>111020</v>
      </c>
      <c r="BR15" s="42">
        <v>78600</v>
      </c>
      <c r="BS15" s="44">
        <v>189620</v>
      </c>
      <c r="BT15" s="41">
        <v>97240</v>
      </c>
      <c r="BU15" s="42">
        <v>102000</v>
      </c>
      <c r="BV15" s="46">
        <v>0</v>
      </c>
      <c r="BW15" s="45">
        <v>228800</v>
      </c>
      <c r="BX15" s="42">
        <v>305520</v>
      </c>
      <c r="BY15" s="43">
        <v>534320</v>
      </c>
      <c r="BZ15" s="46">
        <v>91090</v>
      </c>
      <c r="CA15" s="41">
        <v>200970</v>
      </c>
      <c r="CB15" s="42">
        <v>103050</v>
      </c>
      <c r="CC15" s="42">
        <v>77140</v>
      </c>
      <c r="CD15" s="42">
        <v>67500</v>
      </c>
      <c r="CE15" s="43">
        <v>448660</v>
      </c>
      <c r="CF15" s="42">
        <v>15870</v>
      </c>
      <c r="CG15" s="42">
        <v>8524180</v>
      </c>
      <c r="CH15" s="44">
        <v>17384254</v>
      </c>
      <c r="CI15" s="45">
        <v>64369937</v>
      </c>
      <c r="CJ15" s="42">
        <v>0</v>
      </c>
      <c r="CK15" s="42">
        <v>0</v>
      </c>
      <c r="CL15" s="43">
        <v>64369937</v>
      </c>
      <c r="CM15" s="44">
        <v>0</v>
      </c>
      <c r="CN15" s="41">
        <v>4627210</v>
      </c>
      <c r="CO15" s="42">
        <v>27767</v>
      </c>
      <c r="CP15" s="42">
        <v>955058</v>
      </c>
      <c r="CQ15" s="44">
        <v>5610035</v>
      </c>
      <c r="CR15" s="45">
        <v>44590</v>
      </c>
      <c r="CS15" s="42">
        <v>0</v>
      </c>
      <c r="CT15" s="43">
        <v>44590</v>
      </c>
      <c r="CU15" s="43">
        <v>746675</v>
      </c>
      <c r="CV15" s="43">
        <v>3149692</v>
      </c>
      <c r="CW15" s="42">
        <v>876656</v>
      </c>
      <c r="CX15" s="42">
        <v>354405</v>
      </c>
      <c r="CY15" s="44">
        <v>75151990</v>
      </c>
      <c r="CZ15" s="45">
        <v>1516</v>
      </c>
      <c r="DA15" s="42">
        <v>1219857</v>
      </c>
      <c r="DB15" s="42">
        <v>679</v>
      </c>
      <c r="DC15" s="42">
        <v>11913129</v>
      </c>
      <c r="DD15" s="42">
        <v>589790</v>
      </c>
      <c r="DE15" s="42">
        <v>571113</v>
      </c>
      <c r="DF15" s="42">
        <v>27819</v>
      </c>
      <c r="DG15" s="42">
        <v>104260</v>
      </c>
      <c r="DH15" s="42">
        <v>77700</v>
      </c>
      <c r="DI15" s="44">
        <v>181960</v>
      </c>
      <c r="DJ15" s="41">
        <v>84240</v>
      </c>
      <c r="DK15" s="42">
        <v>97200</v>
      </c>
      <c r="DL15" s="46">
        <v>0</v>
      </c>
      <c r="DM15" s="45">
        <v>391710</v>
      </c>
      <c r="DN15" s="42">
        <v>225470</v>
      </c>
      <c r="DO15" s="43">
        <v>617180</v>
      </c>
      <c r="DP15" s="46">
        <v>118650</v>
      </c>
      <c r="DQ15" s="41">
        <v>265650</v>
      </c>
      <c r="DR15" s="42">
        <v>144000</v>
      </c>
      <c r="DS15" s="42">
        <v>133760</v>
      </c>
      <c r="DT15" s="42">
        <v>86850</v>
      </c>
      <c r="DU15" s="43">
        <v>630260</v>
      </c>
      <c r="DV15" s="42">
        <v>15180</v>
      </c>
      <c r="DW15" s="42">
        <v>10811350</v>
      </c>
      <c r="DX15" s="44">
        <v>26879244</v>
      </c>
      <c r="DY15" s="45">
        <v>77779186</v>
      </c>
      <c r="DZ15" s="42">
        <v>0</v>
      </c>
      <c r="EA15" s="42">
        <v>0</v>
      </c>
      <c r="EB15" s="43">
        <v>77779186</v>
      </c>
      <c r="EC15" s="44">
        <v>0</v>
      </c>
      <c r="ED15" s="41">
        <v>5115261</v>
      </c>
      <c r="EE15" s="42">
        <v>69998</v>
      </c>
      <c r="EF15" s="42">
        <v>700808</v>
      </c>
      <c r="EG15" s="44">
        <v>5886067</v>
      </c>
      <c r="EH15" s="45">
        <v>252462</v>
      </c>
      <c r="EI15" s="42">
        <v>0</v>
      </c>
      <c r="EJ15" s="43">
        <v>252462</v>
      </c>
      <c r="EK15" s="43">
        <v>6558981</v>
      </c>
      <c r="EL15" s="43">
        <v>8657421</v>
      </c>
      <c r="EM15" s="42">
        <v>545806</v>
      </c>
      <c r="EN15" s="42">
        <v>84275</v>
      </c>
      <c r="EO15" s="44">
        <v>99764198</v>
      </c>
      <c r="EP15" s="45">
        <v>226</v>
      </c>
      <c r="EQ15" s="42">
        <v>1032824</v>
      </c>
      <c r="ER15" s="42">
        <v>239</v>
      </c>
      <c r="ES15" s="42">
        <v>13961216</v>
      </c>
      <c r="ET15" s="42">
        <v>659856</v>
      </c>
      <c r="EU15" s="42">
        <v>550048</v>
      </c>
      <c r="EV15" s="42">
        <v>25063</v>
      </c>
      <c r="EW15" s="42">
        <v>65000</v>
      </c>
      <c r="EX15" s="42">
        <v>51600</v>
      </c>
      <c r="EY15" s="44">
        <v>116600</v>
      </c>
      <c r="EZ15" s="41">
        <v>55120</v>
      </c>
      <c r="FA15" s="42">
        <v>60300</v>
      </c>
      <c r="FB15" s="46">
        <v>0</v>
      </c>
      <c r="FC15" s="45">
        <v>368500</v>
      </c>
      <c r="FD15" s="42">
        <v>124650</v>
      </c>
      <c r="FE15" s="43">
        <v>493150</v>
      </c>
      <c r="FF15" s="46">
        <v>97680</v>
      </c>
      <c r="FG15" s="41">
        <v>224730</v>
      </c>
      <c r="FH15" s="42">
        <v>118350</v>
      </c>
      <c r="FI15" s="42">
        <v>126160</v>
      </c>
      <c r="FJ15" s="42">
        <v>63450</v>
      </c>
      <c r="FK15" s="43">
        <v>532690</v>
      </c>
      <c r="FL15" s="42">
        <v>10120</v>
      </c>
      <c r="FM15" s="42">
        <v>8840390</v>
      </c>
      <c r="FN15" s="44">
        <v>26435283</v>
      </c>
      <c r="FO15" s="45">
        <v>73138917</v>
      </c>
      <c r="FP15" s="42">
        <v>0</v>
      </c>
      <c r="FQ15" s="42">
        <v>0</v>
      </c>
      <c r="FR15" s="43">
        <v>73138917</v>
      </c>
      <c r="FS15" s="44">
        <v>0</v>
      </c>
      <c r="FT15" s="41">
        <v>4816644</v>
      </c>
      <c r="FU15" s="42">
        <v>3268</v>
      </c>
      <c r="FV15" s="42">
        <v>792524</v>
      </c>
      <c r="FW15" s="44">
        <v>5612436</v>
      </c>
      <c r="FX15" s="45">
        <v>156198</v>
      </c>
      <c r="FY15" s="42">
        <v>0</v>
      </c>
      <c r="FZ15" s="43">
        <v>156198</v>
      </c>
      <c r="GA15" s="43">
        <v>7086019</v>
      </c>
      <c r="GB15" s="43">
        <v>930074</v>
      </c>
      <c r="GC15" s="42">
        <v>298060</v>
      </c>
      <c r="GD15" s="42">
        <v>324805</v>
      </c>
      <c r="GE15" s="44">
        <v>87546509</v>
      </c>
      <c r="GF15" s="45">
        <v>0</v>
      </c>
      <c r="GG15" s="42">
        <v>915222</v>
      </c>
      <c r="GH15" s="42">
        <v>439</v>
      </c>
      <c r="GI15" s="42">
        <v>12601042</v>
      </c>
      <c r="GJ15" s="42">
        <v>608566</v>
      </c>
      <c r="GK15" s="42">
        <v>435370</v>
      </c>
      <c r="GL15" s="42">
        <v>21049</v>
      </c>
      <c r="GM15" s="42">
        <v>43420</v>
      </c>
      <c r="GN15" s="42">
        <v>37800</v>
      </c>
      <c r="GO15" s="44">
        <v>81220</v>
      </c>
      <c r="GP15" s="41">
        <v>18200</v>
      </c>
      <c r="GQ15" s="42">
        <v>8700</v>
      </c>
      <c r="GR15" s="46">
        <v>0</v>
      </c>
      <c r="GS15" s="45">
        <v>325930</v>
      </c>
      <c r="GT15" s="42">
        <v>66120</v>
      </c>
      <c r="GU15" s="43">
        <v>392050</v>
      </c>
      <c r="GV15" s="46">
        <v>78120</v>
      </c>
      <c r="GW15" s="41">
        <v>194700</v>
      </c>
      <c r="GX15" s="42">
        <v>120600</v>
      </c>
      <c r="GY15" s="42">
        <v>123500</v>
      </c>
      <c r="GZ15" s="42">
        <v>49950</v>
      </c>
      <c r="HA15" s="43">
        <v>488750</v>
      </c>
      <c r="HB15" s="42">
        <v>6210</v>
      </c>
      <c r="HC15" s="42">
        <v>6306120</v>
      </c>
      <c r="HD15" s="44">
        <v>21960619</v>
      </c>
      <c r="HE15" s="41">
        <v>95737456</v>
      </c>
      <c r="HF15" s="42">
        <v>1598</v>
      </c>
      <c r="HG15" s="42">
        <v>0</v>
      </c>
      <c r="HH15" s="43">
        <v>95739054</v>
      </c>
      <c r="HI15" s="44">
        <v>0</v>
      </c>
      <c r="HJ15" s="41">
        <v>3616258</v>
      </c>
      <c r="HK15" s="42">
        <v>35511</v>
      </c>
      <c r="HL15" s="42">
        <v>1878479</v>
      </c>
      <c r="HM15" s="44">
        <v>5530248</v>
      </c>
      <c r="HN15" s="45">
        <v>165314</v>
      </c>
      <c r="HO15" s="42">
        <v>0</v>
      </c>
      <c r="HP15" s="43">
        <v>165314</v>
      </c>
      <c r="HQ15" s="43">
        <v>1439428</v>
      </c>
      <c r="HR15" s="43">
        <v>2359028</v>
      </c>
      <c r="HS15" s="42">
        <v>564534</v>
      </c>
      <c r="HT15" s="42">
        <v>371774</v>
      </c>
      <c r="HU15" s="44">
        <v>106169380</v>
      </c>
      <c r="HV15" s="45">
        <v>223</v>
      </c>
      <c r="HW15" s="42">
        <v>1127331</v>
      </c>
      <c r="HX15" s="42">
        <v>476</v>
      </c>
      <c r="HY15" s="42">
        <v>15597262</v>
      </c>
      <c r="HZ15" s="42">
        <v>810652</v>
      </c>
      <c r="IA15" s="42">
        <v>484301</v>
      </c>
      <c r="IB15" s="42">
        <v>27063</v>
      </c>
      <c r="IC15" s="42">
        <v>44460</v>
      </c>
      <c r="ID15" s="42">
        <v>40800</v>
      </c>
      <c r="IE15" s="44">
        <v>85260</v>
      </c>
      <c r="IF15" s="41">
        <v>0</v>
      </c>
      <c r="IG15" s="42">
        <v>0</v>
      </c>
      <c r="IH15" s="46">
        <v>0</v>
      </c>
      <c r="II15" s="45">
        <v>438130</v>
      </c>
      <c r="IJ15" s="42">
        <v>54860</v>
      </c>
      <c r="IK15" s="43">
        <v>492990</v>
      </c>
      <c r="IL15" s="46">
        <v>91790</v>
      </c>
      <c r="IM15" s="41">
        <v>279510</v>
      </c>
      <c r="IN15" s="42">
        <v>182700</v>
      </c>
      <c r="IO15" s="42">
        <v>138700</v>
      </c>
      <c r="IP15" s="42">
        <v>55800</v>
      </c>
      <c r="IQ15" s="43">
        <v>656710</v>
      </c>
      <c r="IR15" s="42">
        <v>9660</v>
      </c>
      <c r="IS15" s="42">
        <v>6353150</v>
      </c>
      <c r="IT15" s="44">
        <v>25736392</v>
      </c>
    </row>
    <row r="16" spans="1:254" ht="12" customHeight="1" x14ac:dyDescent="0.2">
      <c r="A16" s="14">
        <v>4</v>
      </c>
      <c r="B16" s="15" t="s">
        <v>82</v>
      </c>
      <c r="C16" s="35">
        <v>163773</v>
      </c>
      <c r="D16" s="36">
        <v>0</v>
      </c>
      <c r="E16" s="36">
        <v>0</v>
      </c>
      <c r="F16" s="37">
        <v>163773</v>
      </c>
      <c r="G16" s="38">
        <v>0</v>
      </c>
      <c r="H16" s="35">
        <v>9703455</v>
      </c>
      <c r="I16" s="36">
        <v>13886</v>
      </c>
      <c r="J16" s="36">
        <v>1499956</v>
      </c>
      <c r="K16" s="38">
        <v>11217297</v>
      </c>
      <c r="L16" s="39">
        <v>279533</v>
      </c>
      <c r="M16" s="36">
        <v>17980</v>
      </c>
      <c r="N16" s="37">
        <v>297513</v>
      </c>
      <c r="O16" s="37">
        <v>5151950</v>
      </c>
      <c r="P16" s="37">
        <v>408935</v>
      </c>
      <c r="Q16" s="36">
        <v>44095</v>
      </c>
      <c r="R16" s="36">
        <v>352788</v>
      </c>
      <c r="S16" s="38">
        <v>17636351</v>
      </c>
      <c r="T16" s="39">
        <v>0</v>
      </c>
      <c r="U16" s="36">
        <v>63926</v>
      </c>
      <c r="V16" s="36">
        <v>0</v>
      </c>
      <c r="W16" s="36">
        <v>124665</v>
      </c>
      <c r="X16" s="36">
        <v>23168</v>
      </c>
      <c r="Y16" s="36">
        <v>11625</v>
      </c>
      <c r="Z16" s="36">
        <v>1515</v>
      </c>
      <c r="AA16" s="36">
        <v>5200</v>
      </c>
      <c r="AB16" s="36">
        <v>3300</v>
      </c>
      <c r="AC16" s="38">
        <v>8500</v>
      </c>
      <c r="AD16" s="35">
        <v>3120</v>
      </c>
      <c r="AE16" s="36">
        <v>300</v>
      </c>
      <c r="AF16" s="40">
        <v>0</v>
      </c>
      <c r="AG16" s="39">
        <v>1980</v>
      </c>
      <c r="AH16" s="36">
        <v>4560</v>
      </c>
      <c r="AI16" s="37">
        <v>6540</v>
      </c>
      <c r="AJ16" s="40">
        <v>1650</v>
      </c>
      <c r="AK16" s="35">
        <v>8580</v>
      </c>
      <c r="AL16" s="36">
        <v>1800</v>
      </c>
      <c r="AM16" s="36">
        <v>2280</v>
      </c>
      <c r="AN16" s="36">
        <v>1800</v>
      </c>
      <c r="AO16" s="37">
        <v>14460</v>
      </c>
      <c r="AP16" s="36">
        <v>0</v>
      </c>
      <c r="AQ16" s="36">
        <v>151950</v>
      </c>
      <c r="AR16" s="38">
        <v>411419</v>
      </c>
      <c r="AS16" s="39">
        <v>48296012</v>
      </c>
      <c r="AT16" s="36">
        <v>0</v>
      </c>
      <c r="AU16" s="36">
        <v>0</v>
      </c>
      <c r="AV16" s="37">
        <v>48296012</v>
      </c>
      <c r="AW16" s="38">
        <v>0</v>
      </c>
      <c r="AX16" s="35">
        <v>4089774</v>
      </c>
      <c r="AY16" s="36">
        <v>10101</v>
      </c>
      <c r="AZ16" s="36">
        <v>767952</v>
      </c>
      <c r="BA16" s="38">
        <v>4867827</v>
      </c>
      <c r="BB16" s="39">
        <v>48683</v>
      </c>
      <c r="BC16" s="36">
        <v>0</v>
      </c>
      <c r="BD16" s="37">
        <v>48683</v>
      </c>
      <c r="BE16" s="37">
        <v>892829</v>
      </c>
      <c r="BF16" s="37">
        <v>1251409</v>
      </c>
      <c r="BG16" s="36">
        <v>129885</v>
      </c>
      <c r="BH16" s="36">
        <v>69480</v>
      </c>
      <c r="BI16" s="38">
        <v>55556125</v>
      </c>
      <c r="BJ16" s="39">
        <v>1926</v>
      </c>
      <c r="BK16" s="36">
        <v>1109480</v>
      </c>
      <c r="BL16" s="36">
        <v>574</v>
      </c>
      <c r="BM16" s="36">
        <v>8864614</v>
      </c>
      <c r="BN16" s="36">
        <v>439048</v>
      </c>
      <c r="BO16" s="36">
        <v>599111</v>
      </c>
      <c r="BP16" s="36">
        <v>39235</v>
      </c>
      <c r="BQ16" s="36">
        <v>198900</v>
      </c>
      <c r="BR16" s="36">
        <v>131700</v>
      </c>
      <c r="BS16" s="38">
        <v>330600</v>
      </c>
      <c r="BT16" s="35">
        <v>165360</v>
      </c>
      <c r="BU16" s="36">
        <v>104100</v>
      </c>
      <c r="BV16" s="40">
        <v>0</v>
      </c>
      <c r="BW16" s="39">
        <v>446490</v>
      </c>
      <c r="BX16" s="36">
        <v>521110</v>
      </c>
      <c r="BY16" s="37">
        <v>967600</v>
      </c>
      <c r="BZ16" s="40">
        <v>177310</v>
      </c>
      <c r="CA16" s="35">
        <v>371250</v>
      </c>
      <c r="CB16" s="36">
        <v>135000</v>
      </c>
      <c r="CC16" s="36">
        <v>135280</v>
      </c>
      <c r="CD16" s="36">
        <v>131400</v>
      </c>
      <c r="CE16" s="37">
        <v>772930</v>
      </c>
      <c r="CF16" s="36">
        <v>23690</v>
      </c>
      <c r="CG16" s="36">
        <v>14447590</v>
      </c>
      <c r="CH16" s="38">
        <v>28042594</v>
      </c>
      <c r="CI16" s="39">
        <v>109364145</v>
      </c>
      <c r="CJ16" s="36">
        <v>0</v>
      </c>
      <c r="CK16" s="36">
        <v>0</v>
      </c>
      <c r="CL16" s="37">
        <v>109364145</v>
      </c>
      <c r="CM16" s="38">
        <v>0</v>
      </c>
      <c r="CN16" s="35">
        <v>4018512</v>
      </c>
      <c r="CO16" s="36">
        <v>7846</v>
      </c>
      <c r="CP16" s="36">
        <v>900175</v>
      </c>
      <c r="CQ16" s="38">
        <v>4926533</v>
      </c>
      <c r="CR16" s="39">
        <v>20486</v>
      </c>
      <c r="CS16" s="36">
        <v>0</v>
      </c>
      <c r="CT16" s="37">
        <v>20486</v>
      </c>
      <c r="CU16" s="37">
        <v>223306</v>
      </c>
      <c r="CV16" s="37">
        <v>3691558</v>
      </c>
      <c r="CW16" s="36">
        <v>293266</v>
      </c>
      <c r="CX16" s="36">
        <v>137124</v>
      </c>
      <c r="CY16" s="38">
        <v>118656418</v>
      </c>
      <c r="CZ16" s="39">
        <v>3401</v>
      </c>
      <c r="DA16" s="36">
        <v>1286240</v>
      </c>
      <c r="DB16" s="36">
        <v>1047</v>
      </c>
      <c r="DC16" s="36">
        <v>20325312</v>
      </c>
      <c r="DD16" s="36">
        <v>656686</v>
      </c>
      <c r="DE16" s="36">
        <v>910563</v>
      </c>
      <c r="DF16" s="36">
        <v>46668</v>
      </c>
      <c r="DG16" s="36">
        <v>162500</v>
      </c>
      <c r="DH16" s="36">
        <v>135900</v>
      </c>
      <c r="DI16" s="38">
        <v>298400</v>
      </c>
      <c r="DJ16" s="35">
        <v>131300</v>
      </c>
      <c r="DK16" s="36">
        <v>123600</v>
      </c>
      <c r="DL16" s="40">
        <v>0</v>
      </c>
      <c r="DM16" s="39">
        <v>670670</v>
      </c>
      <c r="DN16" s="36">
        <v>368860</v>
      </c>
      <c r="DO16" s="37">
        <v>1039530</v>
      </c>
      <c r="DP16" s="40">
        <v>197740</v>
      </c>
      <c r="DQ16" s="35">
        <v>450120</v>
      </c>
      <c r="DR16" s="36">
        <v>243900</v>
      </c>
      <c r="DS16" s="36">
        <v>192280</v>
      </c>
      <c r="DT16" s="36">
        <v>166050</v>
      </c>
      <c r="DU16" s="37">
        <v>1052350</v>
      </c>
      <c r="DV16" s="36">
        <v>23920</v>
      </c>
      <c r="DW16" s="36">
        <v>18735840</v>
      </c>
      <c r="DX16" s="38">
        <v>44831550</v>
      </c>
      <c r="DY16" s="39">
        <v>120651158</v>
      </c>
      <c r="DZ16" s="36">
        <v>0</v>
      </c>
      <c r="EA16" s="36">
        <v>0</v>
      </c>
      <c r="EB16" s="37">
        <v>120651158</v>
      </c>
      <c r="EC16" s="38">
        <v>0</v>
      </c>
      <c r="ED16" s="35">
        <v>3321184</v>
      </c>
      <c r="EE16" s="36">
        <v>0</v>
      </c>
      <c r="EF16" s="36">
        <v>1187367</v>
      </c>
      <c r="EG16" s="38">
        <v>4508551</v>
      </c>
      <c r="EH16" s="39">
        <v>8597</v>
      </c>
      <c r="EI16" s="36">
        <v>0</v>
      </c>
      <c r="EJ16" s="37">
        <v>8597</v>
      </c>
      <c r="EK16" s="37">
        <v>632952</v>
      </c>
      <c r="EL16" s="37">
        <v>1136797</v>
      </c>
      <c r="EM16" s="36">
        <v>172067</v>
      </c>
      <c r="EN16" s="36">
        <v>115386</v>
      </c>
      <c r="EO16" s="38">
        <v>127225508</v>
      </c>
      <c r="EP16" s="39">
        <v>1090</v>
      </c>
      <c r="EQ16" s="36">
        <v>1061542</v>
      </c>
      <c r="ER16" s="36">
        <v>842</v>
      </c>
      <c r="ES16" s="36">
        <v>21970553</v>
      </c>
      <c r="ET16" s="36">
        <v>760005</v>
      </c>
      <c r="EU16" s="36">
        <v>864445</v>
      </c>
      <c r="EV16" s="36">
        <v>41118</v>
      </c>
      <c r="EW16" s="36">
        <v>106600</v>
      </c>
      <c r="EX16" s="36">
        <v>88200</v>
      </c>
      <c r="EY16" s="38">
        <v>194800</v>
      </c>
      <c r="EZ16" s="35">
        <v>72280</v>
      </c>
      <c r="FA16" s="36">
        <v>58200</v>
      </c>
      <c r="FB16" s="40">
        <v>0</v>
      </c>
      <c r="FC16" s="39">
        <v>552310</v>
      </c>
      <c r="FD16" s="36">
        <v>173540</v>
      </c>
      <c r="FE16" s="37">
        <v>725850</v>
      </c>
      <c r="FF16" s="40">
        <v>157190</v>
      </c>
      <c r="FG16" s="35">
        <v>358710</v>
      </c>
      <c r="FH16" s="36">
        <v>182250</v>
      </c>
      <c r="FI16" s="36">
        <v>170620</v>
      </c>
      <c r="FJ16" s="36">
        <v>109800</v>
      </c>
      <c r="FK16" s="37">
        <v>821380</v>
      </c>
      <c r="FL16" s="36">
        <v>17710</v>
      </c>
      <c r="FM16" s="36">
        <v>13878710</v>
      </c>
      <c r="FN16" s="38">
        <v>40624873</v>
      </c>
      <c r="FO16" s="39">
        <v>101437378</v>
      </c>
      <c r="FP16" s="36">
        <v>0</v>
      </c>
      <c r="FQ16" s="36">
        <v>0</v>
      </c>
      <c r="FR16" s="37">
        <v>101437378</v>
      </c>
      <c r="FS16" s="38">
        <v>0</v>
      </c>
      <c r="FT16" s="35">
        <v>3969885</v>
      </c>
      <c r="FU16" s="36">
        <v>6964</v>
      </c>
      <c r="FV16" s="36">
        <v>452429</v>
      </c>
      <c r="FW16" s="38">
        <v>4429278</v>
      </c>
      <c r="FX16" s="39">
        <v>108851</v>
      </c>
      <c r="FY16" s="36">
        <v>0</v>
      </c>
      <c r="FZ16" s="37">
        <v>108851</v>
      </c>
      <c r="GA16" s="37">
        <v>853751</v>
      </c>
      <c r="GB16" s="37">
        <v>1007260</v>
      </c>
      <c r="GC16" s="36">
        <v>117021</v>
      </c>
      <c r="GD16" s="36">
        <v>317497</v>
      </c>
      <c r="GE16" s="38">
        <v>108271036</v>
      </c>
      <c r="GF16" s="39">
        <v>15</v>
      </c>
      <c r="GG16" s="36">
        <v>828600</v>
      </c>
      <c r="GH16" s="36">
        <v>572</v>
      </c>
      <c r="GI16" s="36">
        <v>17852118</v>
      </c>
      <c r="GJ16" s="36">
        <v>725901</v>
      </c>
      <c r="GK16" s="36">
        <v>634173</v>
      </c>
      <c r="GL16" s="36">
        <v>32611</v>
      </c>
      <c r="GM16" s="36">
        <v>66300</v>
      </c>
      <c r="GN16" s="36">
        <v>53100</v>
      </c>
      <c r="GO16" s="38">
        <v>119400</v>
      </c>
      <c r="GP16" s="35">
        <v>23660</v>
      </c>
      <c r="GQ16" s="36">
        <v>5700</v>
      </c>
      <c r="GR16" s="40">
        <v>0</v>
      </c>
      <c r="GS16" s="39">
        <v>465740</v>
      </c>
      <c r="GT16" s="36">
        <v>78160</v>
      </c>
      <c r="GU16" s="37">
        <v>543900</v>
      </c>
      <c r="GV16" s="40">
        <v>120400</v>
      </c>
      <c r="GW16" s="35">
        <v>298650</v>
      </c>
      <c r="GX16" s="36">
        <v>204300</v>
      </c>
      <c r="GY16" s="36">
        <v>154280</v>
      </c>
      <c r="GZ16" s="36">
        <v>82350</v>
      </c>
      <c r="HA16" s="37">
        <v>739580</v>
      </c>
      <c r="HB16" s="36">
        <v>13110</v>
      </c>
      <c r="HC16" s="36">
        <v>8801680</v>
      </c>
      <c r="HD16" s="38">
        <v>30440848</v>
      </c>
      <c r="HE16" s="35">
        <v>113903158</v>
      </c>
      <c r="HF16" s="36">
        <v>0</v>
      </c>
      <c r="HG16" s="36">
        <v>0</v>
      </c>
      <c r="HH16" s="37">
        <v>113903158</v>
      </c>
      <c r="HI16" s="38">
        <v>0</v>
      </c>
      <c r="HJ16" s="35">
        <v>3632985</v>
      </c>
      <c r="HK16" s="36">
        <v>0</v>
      </c>
      <c r="HL16" s="36">
        <v>169208</v>
      </c>
      <c r="HM16" s="38">
        <v>3802193</v>
      </c>
      <c r="HN16" s="39">
        <v>56475</v>
      </c>
      <c r="HO16" s="36">
        <v>0</v>
      </c>
      <c r="HP16" s="37">
        <v>56475</v>
      </c>
      <c r="HQ16" s="37">
        <v>676980</v>
      </c>
      <c r="HR16" s="37">
        <v>2145444</v>
      </c>
      <c r="HS16" s="36">
        <v>133522</v>
      </c>
      <c r="HT16" s="36">
        <v>170536</v>
      </c>
      <c r="HU16" s="38">
        <v>120888308</v>
      </c>
      <c r="HV16" s="39">
        <v>0</v>
      </c>
      <c r="HW16" s="36">
        <v>984343</v>
      </c>
      <c r="HX16" s="36">
        <v>713</v>
      </c>
      <c r="HY16" s="36">
        <v>18992187</v>
      </c>
      <c r="HZ16" s="36">
        <v>870021</v>
      </c>
      <c r="IA16" s="36">
        <v>630589</v>
      </c>
      <c r="IB16" s="36">
        <v>38626</v>
      </c>
      <c r="IC16" s="36">
        <v>56940</v>
      </c>
      <c r="ID16" s="36">
        <v>52200</v>
      </c>
      <c r="IE16" s="38">
        <v>109140</v>
      </c>
      <c r="IF16" s="35">
        <v>0</v>
      </c>
      <c r="IG16" s="36">
        <v>0</v>
      </c>
      <c r="IH16" s="40">
        <v>0</v>
      </c>
      <c r="II16" s="39">
        <v>593340</v>
      </c>
      <c r="IJ16" s="36">
        <v>60300</v>
      </c>
      <c r="IK16" s="37">
        <v>653640</v>
      </c>
      <c r="IL16" s="40">
        <v>124750</v>
      </c>
      <c r="IM16" s="35">
        <v>372900</v>
      </c>
      <c r="IN16" s="36">
        <v>292500</v>
      </c>
      <c r="IO16" s="36">
        <v>174800</v>
      </c>
      <c r="IP16" s="36">
        <v>78750</v>
      </c>
      <c r="IQ16" s="37">
        <v>918950</v>
      </c>
      <c r="IR16" s="36">
        <v>13800</v>
      </c>
      <c r="IS16" s="36">
        <v>7599280</v>
      </c>
      <c r="IT16" s="38">
        <v>30935326</v>
      </c>
    </row>
    <row r="17" spans="1:254" ht="12" customHeight="1" x14ac:dyDescent="0.2">
      <c r="A17" s="16">
        <v>5</v>
      </c>
      <c r="B17" s="17" t="s">
        <v>83</v>
      </c>
      <c r="C17" s="41">
        <v>135563</v>
      </c>
      <c r="D17" s="42">
        <v>0</v>
      </c>
      <c r="E17" s="42">
        <v>0</v>
      </c>
      <c r="F17" s="43">
        <v>135563</v>
      </c>
      <c r="G17" s="44">
        <v>0</v>
      </c>
      <c r="H17" s="41">
        <v>7957298</v>
      </c>
      <c r="I17" s="42">
        <v>185104</v>
      </c>
      <c r="J17" s="42">
        <v>1425327</v>
      </c>
      <c r="K17" s="44">
        <v>9567729</v>
      </c>
      <c r="L17" s="45">
        <v>191289</v>
      </c>
      <c r="M17" s="42">
        <v>0</v>
      </c>
      <c r="N17" s="43">
        <v>191289</v>
      </c>
      <c r="O17" s="43">
        <v>2931036</v>
      </c>
      <c r="P17" s="43">
        <v>969162</v>
      </c>
      <c r="Q17" s="42">
        <v>135181</v>
      </c>
      <c r="R17" s="42">
        <v>156222</v>
      </c>
      <c r="S17" s="44">
        <v>14086182</v>
      </c>
      <c r="T17" s="45">
        <v>0</v>
      </c>
      <c r="U17" s="42">
        <v>56443</v>
      </c>
      <c r="V17" s="42">
        <v>0</v>
      </c>
      <c r="W17" s="42">
        <v>85122</v>
      </c>
      <c r="X17" s="42">
        <v>18728</v>
      </c>
      <c r="Y17" s="42">
        <v>8500</v>
      </c>
      <c r="Z17" s="42">
        <v>1250</v>
      </c>
      <c r="AA17" s="42">
        <v>4160</v>
      </c>
      <c r="AB17" s="42">
        <v>5100</v>
      </c>
      <c r="AC17" s="44">
        <v>9260</v>
      </c>
      <c r="AD17" s="41">
        <v>2860</v>
      </c>
      <c r="AE17" s="42">
        <v>300</v>
      </c>
      <c r="AF17" s="46">
        <v>0</v>
      </c>
      <c r="AG17" s="45">
        <v>2200</v>
      </c>
      <c r="AH17" s="42">
        <v>1780</v>
      </c>
      <c r="AI17" s="43">
        <v>3980</v>
      </c>
      <c r="AJ17" s="46">
        <v>700</v>
      </c>
      <c r="AK17" s="41">
        <v>6600</v>
      </c>
      <c r="AL17" s="42">
        <v>3150</v>
      </c>
      <c r="AM17" s="42">
        <v>3040</v>
      </c>
      <c r="AN17" s="42">
        <v>1350</v>
      </c>
      <c r="AO17" s="43">
        <v>14140</v>
      </c>
      <c r="AP17" s="42">
        <v>690</v>
      </c>
      <c r="AQ17" s="42">
        <v>110670</v>
      </c>
      <c r="AR17" s="44">
        <v>312643</v>
      </c>
      <c r="AS17" s="45">
        <v>29072180</v>
      </c>
      <c r="AT17" s="42">
        <v>0</v>
      </c>
      <c r="AU17" s="42">
        <v>0</v>
      </c>
      <c r="AV17" s="43">
        <v>29072180</v>
      </c>
      <c r="AW17" s="44">
        <v>0</v>
      </c>
      <c r="AX17" s="41">
        <v>3132342</v>
      </c>
      <c r="AY17" s="42">
        <v>0</v>
      </c>
      <c r="AZ17" s="42">
        <v>409770</v>
      </c>
      <c r="BA17" s="44">
        <v>3542112</v>
      </c>
      <c r="BB17" s="45">
        <v>1050</v>
      </c>
      <c r="BC17" s="42">
        <v>0</v>
      </c>
      <c r="BD17" s="43">
        <v>1050</v>
      </c>
      <c r="BE17" s="43">
        <v>76335</v>
      </c>
      <c r="BF17" s="43">
        <v>589626</v>
      </c>
      <c r="BG17" s="42">
        <v>46017</v>
      </c>
      <c r="BH17" s="42">
        <v>181837</v>
      </c>
      <c r="BI17" s="44">
        <v>33509157</v>
      </c>
      <c r="BJ17" s="45">
        <v>605</v>
      </c>
      <c r="BK17" s="42">
        <v>806759</v>
      </c>
      <c r="BL17" s="42">
        <v>555</v>
      </c>
      <c r="BM17" s="42">
        <v>5443313</v>
      </c>
      <c r="BN17" s="42">
        <v>305121</v>
      </c>
      <c r="BO17" s="42">
        <v>402394</v>
      </c>
      <c r="BP17" s="42">
        <v>28439</v>
      </c>
      <c r="BQ17" s="42">
        <v>133380</v>
      </c>
      <c r="BR17" s="42">
        <v>75300</v>
      </c>
      <c r="BS17" s="44">
        <v>208680</v>
      </c>
      <c r="BT17" s="41">
        <v>107120</v>
      </c>
      <c r="BU17" s="42">
        <v>73800</v>
      </c>
      <c r="BV17" s="46">
        <v>0</v>
      </c>
      <c r="BW17" s="45">
        <v>235950</v>
      </c>
      <c r="BX17" s="42">
        <v>394950</v>
      </c>
      <c r="BY17" s="43">
        <v>630900</v>
      </c>
      <c r="BZ17" s="46">
        <v>117920</v>
      </c>
      <c r="CA17" s="41">
        <v>192720</v>
      </c>
      <c r="CB17" s="42">
        <v>79650</v>
      </c>
      <c r="CC17" s="42">
        <v>59660</v>
      </c>
      <c r="CD17" s="42">
        <v>81900</v>
      </c>
      <c r="CE17" s="43">
        <v>413930</v>
      </c>
      <c r="CF17" s="42">
        <v>13800</v>
      </c>
      <c r="CG17" s="42">
        <v>8589130</v>
      </c>
      <c r="CH17" s="44">
        <v>17141911</v>
      </c>
      <c r="CI17" s="45">
        <v>65392359</v>
      </c>
      <c r="CJ17" s="42">
        <v>0</v>
      </c>
      <c r="CK17" s="42">
        <v>0</v>
      </c>
      <c r="CL17" s="43">
        <v>65392359</v>
      </c>
      <c r="CM17" s="44">
        <v>0</v>
      </c>
      <c r="CN17" s="41">
        <v>4324009</v>
      </c>
      <c r="CO17" s="42">
        <v>22115</v>
      </c>
      <c r="CP17" s="42">
        <v>1069016</v>
      </c>
      <c r="CQ17" s="44">
        <v>5415140</v>
      </c>
      <c r="CR17" s="45">
        <v>29144</v>
      </c>
      <c r="CS17" s="42">
        <v>0</v>
      </c>
      <c r="CT17" s="43">
        <v>29144</v>
      </c>
      <c r="CU17" s="43">
        <v>937581</v>
      </c>
      <c r="CV17" s="43">
        <v>759108</v>
      </c>
      <c r="CW17" s="42">
        <v>100863</v>
      </c>
      <c r="CX17" s="42">
        <v>44797</v>
      </c>
      <c r="CY17" s="44">
        <v>72678992</v>
      </c>
      <c r="CZ17" s="45">
        <v>2410</v>
      </c>
      <c r="DA17" s="42">
        <v>912975</v>
      </c>
      <c r="DB17" s="42">
        <v>507</v>
      </c>
      <c r="DC17" s="42">
        <v>12331705</v>
      </c>
      <c r="DD17" s="42">
        <v>500863</v>
      </c>
      <c r="DE17" s="42">
        <v>613099</v>
      </c>
      <c r="DF17" s="42">
        <v>35137</v>
      </c>
      <c r="DG17" s="42">
        <v>105560</v>
      </c>
      <c r="DH17" s="42">
        <v>71700</v>
      </c>
      <c r="DI17" s="44">
        <v>177260</v>
      </c>
      <c r="DJ17" s="41">
        <v>100100</v>
      </c>
      <c r="DK17" s="42">
        <v>75600</v>
      </c>
      <c r="DL17" s="46">
        <v>0</v>
      </c>
      <c r="DM17" s="45">
        <v>376420</v>
      </c>
      <c r="DN17" s="42">
        <v>257010</v>
      </c>
      <c r="DO17" s="43">
        <v>633430</v>
      </c>
      <c r="DP17" s="46">
        <v>118030</v>
      </c>
      <c r="DQ17" s="41">
        <v>264330</v>
      </c>
      <c r="DR17" s="42">
        <v>165150</v>
      </c>
      <c r="DS17" s="42">
        <v>87400</v>
      </c>
      <c r="DT17" s="42">
        <v>132300</v>
      </c>
      <c r="DU17" s="43">
        <v>649180</v>
      </c>
      <c r="DV17" s="42">
        <v>14950</v>
      </c>
      <c r="DW17" s="42">
        <v>11058330</v>
      </c>
      <c r="DX17" s="44">
        <v>27223069</v>
      </c>
      <c r="DY17" s="45">
        <v>77528924</v>
      </c>
      <c r="DZ17" s="42">
        <v>0</v>
      </c>
      <c r="EA17" s="42">
        <v>0</v>
      </c>
      <c r="EB17" s="43">
        <v>77528924</v>
      </c>
      <c r="EC17" s="44">
        <v>0</v>
      </c>
      <c r="ED17" s="41">
        <v>5082720</v>
      </c>
      <c r="EE17" s="42">
        <v>63057</v>
      </c>
      <c r="EF17" s="42">
        <v>581920</v>
      </c>
      <c r="EG17" s="44">
        <v>5727697</v>
      </c>
      <c r="EH17" s="45">
        <v>19348</v>
      </c>
      <c r="EI17" s="42">
        <v>0</v>
      </c>
      <c r="EJ17" s="43">
        <v>19348</v>
      </c>
      <c r="EK17" s="43">
        <v>348524</v>
      </c>
      <c r="EL17" s="43">
        <v>788158</v>
      </c>
      <c r="EM17" s="42">
        <v>125521</v>
      </c>
      <c r="EN17" s="42">
        <v>55364</v>
      </c>
      <c r="EO17" s="44">
        <v>84593536</v>
      </c>
      <c r="EP17" s="45">
        <v>4578</v>
      </c>
      <c r="EQ17" s="42">
        <v>789340</v>
      </c>
      <c r="ER17" s="42">
        <v>505</v>
      </c>
      <c r="ES17" s="42">
        <v>14296992</v>
      </c>
      <c r="ET17" s="42">
        <v>578890</v>
      </c>
      <c r="EU17" s="42">
        <v>579395</v>
      </c>
      <c r="EV17" s="42">
        <v>30041</v>
      </c>
      <c r="EW17" s="42">
        <v>65780</v>
      </c>
      <c r="EX17" s="42">
        <v>45300</v>
      </c>
      <c r="EY17" s="44">
        <v>111080</v>
      </c>
      <c r="EZ17" s="41">
        <v>47060</v>
      </c>
      <c r="FA17" s="42">
        <v>46200</v>
      </c>
      <c r="FB17" s="46">
        <v>0</v>
      </c>
      <c r="FC17" s="45">
        <v>363660</v>
      </c>
      <c r="FD17" s="42">
        <v>133640</v>
      </c>
      <c r="FE17" s="43">
        <v>497300</v>
      </c>
      <c r="FF17" s="46">
        <v>90290</v>
      </c>
      <c r="FG17" s="41">
        <v>222750</v>
      </c>
      <c r="FH17" s="42">
        <v>132300</v>
      </c>
      <c r="FI17" s="42">
        <v>90820</v>
      </c>
      <c r="FJ17" s="42">
        <v>83700</v>
      </c>
      <c r="FK17" s="43">
        <v>529570</v>
      </c>
      <c r="FL17" s="42">
        <v>8970</v>
      </c>
      <c r="FM17" s="42">
        <v>8825620</v>
      </c>
      <c r="FN17" s="44">
        <v>26435326</v>
      </c>
      <c r="FO17" s="45">
        <v>73557070</v>
      </c>
      <c r="FP17" s="42">
        <v>0</v>
      </c>
      <c r="FQ17" s="42">
        <v>0</v>
      </c>
      <c r="FR17" s="43">
        <v>73557070</v>
      </c>
      <c r="FS17" s="44">
        <v>0</v>
      </c>
      <c r="FT17" s="41">
        <v>2504782</v>
      </c>
      <c r="FU17" s="42">
        <v>0</v>
      </c>
      <c r="FV17" s="42">
        <v>53385</v>
      </c>
      <c r="FW17" s="44">
        <v>2558167</v>
      </c>
      <c r="FX17" s="45">
        <v>6201</v>
      </c>
      <c r="FY17" s="42">
        <v>0</v>
      </c>
      <c r="FZ17" s="43">
        <v>6201</v>
      </c>
      <c r="GA17" s="43">
        <v>914231</v>
      </c>
      <c r="GB17" s="43">
        <v>382986</v>
      </c>
      <c r="GC17" s="42">
        <v>92469</v>
      </c>
      <c r="GD17" s="42">
        <v>108670</v>
      </c>
      <c r="GE17" s="44">
        <v>77619794</v>
      </c>
      <c r="GF17" s="45">
        <v>0</v>
      </c>
      <c r="GG17" s="42">
        <v>672643</v>
      </c>
      <c r="GH17" s="42">
        <v>880</v>
      </c>
      <c r="GI17" s="42">
        <v>13106954</v>
      </c>
      <c r="GJ17" s="42">
        <v>576347</v>
      </c>
      <c r="GK17" s="42">
        <v>467989</v>
      </c>
      <c r="GL17" s="42">
        <v>26889</v>
      </c>
      <c r="GM17" s="42">
        <v>43940</v>
      </c>
      <c r="GN17" s="42">
        <v>39600</v>
      </c>
      <c r="GO17" s="44">
        <v>83540</v>
      </c>
      <c r="GP17" s="41">
        <v>19240</v>
      </c>
      <c r="GQ17" s="42">
        <v>4800</v>
      </c>
      <c r="GR17" s="46">
        <v>0</v>
      </c>
      <c r="GS17" s="45">
        <v>342210</v>
      </c>
      <c r="GT17" s="42">
        <v>63090</v>
      </c>
      <c r="GU17" s="43">
        <v>405300</v>
      </c>
      <c r="GV17" s="46">
        <v>82490</v>
      </c>
      <c r="GW17" s="41">
        <v>238590</v>
      </c>
      <c r="GX17" s="42">
        <v>166950</v>
      </c>
      <c r="GY17" s="42">
        <v>89680</v>
      </c>
      <c r="GZ17" s="42">
        <v>67950</v>
      </c>
      <c r="HA17" s="43">
        <v>563170</v>
      </c>
      <c r="HB17" s="42">
        <v>11040</v>
      </c>
      <c r="HC17" s="42">
        <v>6333350</v>
      </c>
      <c r="HD17" s="44">
        <v>22353752</v>
      </c>
      <c r="HE17" s="41">
        <v>90532774</v>
      </c>
      <c r="HF17" s="42">
        <v>0</v>
      </c>
      <c r="HG17" s="42">
        <v>0</v>
      </c>
      <c r="HH17" s="43">
        <v>90532774</v>
      </c>
      <c r="HI17" s="44">
        <v>0</v>
      </c>
      <c r="HJ17" s="41">
        <v>3734284</v>
      </c>
      <c r="HK17" s="42">
        <v>0</v>
      </c>
      <c r="HL17" s="42">
        <v>80608</v>
      </c>
      <c r="HM17" s="44">
        <v>3814892</v>
      </c>
      <c r="HN17" s="45">
        <v>37240</v>
      </c>
      <c r="HO17" s="42">
        <v>0</v>
      </c>
      <c r="HP17" s="43">
        <v>37240</v>
      </c>
      <c r="HQ17" s="43">
        <v>420101</v>
      </c>
      <c r="HR17" s="43">
        <v>2333055</v>
      </c>
      <c r="HS17" s="42">
        <v>139216</v>
      </c>
      <c r="HT17" s="42">
        <v>68214</v>
      </c>
      <c r="HU17" s="44">
        <v>97345492</v>
      </c>
      <c r="HV17" s="45">
        <v>0</v>
      </c>
      <c r="HW17" s="42">
        <v>813207</v>
      </c>
      <c r="HX17" s="42">
        <v>677</v>
      </c>
      <c r="HY17" s="42">
        <v>15206190</v>
      </c>
      <c r="HZ17" s="42">
        <v>709291</v>
      </c>
      <c r="IA17" s="42">
        <v>501238</v>
      </c>
      <c r="IB17" s="42">
        <v>33950</v>
      </c>
      <c r="IC17" s="42">
        <v>44460</v>
      </c>
      <c r="ID17" s="42">
        <v>42000</v>
      </c>
      <c r="IE17" s="44">
        <v>86460</v>
      </c>
      <c r="IF17" s="41">
        <v>260</v>
      </c>
      <c r="IG17" s="42">
        <v>0</v>
      </c>
      <c r="IH17" s="46">
        <v>0</v>
      </c>
      <c r="II17" s="45">
        <v>456610</v>
      </c>
      <c r="IJ17" s="42">
        <v>35860</v>
      </c>
      <c r="IK17" s="43">
        <v>492470</v>
      </c>
      <c r="IL17" s="46">
        <v>99260</v>
      </c>
      <c r="IM17" s="41">
        <v>289740</v>
      </c>
      <c r="IN17" s="42">
        <v>237600</v>
      </c>
      <c r="IO17" s="42">
        <v>129960</v>
      </c>
      <c r="IP17" s="42">
        <v>57600</v>
      </c>
      <c r="IQ17" s="43">
        <v>714900</v>
      </c>
      <c r="IR17" s="42">
        <v>12880</v>
      </c>
      <c r="IS17" s="42">
        <v>6022160</v>
      </c>
      <c r="IT17" s="44">
        <v>24692266</v>
      </c>
    </row>
    <row r="18" spans="1:254" ht="12" customHeight="1" x14ac:dyDescent="0.2">
      <c r="A18" s="14">
        <v>6</v>
      </c>
      <c r="B18" s="15" t="s">
        <v>84</v>
      </c>
      <c r="C18" s="35">
        <v>98309</v>
      </c>
      <c r="D18" s="36">
        <v>0</v>
      </c>
      <c r="E18" s="36">
        <v>0</v>
      </c>
      <c r="F18" s="37">
        <v>98309</v>
      </c>
      <c r="G18" s="38">
        <v>0</v>
      </c>
      <c r="H18" s="35">
        <v>5898380</v>
      </c>
      <c r="I18" s="36">
        <v>31144</v>
      </c>
      <c r="J18" s="36">
        <v>1183833</v>
      </c>
      <c r="K18" s="38">
        <v>7113357</v>
      </c>
      <c r="L18" s="39">
        <v>30582</v>
      </c>
      <c r="M18" s="36">
        <v>0</v>
      </c>
      <c r="N18" s="37">
        <v>30582</v>
      </c>
      <c r="O18" s="37">
        <v>1118420</v>
      </c>
      <c r="P18" s="37">
        <v>637443</v>
      </c>
      <c r="Q18" s="36">
        <v>31668</v>
      </c>
      <c r="R18" s="36">
        <v>165658</v>
      </c>
      <c r="S18" s="38">
        <v>9195437</v>
      </c>
      <c r="T18" s="39">
        <v>0</v>
      </c>
      <c r="U18" s="36">
        <v>35562</v>
      </c>
      <c r="V18" s="36">
        <v>0</v>
      </c>
      <c r="W18" s="36">
        <v>72565</v>
      </c>
      <c r="X18" s="36">
        <v>12053</v>
      </c>
      <c r="Y18" s="36">
        <v>8490</v>
      </c>
      <c r="Z18" s="36">
        <v>829</v>
      </c>
      <c r="AA18" s="36">
        <v>3380</v>
      </c>
      <c r="AB18" s="36">
        <v>3000</v>
      </c>
      <c r="AC18" s="38">
        <v>6380</v>
      </c>
      <c r="AD18" s="35">
        <v>780</v>
      </c>
      <c r="AE18" s="36">
        <v>0</v>
      </c>
      <c r="AF18" s="40">
        <v>0</v>
      </c>
      <c r="AG18" s="39">
        <v>2530</v>
      </c>
      <c r="AH18" s="36">
        <v>2030</v>
      </c>
      <c r="AI18" s="37">
        <v>4560</v>
      </c>
      <c r="AJ18" s="40">
        <v>1650</v>
      </c>
      <c r="AK18" s="35">
        <v>4290</v>
      </c>
      <c r="AL18" s="36">
        <v>2250</v>
      </c>
      <c r="AM18" s="36">
        <v>3040</v>
      </c>
      <c r="AN18" s="36">
        <v>2700</v>
      </c>
      <c r="AO18" s="37">
        <v>12280</v>
      </c>
      <c r="AP18" s="36">
        <v>460</v>
      </c>
      <c r="AQ18" s="36">
        <v>98620</v>
      </c>
      <c r="AR18" s="38">
        <v>254229</v>
      </c>
      <c r="AS18" s="39">
        <v>32383686</v>
      </c>
      <c r="AT18" s="36">
        <v>0</v>
      </c>
      <c r="AU18" s="36">
        <v>786</v>
      </c>
      <c r="AV18" s="37">
        <v>32384472</v>
      </c>
      <c r="AW18" s="38">
        <v>0</v>
      </c>
      <c r="AX18" s="35">
        <v>3642929</v>
      </c>
      <c r="AY18" s="36">
        <v>77756</v>
      </c>
      <c r="AZ18" s="36">
        <v>1037787</v>
      </c>
      <c r="BA18" s="38">
        <v>4758472</v>
      </c>
      <c r="BB18" s="39">
        <v>107457</v>
      </c>
      <c r="BC18" s="36">
        <v>0</v>
      </c>
      <c r="BD18" s="37">
        <v>107457</v>
      </c>
      <c r="BE18" s="37">
        <v>24825</v>
      </c>
      <c r="BF18" s="37">
        <v>97987</v>
      </c>
      <c r="BG18" s="36">
        <v>44253</v>
      </c>
      <c r="BH18" s="36">
        <v>22889</v>
      </c>
      <c r="BI18" s="38">
        <v>37440355</v>
      </c>
      <c r="BJ18" s="39">
        <v>976</v>
      </c>
      <c r="BK18" s="36">
        <v>721044</v>
      </c>
      <c r="BL18" s="36">
        <v>529</v>
      </c>
      <c r="BM18" s="36">
        <v>6085169</v>
      </c>
      <c r="BN18" s="36">
        <v>278224</v>
      </c>
      <c r="BO18" s="36">
        <v>448493</v>
      </c>
      <c r="BP18" s="36">
        <v>29209</v>
      </c>
      <c r="BQ18" s="36">
        <v>114140</v>
      </c>
      <c r="BR18" s="36">
        <v>76200</v>
      </c>
      <c r="BS18" s="38">
        <v>190340</v>
      </c>
      <c r="BT18" s="35">
        <v>123760</v>
      </c>
      <c r="BU18" s="36">
        <v>83400</v>
      </c>
      <c r="BV18" s="40">
        <v>0</v>
      </c>
      <c r="BW18" s="39">
        <v>312070</v>
      </c>
      <c r="BX18" s="36">
        <v>291460</v>
      </c>
      <c r="BY18" s="37">
        <v>603530</v>
      </c>
      <c r="BZ18" s="40">
        <v>134250</v>
      </c>
      <c r="CA18" s="35">
        <v>270600</v>
      </c>
      <c r="CB18" s="36">
        <v>106200</v>
      </c>
      <c r="CC18" s="36">
        <v>99940</v>
      </c>
      <c r="CD18" s="36">
        <v>116550</v>
      </c>
      <c r="CE18" s="37">
        <v>593290</v>
      </c>
      <c r="CF18" s="36">
        <v>15180</v>
      </c>
      <c r="CG18" s="36">
        <v>9731200</v>
      </c>
      <c r="CH18" s="38">
        <v>19038065</v>
      </c>
      <c r="CI18" s="39">
        <v>76013834</v>
      </c>
      <c r="CJ18" s="36">
        <v>0</v>
      </c>
      <c r="CK18" s="36">
        <v>0</v>
      </c>
      <c r="CL18" s="37">
        <v>76013834</v>
      </c>
      <c r="CM18" s="38">
        <v>0</v>
      </c>
      <c r="CN18" s="35">
        <v>3495744</v>
      </c>
      <c r="CO18" s="36">
        <v>15181</v>
      </c>
      <c r="CP18" s="36">
        <v>897383</v>
      </c>
      <c r="CQ18" s="38">
        <v>4408308</v>
      </c>
      <c r="CR18" s="39">
        <v>65613</v>
      </c>
      <c r="CS18" s="36">
        <v>0</v>
      </c>
      <c r="CT18" s="37">
        <v>65613</v>
      </c>
      <c r="CU18" s="37">
        <v>183583</v>
      </c>
      <c r="CV18" s="37">
        <v>341606</v>
      </c>
      <c r="CW18" s="36">
        <v>45720</v>
      </c>
      <c r="CX18" s="36">
        <v>43696</v>
      </c>
      <c r="CY18" s="38">
        <v>81102360</v>
      </c>
      <c r="CZ18" s="39">
        <v>706</v>
      </c>
      <c r="DA18" s="36">
        <v>821726</v>
      </c>
      <c r="DB18" s="36">
        <v>268</v>
      </c>
      <c r="DC18" s="36">
        <v>14549182</v>
      </c>
      <c r="DD18" s="36">
        <v>458998</v>
      </c>
      <c r="DE18" s="36">
        <v>718833</v>
      </c>
      <c r="DF18" s="36">
        <v>34576</v>
      </c>
      <c r="DG18" s="36">
        <v>97240</v>
      </c>
      <c r="DH18" s="36">
        <v>84600</v>
      </c>
      <c r="DI18" s="38">
        <v>181840</v>
      </c>
      <c r="DJ18" s="35">
        <v>93600</v>
      </c>
      <c r="DK18" s="36">
        <v>107400</v>
      </c>
      <c r="DL18" s="40">
        <v>0</v>
      </c>
      <c r="DM18" s="39">
        <v>529650</v>
      </c>
      <c r="DN18" s="36">
        <v>167840</v>
      </c>
      <c r="DO18" s="37">
        <v>697490</v>
      </c>
      <c r="DP18" s="40">
        <v>164810</v>
      </c>
      <c r="DQ18" s="35">
        <v>370920</v>
      </c>
      <c r="DR18" s="36">
        <v>204300</v>
      </c>
      <c r="DS18" s="36">
        <v>136420</v>
      </c>
      <c r="DT18" s="36">
        <v>161550</v>
      </c>
      <c r="DU18" s="37">
        <v>873190</v>
      </c>
      <c r="DV18" s="36">
        <v>18400</v>
      </c>
      <c r="DW18" s="36">
        <v>12842100</v>
      </c>
      <c r="DX18" s="38">
        <v>31562851</v>
      </c>
      <c r="DY18" s="39">
        <v>89852997</v>
      </c>
      <c r="DZ18" s="36">
        <v>0</v>
      </c>
      <c r="EA18" s="36">
        <v>0</v>
      </c>
      <c r="EB18" s="37">
        <v>89852997</v>
      </c>
      <c r="EC18" s="38">
        <v>0</v>
      </c>
      <c r="ED18" s="35">
        <v>2930273</v>
      </c>
      <c r="EE18" s="36">
        <v>0</v>
      </c>
      <c r="EF18" s="36">
        <v>89477</v>
      </c>
      <c r="EG18" s="38">
        <v>3019750</v>
      </c>
      <c r="EH18" s="39">
        <v>13980</v>
      </c>
      <c r="EI18" s="36">
        <v>0</v>
      </c>
      <c r="EJ18" s="37">
        <v>13980</v>
      </c>
      <c r="EK18" s="37">
        <v>542771</v>
      </c>
      <c r="EL18" s="37">
        <v>179827</v>
      </c>
      <c r="EM18" s="36">
        <v>33271</v>
      </c>
      <c r="EN18" s="36">
        <v>117402</v>
      </c>
      <c r="EO18" s="38">
        <v>93759998</v>
      </c>
      <c r="EP18" s="39">
        <v>0</v>
      </c>
      <c r="EQ18" s="36">
        <v>668494</v>
      </c>
      <c r="ER18" s="36">
        <v>743</v>
      </c>
      <c r="ES18" s="36">
        <v>16861981</v>
      </c>
      <c r="ET18" s="36">
        <v>551451</v>
      </c>
      <c r="EU18" s="36">
        <v>688990</v>
      </c>
      <c r="EV18" s="36">
        <v>33553</v>
      </c>
      <c r="EW18" s="36">
        <v>64740</v>
      </c>
      <c r="EX18" s="36">
        <v>58800</v>
      </c>
      <c r="EY18" s="38">
        <v>123540</v>
      </c>
      <c r="EZ18" s="35">
        <v>43420</v>
      </c>
      <c r="FA18" s="36">
        <v>42000</v>
      </c>
      <c r="FB18" s="40">
        <v>0</v>
      </c>
      <c r="FC18" s="39">
        <v>489390</v>
      </c>
      <c r="FD18" s="36">
        <v>88290</v>
      </c>
      <c r="FE18" s="37">
        <v>577680</v>
      </c>
      <c r="FF18" s="40">
        <v>127870</v>
      </c>
      <c r="FG18" s="35">
        <v>317460</v>
      </c>
      <c r="FH18" s="36">
        <v>166050</v>
      </c>
      <c r="FI18" s="36">
        <v>106780</v>
      </c>
      <c r="FJ18" s="36">
        <v>111600</v>
      </c>
      <c r="FK18" s="37">
        <v>701890</v>
      </c>
      <c r="FL18" s="36">
        <v>14950</v>
      </c>
      <c r="FM18" s="36">
        <v>10247630</v>
      </c>
      <c r="FN18" s="38">
        <v>30683449</v>
      </c>
      <c r="FO18" s="39">
        <v>76858000</v>
      </c>
      <c r="FP18" s="36">
        <v>0</v>
      </c>
      <c r="FQ18" s="36">
        <v>0</v>
      </c>
      <c r="FR18" s="37">
        <v>76858000</v>
      </c>
      <c r="FS18" s="38">
        <v>0</v>
      </c>
      <c r="FT18" s="35">
        <v>1507750</v>
      </c>
      <c r="FU18" s="36">
        <v>0</v>
      </c>
      <c r="FV18" s="36">
        <v>156258</v>
      </c>
      <c r="FW18" s="38">
        <v>1664008</v>
      </c>
      <c r="FX18" s="39">
        <v>71943</v>
      </c>
      <c r="FY18" s="36">
        <v>0</v>
      </c>
      <c r="FZ18" s="37">
        <v>71943</v>
      </c>
      <c r="GA18" s="37">
        <v>326212</v>
      </c>
      <c r="GB18" s="37">
        <v>466757</v>
      </c>
      <c r="GC18" s="36">
        <v>34768</v>
      </c>
      <c r="GD18" s="36">
        <v>44446</v>
      </c>
      <c r="GE18" s="38">
        <v>79466134</v>
      </c>
      <c r="GF18" s="39">
        <v>980</v>
      </c>
      <c r="GG18" s="36">
        <v>560477</v>
      </c>
      <c r="GH18" s="36">
        <v>500</v>
      </c>
      <c r="GI18" s="36">
        <v>13852721</v>
      </c>
      <c r="GJ18" s="36">
        <v>481153</v>
      </c>
      <c r="GK18" s="36">
        <v>500352</v>
      </c>
      <c r="GL18" s="36">
        <v>26714</v>
      </c>
      <c r="GM18" s="36">
        <v>46800</v>
      </c>
      <c r="GN18" s="36">
        <v>39900</v>
      </c>
      <c r="GO18" s="38">
        <v>86700</v>
      </c>
      <c r="GP18" s="35">
        <v>17680</v>
      </c>
      <c r="GQ18" s="36">
        <v>3600</v>
      </c>
      <c r="GR18" s="40">
        <v>0</v>
      </c>
      <c r="GS18" s="39">
        <v>378950</v>
      </c>
      <c r="GT18" s="36">
        <v>38760</v>
      </c>
      <c r="GU18" s="37">
        <v>417710</v>
      </c>
      <c r="GV18" s="40">
        <v>100220</v>
      </c>
      <c r="GW18" s="35">
        <v>244200</v>
      </c>
      <c r="GX18" s="36">
        <v>143550</v>
      </c>
      <c r="GY18" s="36">
        <v>83220</v>
      </c>
      <c r="GZ18" s="36">
        <v>80100</v>
      </c>
      <c r="HA18" s="37">
        <v>551070</v>
      </c>
      <c r="HB18" s="36">
        <v>10580</v>
      </c>
      <c r="HC18" s="36">
        <v>6656700</v>
      </c>
      <c r="HD18" s="38">
        <v>23266657</v>
      </c>
      <c r="HE18" s="35">
        <v>81381301</v>
      </c>
      <c r="HF18" s="36">
        <v>0</v>
      </c>
      <c r="HG18" s="36">
        <v>0</v>
      </c>
      <c r="HH18" s="37">
        <v>81381301</v>
      </c>
      <c r="HI18" s="38">
        <v>0</v>
      </c>
      <c r="HJ18" s="35">
        <v>1919070</v>
      </c>
      <c r="HK18" s="36">
        <v>385</v>
      </c>
      <c r="HL18" s="36">
        <v>391970</v>
      </c>
      <c r="HM18" s="38">
        <v>2311425</v>
      </c>
      <c r="HN18" s="39">
        <v>8821</v>
      </c>
      <c r="HO18" s="36">
        <v>0</v>
      </c>
      <c r="HP18" s="37">
        <v>8821</v>
      </c>
      <c r="HQ18" s="37">
        <v>167543</v>
      </c>
      <c r="HR18" s="37">
        <v>508833</v>
      </c>
      <c r="HS18" s="36">
        <v>77766</v>
      </c>
      <c r="HT18" s="36">
        <v>51669</v>
      </c>
      <c r="HU18" s="38">
        <v>84507358</v>
      </c>
      <c r="HV18" s="39">
        <v>41</v>
      </c>
      <c r="HW18" s="36">
        <v>556250</v>
      </c>
      <c r="HX18" s="36">
        <v>489</v>
      </c>
      <c r="HY18" s="36">
        <v>13828006</v>
      </c>
      <c r="HZ18" s="36">
        <v>585419</v>
      </c>
      <c r="IA18" s="36">
        <v>463407</v>
      </c>
      <c r="IB18" s="36">
        <v>28666</v>
      </c>
      <c r="IC18" s="36">
        <v>42900</v>
      </c>
      <c r="ID18" s="36">
        <v>27900</v>
      </c>
      <c r="IE18" s="38">
        <v>70800</v>
      </c>
      <c r="IF18" s="35">
        <v>260</v>
      </c>
      <c r="IG18" s="36">
        <v>0</v>
      </c>
      <c r="IH18" s="40">
        <v>0</v>
      </c>
      <c r="II18" s="39">
        <v>426360</v>
      </c>
      <c r="IJ18" s="36">
        <v>22930</v>
      </c>
      <c r="IK18" s="37">
        <v>449290</v>
      </c>
      <c r="IL18" s="40">
        <v>94680</v>
      </c>
      <c r="IM18" s="35">
        <v>238920</v>
      </c>
      <c r="IN18" s="36">
        <v>161100</v>
      </c>
      <c r="IO18" s="36">
        <v>95000</v>
      </c>
      <c r="IP18" s="36">
        <v>58950</v>
      </c>
      <c r="IQ18" s="37">
        <v>553970</v>
      </c>
      <c r="IR18" s="36">
        <v>6900</v>
      </c>
      <c r="IS18" s="36">
        <v>5451980</v>
      </c>
      <c r="IT18" s="38">
        <v>22089669</v>
      </c>
    </row>
    <row r="19" spans="1:254" ht="12" customHeight="1" x14ac:dyDescent="0.2">
      <c r="A19" s="16">
        <v>7</v>
      </c>
      <c r="B19" s="17" t="s">
        <v>85</v>
      </c>
      <c r="C19" s="41">
        <v>106386</v>
      </c>
      <c r="D19" s="42">
        <v>0</v>
      </c>
      <c r="E19" s="42">
        <v>0</v>
      </c>
      <c r="F19" s="43">
        <v>106386</v>
      </c>
      <c r="G19" s="44">
        <v>0</v>
      </c>
      <c r="H19" s="41">
        <v>5131075</v>
      </c>
      <c r="I19" s="42">
        <v>0</v>
      </c>
      <c r="J19" s="42">
        <v>786915</v>
      </c>
      <c r="K19" s="44">
        <v>5917990</v>
      </c>
      <c r="L19" s="45">
        <v>88050</v>
      </c>
      <c r="M19" s="42">
        <v>0</v>
      </c>
      <c r="N19" s="43">
        <v>88050</v>
      </c>
      <c r="O19" s="43">
        <v>76293</v>
      </c>
      <c r="P19" s="43">
        <v>278028</v>
      </c>
      <c r="Q19" s="42">
        <v>41177</v>
      </c>
      <c r="R19" s="42">
        <v>277679</v>
      </c>
      <c r="S19" s="44">
        <v>6785603</v>
      </c>
      <c r="T19" s="45">
        <v>459</v>
      </c>
      <c r="U19" s="42">
        <v>34688</v>
      </c>
      <c r="V19" s="42">
        <v>0</v>
      </c>
      <c r="W19" s="42">
        <v>75984</v>
      </c>
      <c r="X19" s="42">
        <v>8510</v>
      </c>
      <c r="Y19" s="42">
        <v>7708</v>
      </c>
      <c r="Z19" s="42">
        <v>943</v>
      </c>
      <c r="AA19" s="42">
        <v>4420</v>
      </c>
      <c r="AB19" s="42">
        <v>3900</v>
      </c>
      <c r="AC19" s="44">
        <v>8320</v>
      </c>
      <c r="AD19" s="41">
        <v>2860</v>
      </c>
      <c r="AE19" s="42">
        <v>600</v>
      </c>
      <c r="AF19" s="46">
        <v>0</v>
      </c>
      <c r="AG19" s="45">
        <v>3630</v>
      </c>
      <c r="AH19" s="42">
        <v>2660</v>
      </c>
      <c r="AI19" s="43">
        <v>6290</v>
      </c>
      <c r="AJ19" s="46">
        <v>1230</v>
      </c>
      <c r="AK19" s="41">
        <v>5280</v>
      </c>
      <c r="AL19" s="42">
        <v>1800</v>
      </c>
      <c r="AM19" s="42">
        <v>4560</v>
      </c>
      <c r="AN19" s="42">
        <v>2700</v>
      </c>
      <c r="AO19" s="43">
        <v>14340</v>
      </c>
      <c r="AP19" s="42">
        <v>920</v>
      </c>
      <c r="AQ19" s="42">
        <v>97190</v>
      </c>
      <c r="AR19" s="44">
        <v>260042</v>
      </c>
      <c r="AS19" s="45">
        <v>44648573</v>
      </c>
      <c r="AT19" s="42">
        <v>0</v>
      </c>
      <c r="AU19" s="42">
        <v>0</v>
      </c>
      <c r="AV19" s="43">
        <v>44648573</v>
      </c>
      <c r="AW19" s="44">
        <v>0</v>
      </c>
      <c r="AX19" s="41">
        <v>2389759</v>
      </c>
      <c r="AY19" s="42">
        <v>0</v>
      </c>
      <c r="AZ19" s="42">
        <v>799961</v>
      </c>
      <c r="BA19" s="44">
        <v>3189720</v>
      </c>
      <c r="BB19" s="45">
        <v>14066</v>
      </c>
      <c r="BC19" s="42">
        <v>0</v>
      </c>
      <c r="BD19" s="43">
        <v>14066</v>
      </c>
      <c r="BE19" s="43">
        <v>184200</v>
      </c>
      <c r="BF19" s="43">
        <v>311229</v>
      </c>
      <c r="BG19" s="42">
        <v>24836</v>
      </c>
      <c r="BH19" s="42">
        <v>53838</v>
      </c>
      <c r="BI19" s="44">
        <v>48426462</v>
      </c>
      <c r="BJ19" s="45">
        <v>54</v>
      </c>
      <c r="BK19" s="42">
        <v>804296</v>
      </c>
      <c r="BL19" s="42">
        <v>355</v>
      </c>
      <c r="BM19" s="42">
        <v>8774634</v>
      </c>
      <c r="BN19" s="42">
        <v>332035</v>
      </c>
      <c r="BO19" s="42">
        <v>675907</v>
      </c>
      <c r="BP19" s="42">
        <v>37628</v>
      </c>
      <c r="BQ19" s="42">
        <v>188240</v>
      </c>
      <c r="BR19" s="42">
        <v>95700</v>
      </c>
      <c r="BS19" s="44">
        <v>283940</v>
      </c>
      <c r="BT19" s="41">
        <v>125060</v>
      </c>
      <c r="BU19" s="42">
        <v>148800</v>
      </c>
      <c r="BV19" s="46">
        <v>0</v>
      </c>
      <c r="BW19" s="45">
        <v>421410</v>
      </c>
      <c r="BX19" s="42">
        <v>447390</v>
      </c>
      <c r="BY19" s="43">
        <v>868800</v>
      </c>
      <c r="BZ19" s="46">
        <v>192210</v>
      </c>
      <c r="CA19" s="41">
        <v>381480</v>
      </c>
      <c r="CB19" s="42">
        <v>178650</v>
      </c>
      <c r="CC19" s="42">
        <v>88160</v>
      </c>
      <c r="CD19" s="42">
        <v>203850</v>
      </c>
      <c r="CE19" s="43">
        <v>852140</v>
      </c>
      <c r="CF19" s="42">
        <v>19320</v>
      </c>
      <c r="CG19" s="42">
        <v>13144830</v>
      </c>
      <c r="CH19" s="44">
        <v>26259654</v>
      </c>
      <c r="CI19" s="45">
        <v>109248452</v>
      </c>
      <c r="CJ19" s="42">
        <v>0</v>
      </c>
      <c r="CK19" s="42">
        <v>0</v>
      </c>
      <c r="CL19" s="43">
        <v>109248452</v>
      </c>
      <c r="CM19" s="44">
        <v>0</v>
      </c>
      <c r="CN19" s="41">
        <v>2223406</v>
      </c>
      <c r="CO19" s="42">
        <v>0</v>
      </c>
      <c r="CP19" s="42">
        <v>826064</v>
      </c>
      <c r="CQ19" s="44">
        <v>3049470</v>
      </c>
      <c r="CR19" s="45">
        <v>14559</v>
      </c>
      <c r="CS19" s="42">
        <v>0</v>
      </c>
      <c r="CT19" s="43">
        <v>14559</v>
      </c>
      <c r="CU19" s="43">
        <v>324952</v>
      </c>
      <c r="CV19" s="43">
        <v>301963</v>
      </c>
      <c r="CW19" s="42">
        <v>34545</v>
      </c>
      <c r="CX19" s="42">
        <v>60788</v>
      </c>
      <c r="CY19" s="44">
        <v>113034729</v>
      </c>
      <c r="CZ19" s="45">
        <v>747</v>
      </c>
      <c r="DA19" s="42">
        <v>882033</v>
      </c>
      <c r="DB19" s="42">
        <v>851</v>
      </c>
      <c r="DC19" s="42">
        <v>21640441</v>
      </c>
      <c r="DD19" s="42">
        <v>551380</v>
      </c>
      <c r="DE19" s="42">
        <v>1093933</v>
      </c>
      <c r="DF19" s="42">
        <v>49110</v>
      </c>
      <c r="DG19" s="42">
        <v>157560</v>
      </c>
      <c r="DH19" s="42">
        <v>109800</v>
      </c>
      <c r="DI19" s="44">
        <v>267360</v>
      </c>
      <c r="DJ19" s="41">
        <v>95420</v>
      </c>
      <c r="DK19" s="42">
        <v>130200</v>
      </c>
      <c r="DL19" s="46">
        <v>0</v>
      </c>
      <c r="DM19" s="45">
        <v>747670</v>
      </c>
      <c r="DN19" s="42">
        <v>225720</v>
      </c>
      <c r="DO19" s="43">
        <v>973390</v>
      </c>
      <c r="DP19" s="46">
        <v>257140</v>
      </c>
      <c r="DQ19" s="41">
        <v>513480</v>
      </c>
      <c r="DR19" s="42">
        <v>339300</v>
      </c>
      <c r="DS19" s="42">
        <v>147440</v>
      </c>
      <c r="DT19" s="42">
        <v>265950</v>
      </c>
      <c r="DU19" s="43">
        <v>1266170</v>
      </c>
      <c r="DV19" s="42">
        <v>28290</v>
      </c>
      <c r="DW19" s="42">
        <v>18357710</v>
      </c>
      <c r="DX19" s="44">
        <v>45593324</v>
      </c>
      <c r="DY19" s="45">
        <v>130518912</v>
      </c>
      <c r="DZ19" s="42">
        <v>0</v>
      </c>
      <c r="EA19" s="42">
        <v>0</v>
      </c>
      <c r="EB19" s="43">
        <v>130518912</v>
      </c>
      <c r="EC19" s="44">
        <v>0</v>
      </c>
      <c r="ED19" s="41">
        <v>2748440</v>
      </c>
      <c r="EE19" s="42">
        <v>15453</v>
      </c>
      <c r="EF19" s="42">
        <v>76945</v>
      </c>
      <c r="EG19" s="44">
        <v>2840838</v>
      </c>
      <c r="EH19" s="45">
        <v>28762</v>
      </c>
      <c r="EI19" s="42">
        <v>0</v>
      </c>
      <c r="EJ19" s="43">
        <v>28762</v>
      </c>
      <c r="EK19" s="43">
        <v>90953</v>
      </c>
      <c r="EL19" s="43">
        <v>255688</v>
      </c>
      <c r="EM19" s="42">
        <v>32332</v>
      </c>
      <c r="EN19" s="42">
        <v>146570</v>
      </c>
      <c r="EO19" s="44">
        <v>133914055</v>
      </c>
      <c r="EP19" s="45">
        <v>135</v>
      </c>
      <c r="EQ19" s="42">
        <v>774462</v>
      </c>
      <c r="ER19" s="42">
        <v>621</v>
      </c>
      <c r="ES19" s="42">
        <v>25016441</v>
      </c>
      <c r="ET19" s="42">
        <v>630519</v>
      </c>
      <c r="EU19" s="42">
        <v>1046846</v>
      </c>
      <c r="EV19" s="42">
        <v>46414</v>
      </c>
      <c r="EW19" s="42">
        <v>91000</v>
      </c>
      <c r="EX19" s="42">
        <v>72000</v>
      </c>
      <c r="EY19" s="44">
        <v>163000</v>
      </c>
      <c r="EZ19" s="41">
        <v>46280</v>
      </c>
      <c r="FA19" s="42">
        <v>60900</v>
      </c>
      <c r="FB19" s="46">
        <v>0</v>
      </c>
      <c r="FC19" s="45">
        <v>758670</v>
      </c>
      <c r="FD19" s="42">
        <v>105520</v>
      </c>
      <c r="FE19" s="43">
        <v>864190</v>
      </c>
      <c r="FF19" s="46">
        <v>220420</v>
      </c>
      <c r="FG19" s="41">
        <v>438900</v>
      </c>
      <c r="FH19" s="42">
        <v>284850</v>
      </c>
      <c r="FI19" s="42">
        <v>127680</v>
      </c>
      <c r="FJ19" s="42">
        <v>185850</v>
      </c>
      <c r="FK19" s="43">
        <v>1037280</v>
      </c>
      <c r="FL19" s="42">
        <v>18860</v>
      </c>
      <c r="FM19" s="42">
        <v>14897210</v>
      </c>
      <c r="FN19" s="44">
        <v>44822957</v>
      </c>
      <c r="FO19" s="45">
        <v>104040701</v>
      </c>
      <c r="FP19" s="42">
        <v>0</v>
      </c>
      <c r="FQ19" s="42">
        <v>0</v>
      </c>
      <c r="FR19" s="43">
        <v>104040701</v>
      </c>
      <c r="FS19" s="44">
        <v>0</v>
      </c>
      <c r="FT19" s="41">
        <v>1002021</v>
      </c>
      <c r="FU19" s="42">
        <v>0</v>
      </c>
      <c r="FV19" s="42">
        <v>552092</v>
      </c>
      <c r="FW19" s="44">
        <v>1554113</v>
      </c>
      <c r="FX19" s="45">
        <v>7676</v>
      </c>
      <c r="FY19" s="42">
        <v>0</v>
      </c>
      <c r="FZ19" s="43">
        <v>7676</v>
      </c>
      <c r="GA19" s="43">
        <v>509067</v>
      </c>
      <c r="GB19" s="43">
        <v>196911</v>
      </c>
      <c r="GC19" s="42">
        <v>43890</v>
      </c>
      <c r="GD19" s="42">
        <v>147114</v>
      </c>
      <c r="GE19" s="44">
        <v>106499472</v>
      </c>
      <c r="GF19" s="45">
        <v>198</v>
      </c>
      <c r="GG19" s="42">
        <v>566256</v>
      </c>
      <c r="GH19" s="42">
        <v>658</v>
      </c>
      <c r="GI19" s="42">
        <v>19212326</v>
      </c>
      <c r="GJ19" s="42">
        <v>571592</v>
      </c>
      <c r="GK19" s="42">
        <v>722351</v>
      </c>
      <c r="GL19" s="42">
        <v>37559</v>
      </c>
      <c r="GM19" s="42">
        <v>57460</v>
      </c>
      <c r="GN19" s="42">
        <v>41700</v>
      </c>
      <c r="GO19" s="44">
        <v>99160</v>
      </c>
      <c r="GP19" s="41">
        <v>10400</v>
      </c>
      <c r="GQ19" s="42">
        <v>4800</v>
      </c>
      <c r="GR19" s="46">
        <v>0</v>
      </c>
      <c r="GS19" s="45">
        <v>594880</v>
      </c>
      <c r="GT19" s="42">
        <v>44840</v>
      </c>
      <c r="GU19" s="43">
        <v>639720</v>
      </c>
      <c r="GV19" s="46">
        <v>165070</v>
      </c>
      <c r="GW19" s="41">
        <v>343860</v>
      </c>
      <c r="GX19" s="42">
        <v>254700</v>
      </c>
      <c r="GY19" s="42">
        <v>88160</v>
      </c>
      <c r="GZ19" s="42">
        <v>103950</v>
      </c>
      <c r="HA19" s="43">
        <v>790670</v>
      </c>
      <c r="HB19" s="42">
        <v>11500</v>
      </c>
      <c r="HC19" s="42">
        <v>8995320</v>
      </c>
      <c r="HD19" s="44">
        <v>31826922</v>
      </c>
      <c r="HE19" s="41">
        <v>100774938</v>
      </c>
      <c r="HF19" s="42">
        <v>0</v>
      </c>
      <c r="HG19" s="42">
        <v>0</v>
      </c>
      <c r="HH19" s="43">
        <v>100774938</v>
      </c>
      <c r="HI19" s="44">
        <v>0</v>
      </c>
      <c r="HJ19" s="41">
        <v>1785127</v>
      </c>
      <c r="HK19" s="42">
        <v>0</v>
      </c>
      <c r="HL19" s="42">
        <v>15504</v>
      </c>
      <c r="HM19" s="44">
        <v>1800631</v>
      </c>
      <c r="HN19" s="45">
        <v>15071</v>
      </c>
      <c r="HO19" s="42">
        <v>0</v>
      </c>
      <c r="HP19" s="43">
        <v>15071</v>
      </c>
      <c r="HQ19" s="43">
        <v>831408</v>
      </c>
      <c r="HR19" s="43">
        <v>318853</v>
      </c>
      <c r="HS19" s="42">
        <v>55242</v>
      </c>
      <c r="HT19" s="42">
        <v>70821</v>
      </c>
      <c r="HU19" s="44">
        <v>103866964</v>
      </c>
      <c r="HV19" s="45">
        <v>271</v>
      </c>
      <c r="HW19" s="42">
        <v>561814</v>
      </c>
      <c r="HX19" s="42">
        <v>760</v>
      </c>
      <c r="HY19" s="42">
        <v>17468947</v>
      </c>
      <c r="HZ19" s="42">
        <v>651804</v>
      </c>
      <c r="IA19" s="42">
        <v>616657</v>
      </c>
      <c r="IB19" s="42">
        <v>39900</v>
      </c>
      <c r="IC19" s="42">
        <v>50700</v>
      </c>
      <c r="ID19" s="42">
        <v>33000</v>
      </c>
      <c r="IE19" s="44">
        <v>83700</v>
      </c>
      <c r="IF19" s="41">
        <v>260</v>
      </c>
      <c r="IG19" s="42">
        <v>0</v>
      </c>
      <c r="IH19" s="46">
        <v>0</v>
      </c>
      <c r="II19" s="45">
        <v>670780</v>
      </c>
      <c r="IJ19" s="42">
        <v>30400</v>
      </c>
      <c r="IK19" s="43">
        <v>701180</v>
      </c>
      <c r="IL19" s="46">
        <v>153820</v>
      </c>
      <c r="IM19" s="41">
        <v>346830</v>
      </c>
      <c r="IN19" s="42">
        <v>265500</v>
      </c>
      <c r="IO19" s="42">
        <v>106400</v>
      </c>
      <c r="IP19" s="42">
        <v>94950</v>
      </c>
      <c r="IQ19" s="43">
        <v>813680</v>
      </c>
      <c r="IR19" s="42">
        <v>11040</v>
      </c>
      <c r="IS19" s="42">
        <v>6737400</v>
      </c>
      <c r="IT19" s="44">
        <v>27840473</v>
      </c>
    </row>
    <row r="20" spans="1:254" ht="12" customHeight="1" x14ac:dyDescent="0.2">
      <c r="A20" s="14">
        <v>8</v>
      </c>
      <c r="B20" s="15" t="s">
        <v>86</v>
      </c>
      <c r="C20" s="35">
        <v>228069</v>
      </c>
      <c r="D20" s="36">
        <v>0</v>
      </c>
      <c r="E20" s="36">
        <v>0</v>
      </c>
      <c r="F20" s="37">
        <v>228069</v>
      </c>
      <c r="G20" s="38">
        <v>0</v>
      </c>
      <c r="H20" s="35">
        <v>9635069</v>
      </c>
      <c r="I20" s="36">
        <v>14461</v>
      </c>
      <c r="J20" s="36">
        <v>1079058</v>
      </c>
      <c r="K20" s="38">
        <v>10728588</v>
      </c>
      <c r="L20" s="39">
        <v>121725</v>
      </c>
      <c r="M20" s="36">
        <v>5208</v>
      </c>
      <c r="N20" s="37">
        <v>126933</v>
      </c>
      <c r="O20" s="37">
        <v>797300</v>
      </c>
      <c r="P20" s="37">
        <v>1993126</v>
      </c>
      <c r="Q20" s="36">
        <v>215423</v>
      </c>
      <c r="R20" s="36">
        <v>314659</v>
      </c>
      <c r="S20" s="38">
        <v>14404098</v>
      </c>
      <c r="T20" s="39">
        <v>0</v>
      </c>
      <c r="U20" s="36">
        <v>77107</v>
      </c>
      <c r="V20" s="36">
        <v>0</v>
      </c>
      <c r="W20" s="36">
        <v>152033</v>
      </c>
      <c r="X20" s="36">
        <v>22786</v>
      </c>
      <c r="Y20" s="36">
        <v>15094</v>
      </c>
      <c r="Z20" s="36">
        <v>1645</v>
      </c>
      <c r="AA20" s="36">
        <v>7800</v>
      </c>
      <c r="AB20" s="36">
        <v>8100</v>
      </c>
      <c r="AC20" s="38">
        <v>15900</v>
      </c>
      <c r="AD20" s="35">
        <v>3900</v>
      </c>
      <c r="AE20" s="36">
        <v>300</v>
      </c>
      <c r="AF20" s="40">
        <v>0</v>
      </c>
      <c r="AG20" s="39">
        <v>9240</v>
      </c>
      <c r="AH20" s="36">
        <v>6990</v>
      </c>
      <c r="AI20" s="37">
        <v>16230</v>
      </c>
      <c r="AJ20" s="40">
        <v>2590</v>
      </c>
      <c r="AK20" s="35">
        <v>11220</v>
      </c>
      <c r="AL20" s="36">
        <v>5400</v>
      </c>
      <c r="AM20" s="36">
        <v>4560</v>
      </c>
      <c r="AN20" s="36">
        <v>3150</v>
      </c>
      <c r="AO20" s="37">
        <v>24330</v>
      </c>
      <c r="AP20" s="36">
        <v>1380</v>
      </c>
      <c r="AQ20" s="36">
        <v>217160</v>
      </c>
      <c r="AR20" s="38">
        <v>550455</v>
      </c>
      <c r="AS20" s="39">
        <v>81229210</v>
      </c>
      <c r="AT20" s="36">
        <v>0</v>
      </c>
      <c r="AU20" s="36">
        <v>0</v>
      </c>
      <c r="AV20" s="37">
        <v>81229210</v>
      </c>
      <c r="AW20" s="38">
        <v>0</v>
      </c>
      <c r="AX20" s="35">
        <v>3228381</v>
      </c>
      <c r="AY20" s="36">
        <v>0</v>
      </c>
      <c r="AZ20" s="36">
        <v>377353</v>
      </c>
      <c r="BA20" s="38">
        <v>3605734</v>
      </c>
      <c r="BB20" s="39">
        <v>13760</v>
      </c>
      <c r="BC20" s="36">
        <v>0</v>
      </c>
      <c r="BD20" s="37">
        <v>13760</v>
      </c>
      <c r="BE20" s="37">
        <v>414019</v>
      </c>
      <c r="BF20" s="37">
        <v>528304</v>
      </c>
      <c r="BG20" s="36">
        <v>85412</v>
      </c>
      <c r="BH20" s="36">
        <v>83307</v>
      </c>
      <c r="BI20" s="38">
        <v>85959746</v>
      </c>
      <c r="BJ20" s="39">
        <v>3656</v>
      </c>
      <c r="BK20" s="36">
        <v>1555130</v>
      </c>
      <c r="BL20" s="36">
        <v>968</v>
      </c>
      <c r="BM20" s="36">
        <v>15533642</v>
      </c>
      <c r="BN20" s="36">
        <v>610660</v>
      </c>
      <c r="BO20" s="36">
        <v>1204354</v>
      </c>
      <c r="BP20" s="36">
        <v>61851</v>
      </c>
      <c r="BQ20" s="36">
        <v>347620</v>
      </c>
      <c r="BR20" s="36">
        <v>201000</v>
      </c>
      <c r="BS20" s="38">
        <v>548620</v>
      </c>
      <c r="BT20" s="35">
        <v>224900</v>
      </c>
      <c r="BU20" s="36">
        <v>269100</v>
      </c>
      <c r="BV20" s="40">
        <v>0</v>
      </c>
      <c r="BW20" s="39">
        <v>838200</v>
      </c>
      <c r="BX20" s="36">
        <v>1215760</v>
      </c>
      <c r="BY20" s="37">
        <v>2053960</v>
      </c>
      <c r="BZ20" s="40">
        <v>373260</v>
      </c>
      <c r="CA20" s="35">
        <v>682110</v>
      </c>
      <c r="CB20" s="36">
        <v>288000</v>
      </c>
      <c r="CC20" s="36">
        <v>196080</v>
      </c>
      <c r="CD20" s="36">
        <v>336150</v>
      </c>
      <c r="CE20" s="37">
        <v>1502340</v>
      </c>
      <c r="CF20" s="36">
        <v>40020</v>
      </c>
      <c r="CG20" s="36">
        <v>23969800</v>
      </c>
      <c r="CH20" s="38">
        <v>47951293</v>
      </c>
      <c r="CI20" s="39">
        <v>177725061</v>
      </c>
      <c r="CJ20" s="36">
        <v>0</v>
      </c>
      <c r="CK20" s="36">
        <v>0</v>
      </c>
      <c r="CL20" s="37">
        <v>177725061</v>
      </c>
      <c r="CM20" s="38">
        <v>0</v>
      </c>
      <c r="CN20" s="35">
        <v>6521614</v>
      </c>
      <c r="CO20" s="36">
        <v>48344</v>
      </c>
      <c r="CP20" s="36">
        <v>655641</v>
      </c>
      <c r="CQ20" s="38">
        <v>7225599</v>
      </c>
      <c r="CR20" s="39">
        <v>106097</v>
      </c>
      <c r="CS20" s="36">
        <v>0</v>
      </c>
      <c r="CT20" s="37">
        <v>106097</v>
      </c>
      <c r="CU20" s="37">
        <v>210964</v>
      </c>
      <c r="CV20" s="37">
        <v>554552</v>
      </c>
      <c r="CW20" s="36">
        <v>104995</v>
      </c>
      <c r="CX20" s="36">
        <v>116598</v>
      </c>
      <c r="CY20" s="38">
        <v>186043866</v>
      </c>
      <c r="CZ20" s="39">
        <v>1672</v>
      </c>
      <c r="DA20" s="36">
        <v>1716194</v>
      </c>
      <c r="DB20" s="36">
        <v>1492</v>
      </c>
      <c r="DC20" s="36">
        <v>34737403</v>
      </c>
      <c r="DD20" s="36">
        <v>957076</v>
      </c>
      <c r="DE20" s="36">
        <v>1818250</v>
      </c>
      <c r="DF20" s="36">
        <v>78619</v>
      </c>
      <c r="DG20" s="36">
        <v>281060</v>
      </c>
      <c r="DH20" s="36">
        <v>207300</v>
      </c>
      <c r="DI20" s="38">
        <v>488360</v>
      </c>
      <c r="DJ20" s="35">
        <v>148720</v>
      </c>
      <c r="DK20" s="36">
        <v>260100</v>
      </c>
      <c r="DL20" s="40">
        <v>0</v>
      </c>
      <c r="DM20" s="39">
        <v>1394580</v>
      </c>
      <c r="DN20" s="36">
        <v>611680</v>
      </c>
      <c r="DO20" s="37">
        <v>2006260</v>
      </c>
      <c r="DP20" s="40">
        <v>441890</v>
      </c>
      <c r="DQ20" s="35">
        <v>1011120</v>
      </c>
      <c r="DR20" s="36">
        <v>577800</v>
      </c>
      <c r="DS20" s="36">
        <v>315780</v>
      </c>
      <c r="DT20" s="36">
        <v>451800</v>
      </c>
      <c r="DU20" s="37">
        <v>2356500</v>
      </c>
      <c r="DV20" s="36">
        <v>55200</v>
      </c>
      <c r="DW20" s="36">
        <v>29843450</v>
      </c>
      <c r="DX20" s="38">
        <v>74909694</v>
      </c>
      <c r="DY20" s="39">
        <v>203783874</v>
      </c>
      <c r="DZ20" s="36">
        <v>1603</v>
      </c>
      <c r="EA20" s="36">
        <v>0</v>
      </c>
      <c r="EB20" s="37">
        <v>203785477</v>
      </c>
      <c r="EC20" s="38">
        <v>0</v>
      </c>
      <c r="ED20" s="35">
        <v>2527999</v>
      </c>
      <c r="EE20" s="36">
        <v>0</v>
      </c>
      <c r="EF20" s="36">
        <v>364119</v>
      </c>
      <c r="EG20" s="38">
        <v>2892118</v>
      </c>
      <c r="EH20" s="39">
        <v>61746</v>
      </c>
      <c r="EI20" s="36">
        <v>0</v>
      </c>
      <c r="EJ20" s="37">
        <v>61746</v>
      </c>
      <c r="EK20" s="37">
        <v>175694</v>
      </c>
      <c r="EL20" s="37">
        <v>727777</v>
      </c>
      <c r="EM20" s="36">
        <v>135743</v>
      </c>
      <c r="EN20" s="36">
        <v>279626</v>
      </c>
      <c r="EO20" s="38">
        <v>208058181</v>
      </c>
      <c r="EP20" s="39">
        <v>1900</v>
      </c>
      <c r="EQ20" s="36">
        <v>1451039</v>
      </c>
      <c r="ER20" s="36">
        <v>1128</v>
      </c>
      <c r="ES20" s="36">
        <v>38757494</v>
      </c>
      <c r="ET20" s="36">
        <v>1076056</v>
      </c>
      <c r="EU20" s="36">
        <v>1677505</v>
      </c>
      <c r="EV20" s="36">
        <v>80270</v>
      </c>
      <c r="EW20" s="36">
        <v>170820</v>
      </c>
      <c r="EX20" s="36">
        <v>142200</v>
      </c>
      <c r="EY20" s="38">
        <v>313020</v>
      </c>
      <c r="EZ20" s="35">
        <v>72020</v>
      </c>
      <c r="FA20" s="36">
        <v>112200</v>
      </c>
      <c r="FB20" s="40">
        <v>0</v>
      </c>
      <c r="FC20" s="39">
        <v>1424940</v>
      </c>
      <c r="FD20" s="36">
        <v>235480</v>
      </c>
      <c r="FE20" s="37">
        <v>1660420</v>
      </c>
      <c r="FF20" s="40">
        <v>388940</v>
      </c>
      <c r="FG20" s="35">
        <v>1022670</v>
      </c>
      <c r="FH20" s="36">
        <v>575100</v>
      </c>
      <c r="FI20" s="36">
        <v>318440</v>
      </c>
      <c r="FJ20" s="36">
        <v>312300</v>
      </c>
      <c r="FK20" s="37">
        <v>2228510</v>
      </c>
      <c r="FL20" s="36">
        <v>44160</v>
      </c>
      <c r="FM20" s="36">
        <v>23066360</v>
      </c>
      <c r="FN20" s="38">
        <v>70929894</v>
      </c>
      <c r="FO20" s="39">
        <v>174972396</v>
      </c>
      <c r="FP20" s="36">
        <v>0</v>
      </c>
      <c r="FQ20" s="36">
        <v>0</v>
      </c>
      <c r="FR20" s="37">
        <v>174972396</v>
      </c>
      <c r="FS20" s="38">
        <v>0</v>
      </c>
      <c r="FT20" s="35">
        <v>1761756</v>
      </c>
      <c r="FU20" s="36">
        <v>0</v>
      </c>
      <c r="FV20" s="36">
        <v>474723</v>
      </c>
      <c r="FW20" s="38">
        <v>2236479</v>
      </c>
      <c r="FX20" s="39">
        <v>36931</v>
      </c>
      <c r="FY20" s="36">
        <v>0</v>
      </c>
      <c r="FZ20" s="37">
        <v>36931</v>
      </c>
      <c r="GA20" s="37">
        <v>391931</v>
      </c>
      <c r="GB20" s="37">
        <v>826588</v>
      </c>
      <c r="GC20" s="36">
        <v>101719</v>
      </c>
      <c r="GD20" s="36">
        <v>147078</v>
      </c>
      <c r="GE20" s="38">
        <v>178713122</v>
      </c>
      <c r="GF20" s="39">
        <v>194</v>
      </c>
      <c r="GG20" s="36">
        <v>1194561</v>
      </c>
      <c r="GH20" s="36">
        <v>927</v>
      </c>
      <c r="GI20" s="36">
        <v>32129993</v>
      </c>
      <c r="GJ20" s="36">
        <v>1075247</v>
      </c>
      <c r="GK20" s="36">
        <v>1235971</v>
      </c>
      <c r="GL20" s="36">
        <v>68731</v>
      </c>
      <c r="GM20" s="36">
        <v>108160</v>
      </c>
      <c r="GN20" s="36">
        <v>90300</v>
      </c>
      <c r="GO20" s="38">
        <v>198460</v>
      </c>
      <c r="GP20" s="35">
        <v>22880</v>
      </c>
      <c r="GQ20" s="36">
        <v>8100</v>
      </c>
      <c r="GR20" s="40">
        <v>0</v>
      </c>
      <c r="GS20" s="39">
        <v>1261260</v>
      </c>
      <c r="GT20" s="36">
        <v>87660</v>
      </c>
      <c r="GU20" s="37">
        <v>1348920</v>
      </c>
      <c r="GV20" s="40">
        <v>327560</v>
      </c>
      <c r="GW20" s="35">
        <v>916080</v>
      </c>
      <c r="GX20" s="36">
        <v>551700</v>
      </c>
      <c r="GY20" s="36">
        <v>330220</v>
      </c>
      <c r="GZ20" s="36">
        <v>195300</v>
      </c>
      <c r="HA20" s="37">
        <v>1993300</v>
      </c>
      <c r="HB20" s="36">
        <v>24150</v>
      </c>
      <c r="HC20" s="36">
        <v>14944100</v>
      </c>
      <c r="HD20" s="38">
        <v>54572167</v>
      </c>
      <c r="HE20" s="35">
        <v>196340302</v>
      </c>
      <c r="HF20" s="36">
        <v>0</v>
      </c>
      <c r="HG20" s="36">
        <v>0</v>
      </c>
      <c r="HH20" s="37">
        <v>196340302</v>
      </c>
      <c r="HI20" s="38">
        <v>0</v>
      </c>
      <c r="HJ20" s="35">
        <v>3462455</v>
      </c>
      <c r="HK20" s="36">
        <v>0</v>
      </c>
      <c r="HL20" s="36">
        <v>253802</v>
      </c>
      <c r="HM20" s="38">
        <v>3716257</v>
      </c>
      <c r="HN20" s="39">
        <v>51897</v>
      </c>
      <c r="HO20" s="36">
        <v>0</v>
      </c>
      <c r="HP20" s="37">
        <v>51897</v>
      </c>
      <c r="HQ20" s="37">
        <v>477315</v>
      </c>
      <c r="HR20" s="37">
        <v>1256824</v>
      </c>
      <c r="HS20" s="36">
        <v>151398</v>
      </c>
      <c r="HT20" s="36">
        <v>219841</v>
      </c>
      <c r="HU20" s="38">
        <v>202213834</v>
      </c>
      <c r="HV20" s="39">
        <v>300</v>
      </c>
      <c r="HW20" s="36">
        <v>1296277</v>
      </c>
      <c r="HX20" s="36">
        <v>1306</v>
      </c>
      <c r="HY20" s="36">
        <v>34319355</v>
      </c>
      <c r="HZ20" s="36">
        <v>1210237</v>
      </c>
      <c r="IA20" s="36">
        <v>1210203</v>
      </c>
      <c r="IB20" s="36">
        <v>81530</v>
      </c>
      <c r="IC20" s="36">
        <v>102440</v>
      </c>
      <c r="ID20" s="36">
        <v>81900</v>
      </c>
      <c r="IE20" s="38">
        <v>184340</v>
      </c>
      <c r="IF20" s="35">
        <v>0</v>
      </c>
      <c r="IG20" s="36">
        <v>0</v>
      </c>
      <c r="IH20" s="40">
        <v>0</v>
      </c>
      <c r="II20" s="39">
        <v>1535600</v>
      </c>
      <c r="IJ20" s="36">
        <v>60680</v>
      </c>
      <c r="IK20" s="37">
        <v>1596280</v>
      </c>
      <c r="IL20" s="40">
        <v>332210</v>
      </c>
      <c r="IM20" s="35">
        <v>1037190</v>
      </c>
      <c r="IN20" s="36">
        <v>699300</v>
      </c>
      <c r="IO20" s="36">
        <v>320720</v>
      </c>
      <c r="IP20" s="36">
        <v>164250</v>
      </c>
      <c r="IQ20" s="37">
        <v>2221460</v>
      </c>
      <c r="IR20" s="36">
        <v>27830</v>
      </c>
      <c r="IS20" s="36">
        <v>12944750</v>
      </c>
      <c r="IT20" s="38">
        <v>55424772</v>
      </c>
    </row>
    <row r="21" spans="1:254" ht="12" customHeight="1" x14ac:dyDescent="0.2">
      <c r="A21" s="16">
        <v>9</v>
      </c>
      <c r="B21" s="17" t="s">
        <v>87</v>
      </c>
      <c r="C21" s="41">
        <v>191213</v>
      </c>
      <c r="D21" s="42">
        <v>0</v>
      </c>
      <c r="E21" s="42">
        <v>0</v>
      </c>
      <c r="F21" s="43">
        <v>191213</v>
      </c>
      <c r="G21" s="44">
        <v>0</v>
      </c>
      <c r="H21" s="41">
        <v>8873996</v>
      </c>
      <c r="I21" s="42">
        <v>165098</v>
      </c>
      <c r="J21" s="42">
        <v>2254486</v>
      </c>
      <c r="K21" s="44">
        <v>11293580</v>
      </c>
      <c r="L21" s="45">
        <v>132414</v>
      </c>
      <c r="M21" s="42">
        <v>0</v>
      </c>
      <c r="N21" s="43">
        <v>132414</v>
      </c>
      <c r="O21" s="43">
        <v>2374550</v>
      </c>
      <c r="P21" s="43">
        <v>1731315</v>
      </c>
      <c r="Q21" s="42">
        <v>177418</v>
      </c>
      <c r="R21" s="42">
        <v>163558</v>
      </c>
      <c r="S21" s="44">
        <v>16064048</v>
      </c>
      <c r="T21" s="45">
        <v>3679</v>
      </c>
      <c r="U21" s="42">
        <v>74400</v>
      </c>
      <c r="V21" s="42">
        <v>158</v>
      </c>
      <c r="W21" s="42">
        <v>138995</v>
      </c>
      <c r="X21" s="42">
        <v>24416</v>
      </c>
      <c r="Y21" s="42">
        <v>12405</v>
      </c>
      <c r="Z21" s="42">
        <v>1490</v>
      </c>
      <c r="AA21" s="42">
        <v>3900</v>
      </c>
      <c r="AB21" s="42">
        <v>6900</v>
      </c>
      <c r="AC21" s="44">
        <v>10800</v>
      </c>
      <c r="AD21" s="41">
        <v>3120</v>
      </c>
      <c r="AE21" s="42">
        <v>300</v>
      </c>
      <c r="AF21" s="46">
        <v>0</v>
      </c>
      <c r="AG21" s="45">
        <v>6160</v>
      </c>
      <c r="AH21" s="42">
        <v>3560</v>
      </c>
      <c r="AI21" s="43">
        <v>9720</v>
      </c>
      <c r="AJ21" s="46">
        <v>1460</v>
      </c>
      <c r="AK21" s="41">
        <v>7590</v>
      </c>
      <c r="AL21" s="42">
        <v>7200</v>
      </c>
      <c r="AM21" s="42">
        <v>1900</v>
      </c>
      <c r="AN21" s="42">
        <v>3150</v>
      </c>
      <c r="AO21" s="43">
        <v>19840</v>
      </c>
      <c r="AP21" s="42">
        <v>690</v>
      </c>
      <c r="AQ21" s="42">
        <v>174880</v>
      </c>
      <c r="AR21" s="44">
        <v>476195</v>
      </c>
      <c r="AS21" s="45">
        <v>59564388</v>
      </c>
      <c r="AT21" s="42">
        <v>0</v>
      </c>
      <c r="AU21" s="42">
        <v>0</v>
      </c>
      <c r="AV21" s="43">
        <v>59564388</v>
      </c>
      <c r="AW21" s="44">
        <v>0</v>
      </c>
      <c r="AX21" s="41">
        <v>6805955</v>
      </c>
      <c r="AY21" s="42">
        <v>0</v>
      </c>
      <c r="AZ21" s="42">
        <v>1113601</v>
      </c>
      <c r="BA21" s="44">
        <v>7919556</v>
      </c>
      <c r="BB21" s="45">
        <v>304561</v>
      </c>
      <c r="BC21" s="42">
        <v>0</v>
      </c>
      <c r="BD21" s="43">
        <v>304561</v>
      </c>
      <c r="BE21" s="43">
        <v>1295133</v>
      </c>
      <c r="BF21" s="43">
        <v>536683</v>
      </c>
      <c r="BG21" s="42">
        <v>72953</v>
      </c>
      <c r="BH21" s="42">
        <v>69242</v>
      </c>
      <c r="BI21" s="44">
        <v>69762516</v>
      </c>
      <c r="BJ21" s="45">
        <v>258</v>
      </c>
      <c r="BK21" s="42">
        <v>1400496</v>
      </c>
      <c r="BL21" s="42">
        <v>463</v>
      </c>
      <c r="BM21" s="42">
        <v>11557855</v>
      </c>
      <c r="BN21" s="42">
        <v>542953</v>
      </c>
      <c r="BO21" s="42">
        <v>874026</v>
      </c>
      <c r="BP21" s="42">
        <v>52282</v>
      </c>
      <c r="BQ21" s="42">
        <v>232960</v>
      </c>
      <c r="BR21" s="42">
        <v>139200</v>
      </c>
      <c r="BS21" s="44">
        <v>372160</v>
      </c>
      <c r="BT21" s="41">
        <v>200460</v>
      </c>
      <c r="BU21" s="42">
        <v>181200</v>
      </c>
      <c r="BV21" s="46">
        <v>0</v>
      </c>
      <c r="BW21" s="45">
        <v>479490</v>
      </c>
      <c r="BX21" s="42">
        <v>810800</v>
      </c>
      <c r="BY21" s="43">
        <v>1290290</v>
      </c>
      <c r="BZ21" s="46">
        <v>250110</v>
      </c>
      <c r="CA21" s="41">
        <v>417450</v>
      </c>
      <c r="CB21" s="42">
        <v>197550</v>
      </c>
      <c r="CC21" s="42">
        <v>113240</v>
      </c>
      <c r="CD21" s="42">
        <v>192600</v>
      </c>
      <c r="CE21" s="43">
        <v>920840</v>
      </c>
      <c r="CF21" s="42">
        <v>22540</v>
      </c>
      <c r="CG21" s="42">
        <v>17484410</v>
      </c>
      <c r="CH21" s="44">
        <v>35149880</v>
      </c>
      <c r="CI21" s="45">
        <v>141296741</v>
      </c>
      <c r="CJ21" s="42">
        <v>0</v>
      </c>
      <c r="CK21" s="42">
        <v>0</v>
      </c>
      <c r="CL21" s="43">
        <v>141296741</v>
      </c>
      <c r="CM21" s="44">
        <v>0</v>
      </c>
      <c r="CN21" s="41">
        <v>6856977</v>
      </c>
      <c r="CO21" s="42">
        <v>0</v>
      </c>
      <c r="CP21" s="42">
        <v>529341</v>
      </c>
      <c r="CQ21" s="44">
        <v>7386318</v>
      </c>
      <c r="CR21" s="45">
        <v>69076</v>
      </c>
      <c r="CS21" s="42">
        <v>0</v>
      </c>
      <c r="CT21" s="43">
        <v>69076</v>
      </c>
      <c r="CU21" s="43">
        <v>1129133</v>
      </c>
      <c r="CV21" s="43">
        <v>1300973</v>
      </c>
      <c r="CW21" s="42">
        <v>120189</v>
      </c>
      <c r="CX21" s="42">
        <v>41605</v>
      </c>
      <c r="CY21" s="44">
        <v>151344035</v>
      </c>
      <c r="CZ21" s="45">
        <v>0</v>
      </c>
      <c r="DA21" s="42">
        <v>1590955</v>
      </c>
      <c r="DB21" s="42">
        <v>809</v>
      </c>
      <c r="DC21" s="42">
        <v>27497122</v>
      </c>
      <c r="DD21" s="42">
        <v>859617</v>
      </c>
      <c r="DE21" s="42">
        <v>1362799</v>
      </c>
      <c r="DF21" s="42">
        <v>60609</v>
      </c>
      <c r="DG21" s="42">
        <v>181480</v>
      </c>
      <c r="DH21" s="42">
        <v>131700</v>
      </c>
      <c r="DI21" s="44">
        <v>313180</v>
      </c>
      <c r="DJ21" s="41">
        <v>135200</v>
      </c>
      <c r="DK21" s="42">
        <v>183000</v>
      </c>
      <c r="DL21" s="46">
        <v>0</v>
      </c>
      <c r="DM21" s="45">
        <v>844030</v>
      </c>
      <c r="DN21" s="42">
        <v>477540</v>
      </c>
      <c r="DO21" s="43">
        <v>1321570</v>
      </c>
      <c r="DP21" s="46">
        <v>297870</v>
      </c>
      <c r="DQ21" s="41">
        <v>570900</v>
      </c>
      <c r="DR21" s="42">
        <v>358200</v>
      </c>
      <c r="DS21" s="42">
        <v>161120</v>
      </c>
      <c r="DT21" s="42">
        <v>250650</v>
      </c>
      <c r="DU21" s="43">
        <v>1340870</v>
      </c>
      <c r="DV21" s="42">
        <v>33350</v>
      </c>
      <c r="DW21" s="42">
        <v>23855990</v>
      </c>
      <c r="DX21" s="44">
        <v>58852132</v>
      </c>
      <c r="DY21" s="45">
        <v>166559728</v>
      </c>
      <c r="DZ21" s="42">
        <v>0</v>
      </c>
      <c r="EA21" s="42">
        <v>0</v>
      </c>
      <c r="EB21" s="43">
        <v>166559728</v>
      </c>
      <c r="EC21" s="44">
        <v>0</v>
      </c>
      <c r="ED21" s="41">
        <v>3651250</v>
      </c>
      <c r="EE21" s="42">
        <v>85991</v>
      </c>
      <c r="EF21" s="42">
        <v>432544</v>
      </c>
      <c r="EG21" s="44">
        <v>4169785</v>
      </c>
      <c r="EH21" s="45">
        <v>39221</v>
      </c>
      <c r="EI21" s="42">
        <v>0</v>
      </c>
      <c r="EJ21" s="43">
        <v>39221</v>
      </c>
      <c r="EK21" s="43">
        <v>1278462</v>
      </c>
      <c r="EL21" s="43">
        <v>603279</v>
      </c>
      <c r="EM21" s="42">
        <v>84271</v>
      </c>
      <c r="EN21" s="42">
        <v>77119</v>
      </c>
      <c r="EO21" s="44">
        <v>172811865</v>
      </c>
      <c r="EP21" s="45">
        <v>415</v>
      </c>
      <c r="EQ21" s="42">
        <v>1330288</v>
      </c>
      <c r="ER21" s="42">
        <v>915</v>
      </c>
      <c r="ES21" s="42">
        <v>31516413</v>
      </c>
      <c r="ET21" s="42">
        <v>997360</v>
      </c>
      <c r="EU21" s="42">
        <v>1310798</v>
      </c>
      <c r="EV21" s="42">
        <v>56533</v>
      </c>
      <c r="EW21" s="42">
        <v>108680</v>
      </c>
      <c r="EX21" s="42">
        <v>86100</v>
      </c>
      <c r="EY21" s="44">
        <v>194780</v>
      </c>
      <c r="EZ21" s="41">
        <v>71500</v>
      </c>
      <c r="FA21" s="42">
        <v>90000</v>
      </c>
      <c r="FB21" s="46">
        <v>0</v>
      </c>
      <c r="FC21" s="45">
        <v>828630</v>
      </c>
      <c r="FD21" s="42">
        <v>195200</v>
      </c>
      <c r="FE21" s="43">
        <v>1023830</v>
      </c>
      <c r="FF21" s="46">
        <v>248190</v>
      </c>
      <c r="FG21" s="41">
        <v>490710</v>
      </c>
      <c r="FH21" s="42">
        <v>331200</v>
      </c>
      <c r="FI21" s="42">
        <v>138700</v>
      </c>
      <c r="FJ21" s="42">
        <v>178200</v>
      </c>
      <c r="FK21" s="43">
        <v>1138810</v>
      </c>
      <c r="FL21" s="42">
        <v>23000</v>
      </c>
      <c r="FM21" s="42">
        <v>18987840</v>
      </c>
      <c r="FN21" s="44">
        <v>56989757</v>
      </c>
      <c r="FO21" s="45">
        <v>143127060</v>
      </c>
      <c r="FP21" s="42">
        <v>1663</v>
      </c>
      <c r="FQ21" s="42">
        <v>0</v>
      </c>
      <c r="FR21" s="43">
        <v>143128723</v>
      </c>
      <c r="FS21" s="44">
        <v>0</v>
      </c>
      <c r="FT21" s="41">
        <v>2774679</v>
      </c>
      <c r="FU21" s="42">
        <v>0</v>
      </c>
      <c r="FV21" s="42">
        <v>247823</v>
      </c>
      <c r="FW21" s="44">
        <v>3022502</v>
      </c>
      <c r="FX21" s="45">
        <v>152524</v>
      </c>
      <c r="FY21" s="42">
        <v>0</v>
      </c>
      <c r="FZ21" s="43">
        <v>152524</v>
      </c>
      <c r="GA21" s="43">
        <v>1300420</v>
      </c>
      <c r="GB21" s="43">
        <v>962522</v>
      </c>
      <c r="GC21" s="42">
        <v>103626</v>
      </c>
      <c r="GD21" s="42">
        <v>87995</v>
      </c>
      <c r="GE21" s="44">
        <v>148758312</v>
      </c>
      <c r="GF21" s="45">
        <v>38</v>
      </c>
      <c r="GG21" s="42">
        <v>1099654</v>
      </c>
      <c r="GH21" s="42">
        <v>1051</v>
      </c>
      <c r="GI21" s="42">
        <v>26113943</v>
      </c>
      <c r="GJ21" s="42">
        <v>940130</v>
      </c>
      <c r="GK21" s="42">
        <v>979871</v>
      </c>
      <c r="GL21" s="42">
        <v>50225</v>
      </c>
      <c r="GM21" s="42">
        <v>78780</v>
      </c>
      <c r="GN21" s="42">
        <v>64800</v>
      </c>
      <c r="GO21" s="44">
        <v>143580</v>
      </c>
      <c r="GP21" s="41">
        <v>22360</v>
      </c>
      <c r="GQ21" s="42">
        <v>11100</v>
      </c>
      <c r="GR21" s="46">
        <v>0</v>
      </c>
      <c r="GS21" s="45">
        <v>723250</v>
      </c>
      <c r="GT21" s="42">
        <v>93480</v>
      </c>
      <c r="GU21" s="43">
        <v>816730</v>
      </c>
      <c r="GV21" s="46">
        <v>190170</v>
      </c>
      <c r="GW21" s="41">
        <v>414150</v>
      </c>
      <c r="GX21" s="42">
        <v>330750</v>
      </c>
      <c r="GY21" s="42">
        <v>132240</v>
      </c>
      <c r="GZ21" s="42">
        <v>129600</v>
      </c>
      <c r="HA21" s="43">
        <v>1006740</v>
      </c>
      <c r="HB21" s="42">
        <v>15410</v>
      </c>
      <c r="HC21" s="42">
        <v>12335000</v>
      </c>
      <c r="HD21" s="44">
        <v>43724951</v>
      </c>
      <c r="HE21" s="41">
        <v>160444578</v>
      </c>
      <c r="HF21" s="42">
        <v>629</v>
      </c>
      <c r="HG21" s="42">
        <v>0</v>
      </c>
      <c r="HH21" s="43">
        <v>160445207</v>
      </c>
      <c r="HI21" s="44">
        <v>0</v>
      </c>
      <c r="HJ21" s="41">
        <v>1641997</v>
      </c>
      <c r="HK21" s="42">
        <v>0</v>
      </c>
      <c r="HL21" s="42">
        <v>452528</v>
      </c>
      <c r="HM21" s="44">
        <v>2094525</v>
      </c>
      <c r="HN21" s="45">
        <v>94111</v>
      </c>
      <c r="HO21" s="42">
        <v>0</v>
      </c>
      <c r="HP21" s="43">
        <v>94111</v>
      </c>
      <c r="HQ21" s="43">
        <v>1337645</v>
      </c>
      <c r="HR21" s="43">
        <v>776179</v>
      </c>
      <c r="HS21" s="42">
        <v>239980</v>
      </c>
      <c r="HT21" s="42">
        <v>138101</v>
      </c>
      <c r="HU21" s="44">
        <v>165125748</v>
      </c>
      <c r="HV21" s="45">
        <v>1751</v>
      </c>
      <c r="HW21" s="42">
        <v>1212901</v>
      </c>
      <c r="HX21" s="42">
        <v>1038</v>
      </c>
      <c r="HY21" s="42">
        <v>27754638</v>
      </c>
      <c r="HZ21" s="42">
        <v>1166221</v>
      </c>
      <c r="IA21" s="42">
        <v>950236</v>
      </c>
      <c r="IB21" s="42">
        <v>60941</v>
      </c>
      <c r="IC21" s="42">
        <v>67080</v>
      </c>
      <c r="ID21" s="42">
        <v>62400</v>
      </c>
      <c r="IE21" s="44">
        <v>129480</v>
      </c>
      <c r="IF21" s="41">
        <v>0</v>
      </c>
      <c r="IG21" s="42">
        <v>0</v>
      </c>
      <c r="IH21" s="46">
        <v>0</v>
      </c>
      <c r="II21" s="45">
        <v>897820</v>
      </c>
      <c r="IJ21" s="42">
        <v>65360</v>
      </c>
      <c r="IK21" s="43">
        <v>963180</v>
      </c>
      <c r="IL21" s="46">
        <v>198610</v>
      </c>
      <c r="IM21" s="41">
        <v>537240</v>
      </c>
      <c r="IN21" s="42">
        <v>449550</v>
      </c>
      <c r="IO21" s="42">
        <v>177840</v>
      </c>
      <c r="IP21" s="42">
        <v>115200</v>
      </c>
      <c r="IQ21" s="43">
        <v>1279830</v>
      </c>
      <c r="IR21" s="42">
        <v>17710</v>
      </c>
      <c r="IS21" s="42">
        <v>10643530</v>
      </c>
      <c r="IT21" s="44">
        <v>44379028</v>
      </c>
    </row>
    <row r="22" spans="1:254" ht="12" customHeight="1" x14ac:dyDescent="0.2">
      <c r="A22" s="14">
        <v>10</v>
      </c>
      <c r="B22" s="15" t="s">
        <v>88</v>
      </c>
      <c r="C22" s="35">
        <v>152673</v>
      </c>
      <c r="D22" s="36">
        <v>0</v>
      </c>
      <c r="E22" s="36">
        <v>0</v>
      </c>
      <c r="F22" s="37">
        <v>152673</v>
      </c>
      <c r="G22" s="38">
        <v>0</v>
      </c>
      <c r="H22" s="35">
        <v>12643131</v>
      </c>
      <c r="I22" s="36">
        <v>81311</v>
      </c>
      <c r="J22" s="36">
        <v>3764231</v>
      </c>
      <c r="K22" s="38">
        <v>16488673</v>
      </c>
      <c r="L22" s="39">
        <v>64079</v>
      </c>
      <c r="M22" s="36">
        <v>0</v>
      </c>
      <c r="N22" s="37">
        <v>64079</v>
      </c>
      <c r="O22" s="37">
        <v>2785787</v>
      </c>
      <c r="P22" s="37">
        <v>1193407</v>
      </c>
      <c r="Q22" s="36">
        <v>226867</v>
      </c>
      <c r="R22" s="36">
        <v>207742</v>
      </c>
      <c r="S22" s="38">
        <v>21119228</v>
      </c>
      <c r="T22" s="39">
        <v>0</v>
      </c>
      <c r="U22" s="36">
        <v>69356</v>
      </c>
      <c r="V22" s="36">
        <v>13</v>
      </c>
      <c r="W22" s="36">
        <v>113330</v>
      </c>
      <c r="X22" s="36">
        <v>15727</v>
      </c>
      <c r="Y22" s="36">
        <v>10082</v>
      </c>
      <c r="Z22" s="36">
        <v>1577</v>
      </c>
      <c r="AA22" s="36">
        <v>3900</v>
      </c>
      <c r="AB22" s="36">
        <v>7800</v>
      </c>
      <c r="AC22" s="38">
        <v>11700</v>
      </c>
      <c r="AD22" s="35">
        <v>1560</v>
      </c>
      <c r="AE22" s="36">
        <v>1500</v>
      </c>
      <c r="AF22" s="40">
        <v>0</v>
      </c>
      <c r="AG22" s="39">
        <v>3960</v>
      </c>
      <c r="AH22" s="36">
        <v>5330</v>
      </c>
      <c r="AI22" s="37">
        <v>9290</v>
      </c>
      <c r="AJ22" s="40">
        <v>1630</v>
      </c>
      <c r="AK22" s="35">
        <v>6600</v>
      </c>
      <c r="AL22" s="36">
        <v>4950</v>
      </c>
      <c r="AM22" s="36">
        <v>2660</v>
      </c>
      <c r="AN22" s="36">
        <v>2250</v>
      </c>
      <c r="AO22" s="37">
        <v>16460</v>
      </c>
      <c r="AP22" s="36">
        <v>920</v>
      </c>
      <c r="AQ22" s="36">
        <v>132470</v>
      </c>
      <c r="AR22" s="38">
        <v>385602</v>
      </c>
      <c r="AS22" s="39">
        <v>39244338</v>
      </c>
      <c r="AT22" s="36">
        <v>189</v>
      </c>
      <c r="AU22" s="36">
        <v>0</v>
      </c>
      <c r="AV22" s="37">
        <v>39244527</v>
      </c>
      <c r="AW22" s="38">
        <v>0</v>
      </c>
      <c r="AX22" s="35">
        <v>4589606</v>
      </c>
      <c r="AY22" s="36">
        <v>0</v>
      </c>
      <c r="AZ22" s="36">
        <v>670668</v>
      </c>
      <c r="BA22" s="38">
        <v>5260274</v>
      </c>
      <c r="BB22" s="39">
        <v>95894</v>
      </c>
      <c r="BC22" s="36">
        <v>0</v>
      </c>
      <c r="BD22" s="37">
        <v>95894</v>
      </c>
      <c r="BE22" s="37">
        <v>617723</v>
      </c>
      <c r="BF22" s="37">
        <v>388469</v>
      </c>
      <c r="BG22" s="36">
        <v>46160</v>
      </c>
      <c r="BH22" s="36">
        <v>254808</v>
      </c>
      <c r="BI22" s="38">
        <v>45907855</v>
      </c>
      <c r="BJ22" s="39">
        <v>4786</v>
      </c>
      <c r="BK22" s="36">
        <v>1087330</v>
      </c>
      <c r="BL22" s="36">
        <v>599</v>
      </c>
      <c r="BM22" s="36">
        <v>7539200</v>
      </c>
      <c r="BN22" s="36">
        <v>463582</v>
      </c>
      <c r="BO22" s="36">
        <v>534965</v>
      </c>
      <c r="BP22" s="36">
        <v>37636</v>
      </c>
      <c r="BQ22" s="36">
        <v>143260</v>
      </c>
      <c r="BR22" s="36">
        <v>96600</v>
      </c>
      <c r="BS22" s="38">
        <v>239860</v>
      </c>
      <c r="BT22" s="35">
        <v>144820</v>
      </c>
      <c r="BU22" s="36">
        <v>100500</v>
      </c>
      <c r="BV22" s="40">
        <v>0</v>
      </c>
      <c r="BW22" s="39">
        <v>282920</v>
      </c>
      <c r="BX22" s="36">
        <v>564310</v>
      </c>
      <c r="BY22" s="37">
        <v>847230</v>
      </c>
      <c r="BZ22" s="40">
        <v>148650</v>
      </c>
      <c r="CA22" s="35">
        <v>211530</v>
      </c>
      <c r="CB22" s="36">
        <v>101700</v>
      </c>
      <c r="CC22" s="36">
        <v>63080</v>
      </c>
      <c r="CD22" s="36">
        <v>96750</v>
      </c>
      <c r="CE22" s="37">
        <v>473060</v>
      </c>
      <c r="CF22" s="36">
        <v>16100</v>
      </c>
      <c r="CG22" s="36">
        <v>11543070</v>
      </c>
      <c r="CH22" s="38">
        <v>23180789</v>
      </c>
      <c r="CI22" s="39">
        <v>90532885</v>
      </c>
      <c r="CJ22" s="36">
        <v>0</v>
      </c>
      <c r="CK22" s="36">
        <v>0</v>
      </c>
      <c r="CL22" s="37">
        <v>90532885</v>
      </c>
      <c r="CM22" s="38">
        <v>0</v>
      </c>
      <c r="CN22" s="35">
        <v>4155755</v>
      </c>
      <c r="CO22" s="36">
        <v>21694</v>
      </c>
      <c r="CP22" s="36">
        <v>913343</v>
      </c>
      <c r="CQ22" s="38">
        <v>5090792</v>
      </c>
      <c r="CR22" s="39">
        <v>80381</v>
      </c>
      <c r="CS22" s="36">
        <v>0</v>
      </c>
      <c r="CT22" s="37">
        <v>80381</v>
      </c>
      <c r="CU22" s="37">
        <v>1061567</v>
      </c>
      <c r="CV22" s="37">
        <v>461106</v>
      </c>
      <c r="CW22" s="36">
        <v>76911</v>
      </c>
      <c r="CX22" s="36">
        <v>144428</v>
      </c>
      <c r="CY22" s="38">
        <v>97448070</v>
      </c>
      <c r="CZ22" s="39">
        <v>1180</v>
      </c>
      <c r="DA22" s="36">
        <v>1285058</v>
      </c>
      <c r="DB22" s="36">
        <v>1049</v>
      </c>
      <c r="DC22" s="36">
        <v>17213077</v>
      </c>
      <c r="DD22" s="36">
        <v>717396</v>
      </c>
      <c r="DE22" s="36">
        <v>826124</v>
      </c>
      <c r="DF22" s="36">
        <v>46203</v>
      </c>
      <c r="DG22" s="36">
        <v>121680</v>
      </c>
      <c r="DH22" s="36">
        <v>97500</v>
      </c>
      <c r="DI22" s="38">
        <v>219180</v>
      </c>
      <c r="DJ22" s="35">
        <v>120900</v>
      </c>
      <c r="DK22" s="36">
        <v>101400</v>
      </c>
      <c r="DL22" s="40">
        <v>0</v>
      </c>
      <c r="DM22" s="39">
        <v>508530</v>
      </c>
      <c r="DN22" s="36">
        <v>386720</v>
      </c>
      <c r="DO22" s="37">
        <v>895250</v>
      </c>
      <c r="DP22" s="40">
        <v>166900</v>
      </c>
      <c r="DQ22" s="35">
        <v>326370</v>
      </c>
      <c r="DR22" s="36">
        <v>199350</v>
      </c>
      <c r="DS22" s="36">
        <v>95760</v>
      </c>
      <c r="DT22" s="36">
        <v>126000</v>
      </c>
      <c r="DU22" s="37">
        <v>747480</v>
      </c>
      <c r="DV22" s="36">
        <v>18630</v>
      </c>
      <c r="DW22" s="36">
        <v>15280930</v>
      </c>
      <c r="DX22" s="38">
        <v>37639708</v>
      </c>
      <c r="DY22" s="39">
        <v>102701174</v>
      </c>
      <c r="DZ22" s="36">
        <v>0</v>
      </c>
      <c r="EA22" s="36">
        <v>0</v>
      </c>
      <c r="EB22" s="37">
        <v>102701174</v>
      </c>
      <c r="EC22" s="38">
        <v>0</v>
      </c>
      <c r="ED22" s="35">
        <v>2488932</v>
      </c>
      <c r="EE22" s="36">
        <v>0</v>
      </c>
      <c r="EF22" s="36">
        <v>405022</v>
      </c>
      <c r="EG22" s="38">
        <v>2893954</v>
      </c>
      <c r="EH22" s="39">
        <v>28480</v>
      </c>
      <c r="EI22" s="36">
        <v>0</v>
      </c>
      <c r="EJ22" s="37">
        <v>28480</v>
      </c>
      <c r="EK22" s="37">
        <v>1515673</v>
      </c>
      <c r="EL22" s="37">
        <v>791329</v>
      </c>
      <c r="EM22" s="36">
        <v>234942</v>
      </c>
      <c r="EN22" s="36">
        <v>122804</v>
      </c>
      <c r="EO22" s="38">
        <v>108288356</v>
      </c>
      <c r="EP22" s="39">
        <v>247</v>
      </c>
      <c r="EQ22" s="36">
        <v>1072162</v>
      </c>
      <c r="ER22" s="36">
        <v>784</v>
      </c>
      <c r="ES22" s="36">
        <v>18950430</v>
      </c>
      <c r="ET22" s="36">
        <v>749304</v>
      </c>
      <c r="EU22" s="36">
        <v>748509</v>
      </c>
      <c r="EV22" s="36">
        <v>40662</v>
      </c>
      <c r="EW22" s="36">
        <v>70460</v>
      </c>
      <c r="EX22" s="36">
        <v>53700</v>
      </c>
      <c r="EY22" s="38">
        <v>124160</v>
      </c>
      <c r="EZ22" s="35">
        <v>63440</v>
      </c>
      <c r="FA22" s="36">
        <v>47100</v>
      </c>
      <c r="FB22" s="40">
        <v>0</v>
      </c>
      <c r="FC22" s="39">
        <v>460240</v>
      </c>
      <c r="FD22" s="36">
        <v>200900</v>
      </c>
      <c r="FE22" s="37">
        <v>661140</v>
      </c>
      <c r="FF22" s="40">
        <v>137730</v>
      </c>
      <c r="FG22" s="35">
        <v>257070</v>
      </c>
      <c r="FH22" s="36">
        <v>162450</v>
      </c>
      <c r="FI22" s="36">
        <v>87020</v>
      </c>
      <c r="FJ22" s="36">
        <v>109350</v>
      </c>
      <c r="FK22" s="37">
        <v>615890</v>
      </c>
      <c r="FL22" s="36">
        <v>13110</v>
      </c>
      <c r="FM22" s="36">
        <v>11736000</v>
      </c>
      <c r="FN22" s="38">
        <v>34959884</v>
      </c>
      <c r="FO22" s="39">
        <v>89009862</v>
      </c>
      <c r="FP22" s="36">
        <v>701</v>
      </c>
      <c r="FQ22" s="36">
        <v>0</v>
      </c>
      <c r="FR22" s="37">
        <v>89010563</v>
      </c>
      <c r="FS22" s="38">
        <v>0</v>
      </c>
      <c r="FT22" s="35">
        <v>2198662</v>
      </c>
      <c r="FU22" s="36">
        <v>0</v>
      </c>
      <c r="FV22" s="36">
        <v>98005</v>
      </c>
      <c r="FW22" s="38">
        <v>2296667</v>
      </c>
      <c r="FX22" s="39">
        <v>11681</v>
      </c>
      <c r="FY22" s="36">
        <v>0</v>
      </c>
      <c r="FZ22" s="37">
        <v>11681</v>
      </c>
      <c r="GA22" s="37">
        <v>264297</v>
      </c>
      <c r="GB22" s="37">
        <v>1237243</v>
      </c>
      <c r="GC22" s="36">
        <v>147998</v>
      </c>
      <c r="GD22" s="36">
        <v>108723</v>
      </c>
      <c r="GE22" s="38">
        <v>93077172</v>
      </c>
      <c r="GF22" s="39">
        <v>0</v>
      </c>
      <c r="GG22" s="36">
        <v>912584</v>
      </c>
      <c r="GH22" s="36">
        <v>196</v>
      </c>
      <c r="GI22" s="36">
        <v>15882062</v>
      </c>
      <c r="GJ22" s="36">
        <v>709401</v>
      </c>
      <c r="GK22" s="36">
        <v>557152</v>
      </c>
      <c r="GL22" s="36">
        <v>33481</v>
      </c>
      <c r="GM22" s="36">
        <v>44200</v>
      </c>
      <c r="GN22" s="36">
        <v>44700</v>
      </c>
      <c r="GO22" s="38">
        <v>88900</v>
      </c>
      <c r="GP22" s="35">
        <v>18200</v>
      </c>
      <c r="GQ22" s="36">
        <v>4500</v>
      </c>
      <c r="GR22" s="40">
        <v>0</v>
      </c>
      <c r="GS22" s="39">
        <v>437690</v>
      </c>
      <c r="GT22" s="36">
        <v>90440</v>
      </c>
      <c r="GU22" s="37">
        <v>528130</v>
      </c>
      <c r="GV22" s="40">
        <v>117490</v>
      </c>
      <c r="GW22" s="35">
        <v>242880</v>
      </c>
      <c r="GX22" s="36">
        <v>198900</v>
      </c>
      <c r="GY22" s="36">
        <v>77140</v>
      </c>
      <c r="GZ22" s="36">
        <v>80100</v>
      </c>
      <c r="HA22" s="37">
        <v>599020</v>
      </c>
      <c r="HB22" s="36">
        <v>16100</v>
      </c>
      <c r="HC22" s="36">
        <v>7671070</v>
      </c>
      <c r="HD22" s="38">
        <v>27138090</v>
      </c>
      <c r="HE22" s="35">
        <v>104479282</v>
      </c>
      <c r="HF22" s="36">
        <v>882</v>
      </c>
      <c r="HG22" s="36">
        <v>0</v>
      </c>
      <c r="HH22" s="37">
        <v>104480164</v>
      </c>
      <c r="HI22" s="38">
        <v>0</v>
      </c>
      <c r="HJ22" s="35">
        <v>1981934</v>
      </c>
      <c r="HK22" s="36">
        <v>63890</v>
      </c>
      <c r="HL22" s="36">
        <v>71942</v>
      </c>
      <c r="HM22" s="38">
        <v>2117766</v>
      </c>
      <c r="HN22" s="39">
        <v>19657</v>
      </c>
      <c r="HO22" s="36">
        <v>0</v>
      </c>
      <c r="HP22" s="37">
        <v>19657</v>
      </c>
      <c r="HQ22" s="37">
        <v>2027006</v>
      </c>
      <c r="HR22" s="37">
        <v>616715</v>
      </c>
      <c r="HS22" s="36">
        <v>161155</v>
      </c>
      <c r="HT22" s="36">
        <v>125311</v>
      </c>
      <c r="HU22" s="38">
        <v>109547774</v>
      </c>
      <c r="HV22" s="39">
        <v>0</v>
      </c>
      <c r="HW22" s="36">
        <v>999356</v>
      </c>
      <c r="HX22" s="36">
        <v>835</v>
      </c>
      <c r="HY22" s="36">
        <v>17559585</v>
      </c>
      <c r="HZ22" s="36">
        <v>833653</v>
      </c>
      <c r="IA22" s="36">
        <v>576762</v>
      </c>
      <c r="IB22" s="36">
        <v>41118</v>
      </c>
      <c r="IC22" s="36">
        <v>38220</v>
      </c>
      <c r="ID22" s="36">
        <v>36600</v>
      </c>
      <c r="IE22" s="38">
        <v>74820</v>
      </c>
      <c r="IF22" s="35">
        <v>0</v>
      </c>
      <c r="IG22" s="36">
        <v>0</v>
      </c>
      <c r="IH22" s="40">
        <v>0</v>
      </c>
      <c r="II22" s="39">
        <v>572110</v>
      </c>
      <c r="IJ22" s="36">
        <v>65370</v>
      </c>
      <c r="IK22" s="37">
        <v>637480</v>
      </c>
      <c r="IL22" s="40">
        <v>132020</v>
      </c>
      <c r="IM22" s="35">
        <v>315810</v>
      </c>
      <c r="IN22" s="36">
        <v>261000</v>
      </c>
      <c r="IO22" s="36">
        <v>98800</v>
      </c>
      <c r="IP22" s="36">
        <v>81450</v>
      </c>
      <c r="IQ22" s="37">
        <v>757060</v>
      </c>
      <c r="IR22" s="36">
        <v>13570</v>
      </c>
      <c r="IS22" s="36">
        <v>6952700</v>
      </c>
      <c r="IT22" s="38">
        <v>28578124</v>
      </c>
    </row>
    <row r="23" spans="1:254" ht="12" customHeight="1" x14ac:dyDescent="0.2">
      <c r="A23" s="16">
        <v>11</v>
      </c>
      <c r="B23" s="17" t="s">
        <v>89</v>
      </c>
      <c r="C23" s="41">
        <v>279338</v>
      </c>
      <c r="D23" s="42">
        <v>0</v>
      </c>
      <c r="E23" s="42">
        <v>0</v>
      </c>
      <c r="F23" s="43">
        <v>279338</v>
      </c>
      <c r="G23" s="44">
        <v>0</v>
      </c>
      <c r="H23" s="41">
        <v>11803304</v>
      </c>
      <c r="I23" s="42">
        <v>237292</v>
      </c>
      <c r="J23" s="42">
        <v>2334118</v>
      </c>
      <c r="K23" s="44">
        <v>14374714</v>
      </c>
      <c r="L23" s="45">
        <v>73133</v>
      </c>
      <c r="M23" s="42">
        <v>0</v>
      </c>
      <c r="N23" s="43">
        <v>73133</v>
      </c>
      <c r="O23" s="43">
        <v>2286438</v>
      </c>
      <c r="P23" s="43">
        <v>5344878</v>
      </c>
      <c r="Q23" s="42">
        <v>272346</v>
      </c>
      <c r="R23" s="42">
        <v>2085689</v>
      </c>
      <c r="S23" s="44">
        <v>24716536</v>
      </c>
      <c r="T23" s="45">
        <v>0</v>
      </c>
      <c r="U23" s="42">
        <v>109904</v>
      </c>
      <c r="V23" s="42">
        <v>53</v>
      </c>
      <c r="W23" s="42">
        <v>191623</v>
      </c>
      <c r="X23" s="42">
        <v>31371</v>
      </c>
      <c r="Y23" s="42">
        <v>19399</v>
      </c>
      <c r="Z23" s="42">
        <v>2576</v>
      </c>
      <c r="AA23" s="42">
        <v>12480</v>
      </c>
      <c r="AB23" s="42">
        <v>10500</v>
      </c>
      <c r="AC23" s="44">
        <v>22980</v>
      </c>
      <c r="AD23" s="41">
        <v>4940</v>
      </c>
      <c r="AE23" s="42">
        <v>1200</v>
      </c>
      <c r="AF23" s="46">
        <v>0</v>
      </c>
      <c r="AG23" s="45">
        <v>5280</v>
      </c>
      <c r="AH23" s="42">
        <v>10270</v>
      </c>
      <c r="AI23" s="43">
        <v>15550</v>
      </c>
      <c r="AJ23" s="46">
        <v>2010</v>
      </c>
      <c r="AK23" s="41">
        <v>10890</v>
      </c>
      <c r="AL23" s="42">
        <v>5400</v>
      </c>
      <c r="AM23" s="42">
        <v>5320</v>
      </c>
      <c r="AN23" s="42">
        <v>3150</v>
      </c>
      <c r="AO23" s="43">
        <v>24760</v>
      </c>
      <c r="AP23" s="42">
        <v>1150</v>
      </c>
      <c r="AQ23" s="42">
        <v>270920</v>
      </c>
      <c r="AR23" s="44">
        <v>698383</v>
      </c>
      <c r="AS23" s="45">
        <v>122443722</v>
      </c>
      <c r="AT23" s="42">
        <v>1283</v>
      </c>
      <c r="AU23" s="42">
        <v>0</v>
      </c>
      <c r="AV23" s="43">
        <v>122445005</v>
      </c>
      <c r="AW23" s="44">
        <v>0</v>
      </c>
      <c r="AX23" s="41">
        <v>8377091</v>
      </c>
      <c r="AY23" s="42">
        <v>0</v>
      </c>
      <c r="AZ23" s="42">
        <v>1503893</v>
      </c>
      <c r="BA23" s="44">
        <v>9880984</v>
      </c>
      <c r="BB23" s="45">
        <v>80179</v>
      </c>
      <c r="BC23" s="42">
        <v>0</v>
      </c>
      <c r="BD23" s="43">
        <v>80179</v>
      </c>
      <c r="BE23" s="43">
        <v>268265</v>
      </c>
      <c r="BF23" s="43">
        <v>926755</v>
      </c>
      <c r="BG23" s="42">
        <v>179068</v>
      </c>
      <c r="BH23" s="42">
        <v>188137</v>
      </c>
      <c r="BI23" s="44">
        <v>133968393</v>
      </c>
      <c r="BJ23" s="45">
        <v>2874</v>
      </c>
      <c r="BK23" s="42">
        <v>2348442</v>
      </c>
      <c r="BL23" s="42">
        <v>1585</v>
      </c>
      <c r="BM23" s="42">
        <v>23852839</v>
      </c>
      <c r="BN23" s="42">
        <v>778796</v>
      </c>
      <c r="BO23" s="42">
        <v>1745028</v>
      </c>
      <c r="BP23" s="42">
        <v>108101</v>
      </c>
      <c r="BQ23" s="42">
        <v>498940</v>
      </c>
      <c r="BR23" s="42">
        <v>296700</v>
      </c>
      <c r="BS23" s="44">
        <v>795640</v>
      </c>
      <c r="BT23" s="41">
        <v>404300</v>
      </c>
      <c r="BU23" s="42">
        <v>367800</v>
      </c>
      <c r="BV23" s="46">
        <v>0</v>
      </c>
      <c r="BW23" s="45">
        <v>1240800</v>
      </c>
      <c r="BX23" s="42">
        <v>1804510</v>
      </c>
      <c r="BY23" s="43">
        <v>3045310</v>
      </c>
      <c r="BZ23" s="46">
        <v>372240</v>
      </c>
      <c r="CA23" s="41">
        <v>943800</v>
      </c>
      <c r="CB23" s="42">
        <v>438750</v>
      </c>
      <c r="CC23" s="42">
        <v>182020</v>
      </c>
      <c r="CD23" s="42">
        <v>430650</v>
      </c>
      <c r="CE23" s="43">
        <v>1995220</v>
      </c>
      <c r="CF23" s="42">
        <v>54740</v>
      </c>
      <c r="CG23" s="42">
        <v>36000360</v>
      </c>
      <c r="CH23" s="44">
        <v>71871690</v>
      </c>
      <c r="CI23" s="45">
        <v>290800647</v>
      </c>
      <c r="CJ23" s="42">
        <v>564</v>
      </c>
      <c r="CK23" s="42">
        <v>0</v>
      </c>
      <c r="CL23" s="43">
        <v>290801211</v>
      </c>
      <c r="CM23" s="44">
        <v>0</v>
      </c>
      <c r="CN23" s="41">
        <v>7311381</v>
      </c>
      <c r="CO23" s="42">
        <v>0</v>
      </c>
      <c r="CP23" s="42">
        <v>1044355</v>
      </c>
      <c r="CQ23" s="44">
        <v>8355736</v>
      </c>
      <c r="CR23" s="45">
        <v>47135</v>
      </c>
      <c r="CS23" s="42">
        <v>0</v>
      </c>
      <c r="CT23" s="43">
        <v>47135</v>
      </c>
      <c r="CU23" s="43">
        <v>4376173</v>
      </c>
      <c r="CV23" s="43">
        <v>1053644</v>
      </c>
      <c r="CW23" s="42">
        <v>328350</v>
      </c>
      <c r="CX23" s="42">
        <v>149337</v>
      </c>
      <c r="CY23" s="44">
        <v>305111586</v>
      </c>
      <c r="CZ23" s="45">
        <v>1328</v>
      </c>
      <c r="DA23" s="42">
        <v>2630570</v>
      </c>
      <c r="DB23" s="42">
        <v>2256</v>
      </c>
      <c r="DC23" s="42">
        <v>57146576</v>
      </c>
      <c r="DD23" s="42">
        <v>1299671</v>
      </c>
      <c r="DE23" s="42">
        <v>2854306</v>
      </c>
      <c r="DF23" s="42">
        <v>140467</v>
      </c>
      <c r="DG23" s="42">
        <v>392600</v>
      </c>
      <c r="DH23" s="42">
        <v>312900</v>
      </c>
      <c r="DI23" s="44">
        <v>705500</v>
      </c>
      <c r="DJ23" s="41">
        <v>284700</v>
      </c>
      <c r="DK23" s="42">
        <v>349800</v>
      </c>
      <c r="DL23" s="46">
        <v>0</v>
      </c>
      <c r="DM23" s="45">
        <v>2305710</v>
      </c>
      <c r="DN23" s="42">
        <v>1028160</v>
      </c>
      <c r="DO23" s="43">
        <v>3333870</v>
      </c>
      <c r="DP23" s="46">
        <v>483370</v>
      </c>
      <c r="DQ23" s="41">
        <v>1315050</v>
      </c>
      <c r="DR23" s="42">
        <v>898650</v>
      </c>
      <c r="DS23" s="42">
        <v>277780</v>
      </c>
      <c r="DT23" s="42">
        <v>613350</v>
      </c>
      <c r="DU23" s="43">
        <v>3104830</v>
      </c>
      <c r="DV23" s="42">
        <v>80960</v>
      </c>
      <c r="DW23" s="42">
        <v>49019870</v>
      </c>
      <c r="DX23" s="44">
        <v>121435818</v>
      </c>
      <c r="DY23" s="45">
        <v>317023578</v>
      </c>
      <c r="DZ23" s="42">
        <v>250</v>
      </c>
      <c r="EA23" s="42">
        <v>0</v>
      </c>
      <c r="EB23" s="43">
        <v>317023828</v>
      </c>
      <c r="EC23" s="44">
        <v>0</v>
      </c>
      <c r="ED23" s="41">
        <v>5343157</v>
      </c>
      <c r="EE23" s="42">
        <v>0</v>
      </c>
      <c r="EF23" s="42">
        <v>343357</v>
      </c>
      <c r="EG23" s="44">
        <v>5686514</v>
      </c>
      <c r="EH23" s="45">
        <v>52645</v>
      </c>
      <c r="EI23" s="42">
        <v>0</v>
      </c>
      <c r="EJ23" s="43">
        <v>52645</v>
      </c>
      <c r="EK23" s="43">
        <v>2460864</v>
      </c>
      <c r="EL23" s="43">
        <v>1011512</v>
      </c>
      <c r="EM23" s="42">
        <v>199517</v>
      </c>
      <c r="EN23" s="42">
        <v>208493</v>
      </c>
      <c r="EO23" s="44">
        <v>326643373</v>
      </c>
      <c r="EP23" s="45">
        <v>27662</v>
      </c>
      <c r="EQ23" s="42">
        <v>2072495</v>
      </c>
      <c r="ER23" s="42">
        <v>1849</v>
      </c>
      <c r="ES23" s="42">
        <v>60379731</v>
      </c>
      <c r="ET23" s="42">
        <v>1554443</v>
      </c>
      <c r="EU23" s="42">
        <v>2634936</v>
      </c>
      <c r="EV23" s="42">
        <v>132240</v>
      </c>
      <c r="EW23" s="42">
        <v>239460</v>
      </c>
      <c r="EX23" s="42">
        <v>173700</v>
      </c>
      <c r="EY23" s="44">
        <v>413160</v>
      </c>
      <c r="EZ23" s="41">
        <v>133900</v>
      </c>
      <c r="FA23" s="42">
        <v>162900</v>
      </c>
      <c r="FB23" s="46">
        <v>0</v>
      </c>
      <c r="FC23" s="45">
        <v>2352570</v>
      </c>
      <c r="FD23" s="42">
        <v>441310</v>
      </c>
      <c r="FE23" s="43">
        <v>2793880</v>
      </c>
      <c r="FF23" s="46">
        <v>470560</v>
      </c>
      <c r="FG23" s="41">
        <v>1128600</v>
      </c>
      <c r="FH23" s="42">
        <v>840600</v>
      </c>
      <c r="FI23" s="42">
        <v>270180</v>
      </c>
      <c r="FJ23" s="42">
        <v>404550</v>
      </c>
      <c r="FK23" s="43">
        <v>2643930</v>
      </c>
      <c r="FL23" s="42">
        <v>52670</v>
      </c>
      <c r="FM23" s="42">
        <v>36175240</v>
      </c>
      <c r="FN23" s="44">
        <v>109647747</v>
      </c>
      <c r="FO23" s="45">
        <v>229964003</v>
      </c>
      <c r="FP23" s="42">
        <v>0</v>
      </c>
      <c r="FQ23" s="42">
        <v>0</v>
      </c>
      <c r="FR23" s="43">
        <v>229964003</v>
      </c>
      <c r="FS23" s="44">
        <v>0</v>
      </c>
      <c r="FT23" s="41">
        <v>3136405</v>
      </c>
      <c r="FU23" s="42">
        <v>0</v>
      </c>
      <c r="FV23" s="42">
        <v>388693</v>
      </c>
      <c r="FW23" s="44">
        <v>3525098</v>
      </c>
      <c r="FX23" s="45">
        <v>63548</v>
      </c>
      <c r="FY23" s="42">
        <v>0</v>
      </c>
      <c r="FZ23" s="43">
        <v>63548</v>
      </c>
      <c r="GA23" s="43">
        <v>409194</v>
      </c>
      <c r="GB23" s="43">
        <v>1210378</v>
      </c>
      <c r="GC23" s="42">
        <v>444631</v>
      </c>
      <c r="GD23" s="42">
        <v>186178</v>
      </c>
      <c r="GE23" s="44">
        <v>235803030</v>
      </c>
      <c r="GF23" s="45">
        <v>214</v>
      </c>
      <c r="GG23" s="42">
        <v>1550924</v>
      </c>
      <c r="GH23" s="42">
        <v>1373</v>
      </c>
      <c r="GI23" s="42">
        <v>42284120</v>
      </c>
      <c r="GJ23" s="42">
        <v>1301961</v>
      </c>
      <c r="GK23" s="42">
        <v>1731078</v>
      </c>
      <c r="GL23" s="42">
        <v>107972</v>
      </c>
      <c r="GM23" s="42">
        <v>158600</v>
      </c>
      <c r="GN23" s="42">
        <v>115200</v>
      </c>
      <c r="GO23" s="44">
        <v>273800</v>
      </c>
      <c r="GP23" s="41">
        <v>39780</v>
      </c>
      <c r="GQ23" s="42">
        <v>14100</v>
      </c>
      <c r="GR23" s="46">
        <v>0</v>
      </c>
      <c r="GS23" s="45">
        <v>1881880</v>
      </c>
      <c r="GT23" s="42">
        <v>196340</v>
      </c>
      <c r="GU23" s="43">
        <v>2078220</v>
      </c>
      <c r="GV23" s="46">
        <v>335050</v>
      </c>
      <c r="GW23" s="41">
        <v>920370</v>
      </c>
      <c r="GX23" s="42">
        <v>797400</v>
      </c>
      <c r="GY23" s="42">
        <v>214700</v>
      </c>
      <c r="GZ23" s="42">
        <v>274500</v>
      </c>
      <c r="HA23" s="43">
        <v>2206970</v>
      </c>
      <c r="HB23" s="42">
        <v>34040</v>
      </c>
      <c r="HC23" s="42">
        <v>19708350</v>
      </c>
      <c r="HD23" s="44">
        <v>71666579</v>
      </c>
      <c r="HE23" s="41">
        <v>230043945</v>
      </c>
      <c r="HF23" s="42">
        <v>0</v>
      </c>
      <c r="HG23" s="42">
        <v>0</v>
      </c>
      <c r="HH23" s="43">
        <v>230043945</v>
      </c>
      <c r="HI23" s="44">
        <v>0</v>
      </c>
      <c r="HJ23" s="41">
        <v>4418614</v>
      </c>
      <c r="HK23" s="42">
        <v>87717</v>
      </c>
      <c r="HL23" s="42">
        <v>242729</v>
      </c>
      <c r="HM23" s="44">
        <v>4749060</v>
      </c>
      <c r="HN23" s="45">
        <v>79305</v>
      </c>
      <c r="HO23" s="42">
        <v>0</v>
      </c>
      <c r="HP23" s="43">
        <v>79305</v>
      </c>
      <c r="HQ23" s="43">
        <v>1688080</v>
      </c>
      <c r="HR23" s="43">
        <v>2028795</v>
      </c>
      <c r="HS23" s="42">
        <v>387798</v>
      </c>
      <c r="HT23" s="42">
        <v>204972</v>
      </c>
      <c r="HU23" s="44">
        <v>239181955</v>
      </c>
      <c r="HV23" s="45">
        <v>1109</v>
      </c>
      <c r="HW23" s="42">
        <v>1588411</v>
      </c>
      <c r="HX23" s="42">
        <v>1424</v>
      </c>
      <c r="HY23" s="42">
        <v>40103682</v>
      </c>
      <c r="HZ23" s="42">
        <v>1473786</v>
      </c>
      <c r="IA23" s="42">
        <v>1509246</v>
      </c>
      <c r="IB23" s="42">
        <v>118359</v>
      </c>
      <c r="IC23" s="42">
        <v>111540</v>
      </c>
      <c r="ID23" s="42">
        <v>106800</v>
      </c>
      <c r="IE23" s="44">
        <v>218340</v>
      </c>
      <c r="IF23" s="41">
        <v>520</v>
      </c>
      <c r="IG23" s="42">
        <v>0</v>
      </c>
      <c r="IH23" s="46">
        <v>0</v>
      </c>
      <c r="II23" s="45">
        <v>2091100</v>
      </c>
      <c r="IJ23" s="42">
        <v>120480</v>
      </c>
      <c r="IK23" s="43">
        <v>2211580</v>
      </c>
      <c r="IL23" s="46">
        <v>318090</v>
      </c>
      <c r="IM23" s="41">
        <v>1026630</v>
      </c>
      <c r="IN23" s="42">
        <v>996750</v>
      </c>
      <c r="IO23" s="42">
        <v>218500</v>
      </c>
      <c r="IP23" s="42">
        <v>232650</v>
      </c>
      <c r="IQ23" s="43">
        <v>2474530</v>
      </c>
      <c r="IR23" s="42">
        <v>35880</v>
      </c>
      <c r="IS23" s="42">
        <v>15160830</v>
      </c>
      <c r="IT23" s="44">
        <v>65214363</v>
      </c>
    </row>
    <row r="24" spans="1:254" ht="12" customHeight="1" x14ac:dyDescent="0.2">
      <c r="A24" s="14">
        <v>12</v>
      </c>
      <c r="B24" s="15" t="s">
        <v>90</v>
      </c>
      <c r="C24" s="35">
        <v>479460</v>
      </c>
      <c r="D24" s="36">
        <v>0</v>
      </c>
      <c r="E24" s="36">
        <v>0</v>
      </c>
      <c r="F24" s="37">
        <v>479460</v>
      </c>
      <c r="G24" s="38">
        <v>0</v>
      </c>
      <c r="H24" s="35">
        <v>29547864</v>
      </c>
      <c r="I24" s="36">
        <v>366511</v>
      </c>
      <c r="J24" s="36">
        <v>5842340</v>
      </c>
      <c r="K24" s="38">
        <v>35756715</v>
      </c>
      <c r="L24" s="39">
        <v>369657</v>
      </c>
      <c r="M24" s="36">
        <v>0</v>
      </c>
      <c r="N24" s="37">
        <v>369657</v>
      </c>
      <c r="O24" s="37">
        <v>6578512</v>
      </c>
      <c r="P24" s="37">
        <v>6685732</v>
      </c>
      <c r="Q24" s="36">
        <v>703083</v>
      </c>
      <c r="R24" s="36">
        <v>643866</v>
      </c>
      <c r="S24" s="38">
        <v>51217025</v>
      </c>
      <c r="T24" s="39">
        <v>0</v>
      </c>
      <c r="U24" s="36">
        <v>247592</v>
      </c>
      <c r="V24" s="36">
        <v>3</v>
      </c>
      <c r="W24" s="36">
        <v>377136</v>
      </c>
      <c r="X24" s="36">
        <v>59752</v>
      </c>
      <c r="Y24" s="36">
        <v>35152</v>
      </c>
      <c r="Z24" s="36">
        <v>5112</v>
      </c>
      <c r="AA24" s="36">
        <v>15600</v>
      </c>
      <c r="AB24" s="36">
        <v>19500</v>
      </c>
      <c r="AC24" s="38">
        <v>35100</v>
      </c>
      <c r="AD24" s="35">
        <v>8840</v>
      </c>
      <c r="AE24" s="36">
        <v>1200</v>
      </c>
      <c r="AF24" s="40">
        <v>0</v>
      </c>
      <c r="AG24" s="39">
        <v>19030</v>
      </c>
      <c r="AH24" s="36">
        <v>7730</v>
      </c>
      <c r="AI24" s="37">
        <v>26760</v>
      </c>
      <c r="AJ24" s="40">
        <v>5780</v>
      </c>
      <c r="AK24" s="35">
        <v>25740</v>
      </c>
      <c r="AL24" s="36">
        <v>15750</v>
      </c>
      <c r="AM24" s="36">
        <v>7980</v>
      </c>
      <c r="AN24" s="36">
        <v>7650</v>
      </c>
      <c r="AO24" s="37">
        <v>57120</v>
      </c>
      <c r="AP24" s="36">
        <v>2990</v>
      </c>
      <c r="AQ24" s="36">
        <v>478520</v>
      </c>
      <c r="AR24" s="38">
        <v>1341054</v>
      </c>
      <c r="AS24" s="39">
        <v>136930081</v>
      </c>
      <c r="AT24" s="36">
        <v>1148</v>
      </c>
      <c r="AU24" s="36">
        <v>0</v>
      </c>
      <c r="AV24" s="37">
        <v>136931229</v>
      </c>
      <c r="AW24" s="38">
        <v>0</v>
      </c>
      <c r="AX24" s="35">
        <v>11623920</v>
      </c>
      <c r="AY24" s="36">
        <v>234592</v>
      </c>
      <c r="AZ24" s="36">
        <v>3041422</v>
      </c>
      <c r="BA24" s="38">
        <v>14899934</v>
      </c>
      <c r="BB24" s="39">
        <v>210452</v>
      </c>
      <c r="BC24" s="36">
        <v>0</v>
      </c>
      <c r="BD24" s="37">
        <v>210452</v>
      </c>
      <c r="BE24" s="37">
        <v>2861984</v>
      </c>
      <c r="BF24" s="37">
        <v>3335100</v>
      </c>
      <c r="BG24" s="36">
        <v>322742</v>
      </c>
      <c r="BH24" s="36">
        <v>189835</v>
      </c>
      <c r="BI24" s="38">
        <v>158751276</v>
      </c>
      <c r="BJ24" s="39">
        <v>6528</v>
      </c>
      <c r="BK24" s="36">
        <v>3449816</v>
      </c>
      <c r="BL24" s="36">
        <v>1744</v>
      </c>
      <c r="BM24" s="36">
        <v>26465455</v>
      </c>
      <c r="BN24" s="36">
        <v>1313994</v>
      </c>
      <c r="BO24" s="36">
        <v>1905463</v>
      </c>
      <c r="BP24" s="36">
        <v>131481</v>
      </c>
      <c r="BQ24" s="36">
        <v>549380</v>
      </c>
      <c r="BR24" s="36">
        <v>330300</v>
      </c>
      <c r="BS24" s="38">
        <v>879680</v>
      </c>
      <c r="BT24" s="35">
        <v>455000</v>
      </c>
      <c r="BU24" s="36">
        <v>354900</v>
      </c>
      <c r="BV24" s="40">
        <v>0</v>
      </c>
      <c r="BW24" s="39">
        <v>1092740</v>
      </c>
      <c r="BX24" s="36">
        <v>2042910</v>
      </c>
      <c r="BY24" s="37">
        <v>3135650</v>
      </c>
      <c r="BZ24" s="40">
        <v>536930</v>
      </c>
      <c r="CA24" s="35">
        <v>817740</v>
      </c>
      <c r="CB24" s="36">
        <v>421200</v>
      </c>
      <c r="CC24" s="36">
        <v>190760</v>
      </c>
      <c r="CD24" s="36">
        <v>350100</v>
      </c>
      <c r="CE24" s="37">
        <v>1779800</v>
      </c>
      <c r="CF24" s="36">
        <v>61180</v>
      </c>
      <c r="CG24" s="36">
        <v>40283300</v>
      </c>
      <c r="CH24" s="38">
        <v>80759177</v>
      </c>
      <c r="CI24" s="39">
        <v>304154587</v>
      </c>
      <c r="CJ24" s="36">
        <v>0</v>
      </c>
      <c r="CK24" s="36">
        <v>0</v>
      </c>
      <c r="CL24" s="37">
        <v>304154587</v>
      </c>
      <c r="CM24" s="38">
        <v>0</v>
      </c>
      <c r="CN24" s="35">
        <v>13075092</v>
      </c>
      <c r="CO24" s="36">
        <v>182125</v>
      </c>
      <c r="CP24" s="36">
        <v>4008226</v>
      </c>
      <c r="CQ24" s="38">
        <v>17265443</v>
      </c>
      <c r="CR24" s="39">
        <v>378519</v>
      </c>
      <c r="CS24" s="36">
        <v>0</v>
      </c>
      <c r="CT24" s="37">
        <v>378519</v>
      </c>
      <c r="CU24" s="37">
        <v>1361798</v>
      </c>
      <c r="CV24" s="37">
        <v>1781610</v>
      </c>
      <c r="CW24" s="36">
        <v>477160</v>
      </c>
      <c r="CX24" s="36">
        <v>493451</v>
      </c>
      <c r="CY24" s="38">
        <v>325912568</v>
      </c>
      <c r="CZ24" s="39">
        <v>5062</v>
      </c>
      <c r="DA24" s="36">
        <v>4001311</v>
      </c>
      <c r="DB24" s="36">
        <v>2062</v>
      </c>
      <c r="DC24" s="36">
        <v>58362495</v>
      </c>
      <c r="DD24" s="36">
        <v>1958577</v>
      </c>
      <c r="DE24" s="36">
        <v>2872448</v>
      </c>
      <c r="DF24" s="36">
        <v>170521</v>
      </c>
      <c r="DG24" s="36">
        <v>448240</v>
      </c>
      <c r="DH24" s="36">
        <v>324900</v>
      </c>
      <c r="DI24" s="38">
        <v>773140</v>
      </c>
      <c r="DJ24" s="35">
        <v>367120</v>
      </c>
      <c r="DK24" s="36">
        <v>368100</v>
      </c>
      <c r="DL24" s="40">
        <v>0</v>
      </c>
      <c r="DM24" s="39">
        <v>1962180</v>
      </c>
      <c r="DN24" s="36">
        <v>1400690</v>
      </c>
      <c r="DO24" s="37">
        <v>3362870</v>
      </c>
      <c r="DP24" s="40">
        <v>653590</v>
      </c>
      <c r="DQ24" s="35">
        <v>1118700</v>
      </c>
      <c r="DR24" s="36">
        <v>796050</v>
      </c>
      <c r="DS24" s="36">
        <v>290320</v>
      </c>
      <c r="DT24" s="36">
        <v>499500</v>
      </c>
      <c r="DU24" s="37">
        <v>2704570</v>
      </c>
      <c r="DV24" s="36">
        <v>78200</v>
      </c>
      <c r="DW24" s="36">
        <v>51368860</v>
      </c>
      <c r="DX24" s="38">
        <v>127046864</v>
      </c>
      <c r="DY24" s="39">
        <v>329260209</v>
      </c>
      <c r="DZ24" s="36">
        <v>3761</v>
      </c>
      <c r="EA24" s="36">
        <v>0</v>
      </c>
      <c r="EB24" s="37">
        <v>329263970</v>
      </c>
      <c r="EC24" s="38">
        <v>0</v>
      </c>
      <c r="ED24" s="35">
        <v>9220492</v>
      </c>
      <c r="EE24" s="36">
        <v>105607</v>
      </c>
      <c r="EF24" s="36">
        <v>1721996</v>
      </c>
      <c r="EG24" s="38">
        <v>11048095</v>
      </c>
      <c r="EH24" s="39">
        <v>46757</v>
      </c>
      <c r="EI24" s="36">
        <v>0</v>
      </c>
      <c r="EJ24" s="37">
        <v>46757</v>
      </c>
      <c r="EK24" s="37">
        <v>4362478</v>
      </c>
      <c r="EL24" s="37">
        <v>2179012</v>
      </c>
      <c r="EM24" s="36">
        <v>368164</v>
      </c>
      <c r="EN24" s="36">
        <v>184584</v>
      </c>
      <c r="EO24" s="38">
        <v>347453060</v>
      </c>
      <c r="EP24" s="39">
        <v>1057</v>
      </c>
      <c r="EQ24" s="36">
        <v>3355562</v>
      </c>
      <c r="ER24" s="36">
        <v>2141</v>
      </c>
      <c r="ES24" s="36">
        <v>61090219</v>
      </c>
      <c r="ET24" s="36">
        <v>2190710</v>
      </c>
      <c r="EU24" s="36">
        <v>2554219</v>
      </c>
      <c r="EV24" s="36">
        <v>152483</v>
      </c>
      <c r="EW24" s="36">
        <v>265200</v>
      </c>
      <c r="EX24" s="36">
        <v>203400</v>
      </c>
      <c r="EY24" s="38">
        <v>468600</v>
      </c>
      <c r="EZ24" s="35">
        <v>184080</v>
      </c>
      <c r="FA24" s="36">
        <v>168000</v>
      </c>
      <c r="FB24" s="40">
        <v>0</v>
      </c>
      <c r="FC24" s="39">
        <v>2026970</v>
      </c>
      <c r="FD24" s="36">
        <v>740000</v>
      </c>
      <c r="FE24" s="37">
        <v>2766970</v>
      </c>
      <c r="FF24" s="40">
        <v>559180</v>
      </c>
      <c r="FG24" s="35">
        <v>992970</v>
      </c>
      <c r="FH24" s="36">
        <v>742950</v>
      </c>
      <c r="FI24" s="36">
        <v>280820</v>
      </c>
      <c r="FJ24" s="36">
        <v>380250</v>
      </c>
      <c r="FK24" s="37">
        <v>2396990</v>
      </c>
      <c r="FL24" s="36">
        <v>57270</v>
      </c>
      <c r="FM24" s="36">
        <v>37529000</v>
      </c>
      <c r="FN24" s="38">
        <v>113474340</v>
      </c>
      <c r="FO24" s="39">
        <v>263545537</v>
      </c>
      <c r="FP24" s="36">
        <v>0</v>
      </c>
      <c r="FQ24" s="36">
        <v>0</v>
      </c>
      <c r="FR24" s="37">
        <v>263545537</v>
      </c>
      <c r="FS24" s="38">
        <v>0</v>
      </c>
      <c r="FT24" s="35">
        <v>10718494</v>
      </c>
      <c r="FU24" s="36">
        <v>289525</v>
      </c>
      <c r="FV24" s="36">
        <v>381816</v>
      </c>
      <c r="FW24" s="38">
        <v>11389835</v>
      </c>
      <c r="FX24" s="39">
        <v>88484</v>
      </c>
      <c r="FY24" s="36">
        <v>0</v>
      </c>
      <c r="FZ24" s="37">
        <v>88484</v>
      </c>
      <c r="GA24" s="37">
        <v>1663531</v>
      </c>
      <c r="GB24" s="37">
        <v>2096116</v>
      </c>
      <c r="GC24" s="36">
        <v>404381</v>
      </c>
      <c r="GD24" s="36">
        <v>150159</v>
      </c>
      <c r="GE24" s="38">
        <v>279338043</v>
      </c>
      <c r="GF24" s="39">
        <v>1526</v>
      </c>
      <c r="GG24" s="36">
        <v>2539621</v>
      </c>
      <c r="GH24" s="36">
        <v>1617</v>
      </c>
      <c r="GI24" s="36">
        <v>47020751</v>
      </c>
      <c r="GJ24" s="36">
        <v>1882838</v>
      </c>
      <c r="GK24" s="36">
        <v>1810618</v>
      </c>
      <c r="GL24" s="36">
        <v>128172</v>
      </c>
      <c r="GM24" s="36">
        <v>161720</v>
      </c>
      <c r="GN24" s="36">
        <v>145200</v>
      </c>
      <c r="GO24" s="38">
        <v>306920</v>
      </c>
      <c r="GP24" s="35">
        <v>55900</v>
      </c>
      <c r="GQ24" s="36">
        <v>21000</v>
      </c>
      <c r="GR24" s="40">
        <v>0</v>
      </c>
      <c r="GS24" s="39">
        <v>1716990</v>
      </c>
      <c r="GT24" s="36">
        <v>361010</v>
      </c>
      <c r="GU24" s="37">
        <v>2078000</v>
      </c>
      <c r="GV24" s="40">
        <v>447770</v>
      </c>
      <c r="GW24" s="35">
        <v>893970</v>
      </c>
      <c r="GX24" s="36">
        <v>783450</v>
      </c>
      <c r="GY24" s="36">
        <v>238640</v>
      </c>
      <c r="GZ24" s="36">
        <v>259200</v>
      </c>
      <c r="HA24" s="37">
        <v>2175260</v>
      </c>
      <c r="HB24" s="36">
        <v>46460</v>
      </c>
      <c r="HC24" s="36">
        <v>22615030</v>
      </c>
      <c r="HD24" s="38">
        <v>81129866</v>
      </c>
      <c r="HE24" s="35">
        <v>301796998</v>
      </c>
      <c r="HF24" s="36">
        <v>2099</v>
      </c>
      <c r="HG24" s="36">
        <v>423</v>
      </c>
      <c r="HH24" s="37">
        <v>301799520</v>
      </c>
      <c r="HI24" s="38">
        <v>0</v>
      </c>
      <c r="HJ24" s="35">
        <v>8936596</v>
      </c>
      <c r="HK24" s="36">
        <v>7524</v>
      </c>
      <c r="HL24" s="36">
        <v>752780</v>
      </c>
      <c r="HM24" s="38">
        <v>9696900</v>
      </c>
      <c r="HN24" s="39">
        <v>72116</v>
      </c>
      <c r="HO24" s="36">
        <v>0</v>
      </c>
      <c r="HP24" s="37">
        <v>72116</v>
      </c>
      <c r="HQ24" s="37">
        <v>4299916</v>
      </c>
      <c r="HR24" s="37">
        <v>2318325</v>
      </c>
      <c r="HS24" s="36">
        <v>549437</v>
      </c>
      <c r="HT24" s="36">
        <v>251856</v>
      </c>
      <c r="HU24" s="38">
        <v>318988070</v>
      </c>
      <c r="HV24" s="39">
        <v>346</v>
      </c>
      <c r="HW24" s="36">
        <v>2867795</v>
      </c>
      <c r="HX24" s="36">
        <v>1870</v>
      </c>
      <c r="HY24" s="36">
        <v>51063436</v>
      </c>
      <c r="HZ24" s="36">
        <v>2299012</v>
      </c>
      <c r="IA24" s="36">
        <v>1817429</v>
      </c>
      <c r="IB24" s="36">
        <v>154619</v>
      </c>
      <c r="IC24" s="36">
        <v>164320</v>
      </c>
      <c r="ID24" s="36">
        <v>139800</v>
      </c>
      <c r="IE24" s="38">
        <v>304120</v>
      </c>
      <c r="IF24" s="35">
        <v>1040</v>
      </c>
      <c r="IG24" s="36">
        <v>0</v>
      </c>
      <c r="IH24" s="40">
        <v>0</v>
      </c>
      <c r="II24" s="39">
        <v>2220240</v>
      </c>
      <c r="IJ24" s="36">
        <v>209140</v>
      </c>
      <c r="IK24" s="37">
        <v>2429380</v>
      </c>
      <c r="IL24" s="40">
        <v>522820</v>
      </c>
      <c r="IM24" s="35">
        <v>1174140</v>
      </c>
      <c r="IN24" s="36">
        <v>1101600</v>
      </c>
      <c r="IO24" s="36">
        <v>293360</v>
      </c>
      <c r="IP24" s="36">
        <v>231300</v>
      </c>
      <c r="IQ24" s="37">
        <v>2800400</v>
      </c>
      <c r="IR24" s="36">
        <v>46230</v>
      </c>
      <c r="IS24" s="36">
        <v>19921810</v>
      </c>
      <c r="IT24" s="38">
        <v>84228437</v>
      </c>
    </row>
    <row r="25" spans="1:254" ht="12" customHeight="1" x14ac:dyDescent="0.2">
      <c r="A25" s="16">
        <v>13</v>
      </c>
      <c r="B25" s="17" t="s">
        <v>91</v>
      </c>
      <c r="C25" s="41">
        <v>147009</v>
      </c>
      <c r="D25" s="42">
        <v>0</v>
      </c>
      <c r="E25" s="42">
        <v>0</v>
      </c>
      <c r="F25" s="43">
        <v>147009</v>
      </c>
      <c r="G25" s="44">
        <v>0</v>
      </c>
      <c r="H25" s="41">
        <v>9738341</v>
      </c>
      <c r="I25" s="42">
        <v>0</v>
      </c>
      <c r="J25" s="42">
        <v>2216740</v>
      </c>
      <c r="K25" s="44">
        <v>11955081</v>
      </c>
      <c r="L25" s="45">
        <v>220903</v>
      </c>
      <c r="M25" s="42">
        <v>0</v>
      </c>
      <c r="N25" s="43">
        <v>220903</v>
      </c>
      <c r="O25" s="43">
        <v>1746636</v>
      </c>
      <c r="P25" s="43">
        <v>6190059</v>
      </c>
      <c r="Q25" s="42">
        <v>587215</v>
      </c>
      <c r="R25" s="42">
        <v>172470</v>
      </c>
      <c r="S25" s="44">
        <v>21019373</v>
      </c>
      <c r="T25" s="45">
        <v>0</v>
      </c>
      <c r="U25" s="42">
        <v>83410</v>
      </c>
      <c r="V25" s="42">
        <v>23</v>
      </c>
      <c r="W25" s="42">
        <v>119348</v>
      </c>
      <c r="X25" s="42">
        <v>26817</v>
      </c>
      <c r="Y25" s="42">
        <v>9134</v>
      </c>
      <c r="Z25" s="42">
        <v>1084</v>
      </c>
      <c r="AA25" s="42">
        <v>3120</v>
      </c>
      <c r="AB25" s="42">
        <v>4800</v>
      </c>
      <c r="AC25" s="44">
        <v>7920</v>
      </c>
      <c r="AD25" s="41">
        <v>1820</v>
      </c>
      <c r="AE25" s="42">
        <v>900</v>
      </c>
      <c r="AF25" s="46">
        <v>0</v>
      </c>
      <c r="AG25" s="45">
        <v>4730</v>
      </c>
      <c r="AH25" s="42">
        <v>3420</v>
      </c>
      <c r="AI25" s="43">
        <v>8150</v>
      </c>
      <c r="AJ25" s="46">
        <v>1250</v>
      </c>
      <c r="AK25" s="41">
        <v>7260</v>
      </c>
      <c r="AL25" s="42">
        <v>4950</v>
      </c>
      <c r="AM25" s="42">
        <v>3800</v>
      </c>
      <c r="AN25" s="42">
        <v>1350</v>
      </c>
      <c r="AO25" s="43">
        <v>17360</v>
      </c>
      <c r="AP25" s="42">
        <v>460</v>
      </c>
      <c r="AQ25" s="42">
        <v>122000</v>
      </c>
      <c r="AR25" s="44">
        <v>399653</v>
      </c>
      <c r="AS25" s="45">
        <v>30249824</v>
      </c>
      <c r="AT25" s="42">
        <v>130</v>
      </c>
      <c r="AU25" s="42">
        <v>0</v>
      </c>
      <c r="AV25" s="43">
        <v>30249954</v>
      </c>
      <c r="AW25" s="44">
        <v>0</v>
      </c>
      <c r="AX25" s="41">
        <v>5333814</v>
      </c>
      <c r="AY25" s="42">
        <v>44578</v>
      </c>
      <c r="AZ25" s="42">
        <v>1712539</v>
      </c>
      <c r="BA25" s="44">
        <v>7090931</v>
      </c>
      <c r="BB25" s="45">
        <v>41615</v>
      </c>
      <c r="BC25" s="42">
        <v>0</v>
      </c>
      <c r="BD25" s="43">
        <v>41615</v>
      </c>
      <c r="BE25" s="43">
        <v>663116</v>
      </c>
      <c r="BF25" s="43">
        <v>1945293</v>
      </c>
      <c r="BG25" s="42">
        <v>198698</v>
      </c>
      <c r="BH25" s="42">
        <v>17427</v>
      </c>
      <c r="BI25" s="44">
        <v>40207034</v>
      </c>
      <c r="BJ25" s="45">
        <v>3932</v>
      </c>
      <c r="BK25" s="42">
        <v>886174</v>
      </c>
      <c r="BL25" s="42">
        <v>477</v>
      </c>
      <c r="BM25" s="42">
        <v>5750246</v>
      </c>
      <c r="BN25" s="42">
        <v>399125</v>
      </c>
      <c r="BO25" s="42">
        <v>400279</v>
      </c>
      <c r="BP25" s="42">
        <v>25333</v>
      </c>
      <c r="BQ25" s="42">
        <v>114140</v>
      </c>
      <c r="BR25" s="42">
        <v>64500</v>
      </c>
      <c r="BS25" s="44">
        <v>178640</v>
      </c>
      <c r="BT25" s="41">
        <v>99840</v>
      </c>
      <c r="BU25" s="42">
        <v>75900</v>
      </c>
      <c r="BV25" s="46">
        <v>0</v>
      </c>
      <c r="BW25" s="45">
        <v>234520</v>
      </c>
      <c r="BX25" s="42">
        <v>331740</v>
      </c>
      <c r="BY25" s="43">
        <v>566260</v>
      </c>
      <c r="BZ25" s="46">
        <v>94910</v>
      </c>
      <c r="CA25" s="41">
        <v>175560</v>
      </c>
      <c r="CB25" s="42">
        <v>78750</v>
      </c>
      <c r="CC25" s="42">
        <v>52820</v>
      </c>
      <c r="CD25" s="42">
        <v>69750</v>
      </c>
      <c r="CE25" s="43">
        <v>376880</v>
      </c>
      <c r="CF25" s="42">
        <v>11730</v>
      </c>
      <c r="CG25" s="42">
        <v>8955340</v>
      </c>
      <c r="CH25" s="44">
        <v>17824589</v>
      </c>
      <c r="CI25" s="45">
        <v>70516388</v>
      </c>
      <c r="CJ25" s="42">
        <v>0</v>
      </c>
      <c r="CK25" s="42">
        <v>0</v>
      </c>
      <c r="CL25" s="43">
        <v>70516388</v>
      </c>
      <c r="CM25" s="44">
        <v>0</v>
      </c>
      <c r="CN25" s="41">
        <v>5808303</v>
      </c>
      <c r="CO25" s="42">
        <v>65</v>
      </c>
      <c r="CP25" s="42">
        <v>590827</v>
      </c>
      <c r="CQ25" s="44">
        <v>6399195</v>
      </c>
      <c r="CR25" s="45">
        <v>40009</v>
      </c>
      <c r="CS25" s="42">
        <v>0</v>
      </c>
      <c r="CT25" s="43">
        <v>40009</v>
      </c>
      <c r="CU25" s="43">
        <v>740985</v>
      </c>
      <c r="CV25" s="43">
        <v>1866125</v>
      </c>
      <c r="CW25" s="42">
        <v>292634</v>
      </c>
      <c r="CX25" s="42">
        <v>91567</v>
      </c>
      <c r="CY25" s="44">
        <v>79946903</v>
      </c>
      <c r="CZ25" s="45">
        <v>68</v>
      </c>
      <c r="DA25" s="42">
        <v>1055157</v>
      </c>
      <c r="DB25" s="42">
        <v>437</v>
      </c>
      <c r="DC25" s="42">
        <v>13250566</v>
      </c>
      <c r="DD25" s="42">
        <v>620034</v>
      </c>
      <c r="DE25" s="42">
        <v>622212</v>
      </c>
      <c r="DF25" s="42">
        <v>33486</v>
      </c>
      <c r="DG25" s="42">
        <v>100360</v>
      </c>
      <c r="DH25" s="42">
        <v>68100</v>
      </c>
      <c r="DI25" s="44">
        <v>168460</v>
      </c>
      <c r="DJ25" s="41">
        <v>101920</v>
      </c>
      <c r="DK25" s="42">
        <v>79800</v>
      </c>
      <c r="DL25" s="46">
        <v>0</v>
      </c>
      <c r="DM25" s="45">
        <v>371910</v>
      </c>
      <c r="DN25" s="42">
        <v>229650</v>
      </c>
      <c r="DO25" s="43">
        <v>601560</v>
      </c>
      <c r="DP25" s="46">
        <v>104460</v>
      </c>
      <c r="DQ25" s="41">
        <v>224070</v>
      </c>
      <c r="DR25" s="42">
        <v>139050</v>
      </c>
      <c r="DS25" s="42">
        <v>87780</v>
      </c>
      <c r="DT25" s="42">
        <v>83250</v>
      </c>
      <c r="DU25" s="43">
        <v>534150</v>
      </c>
      <c r="DV25" s="42">
        <v>13110</v>
      </c>
      <c r="DW25" s="42">
        <v>11964900</v>
      </c>
      <c r="DX25" s="44">
        <v>29149883</v>
      </c>
      <c r="DY25" s="45">
        <v>82418777</v>
      </c>
      <c r="DZ25" s="42">
        <v>0</v>
      </c>
      <c r="EA25" s="42">
        <v>2536</v>
      </c>
      <c r="EB25" s="43">
        <v>82421313</v>
      </c>
      <c r="EC25" s="44">
        <v>0</v>
      </c>
      <c r="ED25" s="41">
        <v>5287069</v>
      </c>
      <c r="EE25" s="42">
        <v>0</v>
      </c>
      <c r="EF25" s="42">
        <v>1642149</v>
      </c>
      <c r="EG25" s="44">
        <v>6929218</v>
      </c>
      <c r="EH25" s="45">
        <v>170836</v>
      </c>
      <c r="EI25" s="42">
        <v>0</v>
      </c>
      <c r="EJ25" s="43">
        <v>170836</v>
      </c>
      <c r="EK25" s="43">
        <v>845598</v>
      </c>
      <c r="EL25" s="43">
        <v>5874901</v>
      </c>
      <c r="EM25" s="42">
        <v>367557</v>
      </c>
      <c r="EN25" s="42">
        <v>161822</v>
      </c>
      <c r="EO25" s="44">
        <v>96771245</v>
      </c>
      <c r="EP25" s="45">
        <v>0</v>
      </c>
      <c r="EQ25" s="42">
        <v>994088</v>
      </c>
      <c r="ER25" s="42">
        <v>461</v>
      </c>
      <c r="ES25" s="42">
        <v>14992674</v>
      </c>
      <c r="ET25" s="42">
        <v>673312</v>
      </c>
      <c r="EU25" s="42">
        <v>585252</v>
      </c>
      <c r="EV25" s="42">
        <v>29077</v>
      </c>
      <c r="EW25" s="42">
        <v>63440</v>
      </c>
      <c r="EX25" s="42">
        <v>60000</v>
      </c>
      <c r="EY25" s="44">
        <v>123440</v>
      </c>
      <c r="EZ25" s="41">
        <v>56160</v>
      </c>
      <c r="FA25" s="42">
        <v>47400</v>
      </c>
      <c r="FB25" s="46">
        <v>0</v>
      </c>
      <c r="FC25" s="45">
        <v>342210</v>
      </c>
      <c r="FD25" s="42">
        <v>117420</v>
      </c>
      <c r="FE25" s="43">
        <v>459630</v>
      </c>
      <c r="FF25" s="46">
        <v>92620</v>
      </c>
      <c r="FG25" s="41">
        <v>197670</v>
      </c>
      <c r="FH25" s="42">
        <v>131850</v>
      </c>
      <c r="FI25" s="42">
        <v>71440</v>
      </c>
      <c r="FJ25" s="42">
        <v>68400</v>
      </c>
      <c r="FK25" s="43">
        <v>469360</v>
      </c>
      <c r="FL25" s="42">
        <v>10120</v>
      </c>
      <c r="FM25" s="42">
        <v>9439370</v>
      </c>
      <c r="FN25" s="44">
        <v>27972503</v>
      </c>
      <c r="FO25" s="45">
        <v>72650581</v>
      </c>
      <c r="FP25" s="42">
        <v>0</v>
      </c>
      <c r="FQ25" s="42">
        <v>0</v>
      </c>
      <c r="FR25" s="43">
        <v>72650581</v>
      </c>
      <c r="FS25" s="44">
        <v>0</v>
      </c>
      <c r="FT25" s="41">
        <v>3496788</v>
      </c>
      <c r="FU25" s="42">
        <v>0</v>
      </c>
      <c r="FV25" s="42">
        <v>205717</v>
      </c>
      <c r="FW25" s="44">
        <v>3702505</v>
      </c>
      <c r="FX25" s="45">
        <v>56763</v>
      </c>
      <c r="FY25" s="42">
        <v>0</v>
      </c>
      <c r="FZ25" s="43">
        <v>56763</v>
      </c>
      <c r="GA25" s="43">
        <v>1134554</v>
      </c>
      <c r="GB25" s="43">
        <v>565944</v>
      </c>
      <c r="GC25" s="42">
        <v>142842</v>
      </c>
      <c r="GD25" s="42">
        <v>164666</v>
      </c>
      <c r="GE25" s="44">
        <v>78417855</v>
      </c>
      <c r="GF25" s="45">
        <v>331</v>
      </c>
      <c r="GG25" s="42">
        <v>768273</v>
      </c>
      <c r="GH25" s="42">
        <v>362</v>
      </c>
      <c r="GI25" s="42">
        <v>12612851</v>
      </c>
      <c r="GJ25" s="42">
        <v>606666</v>
      </c>
      <c r="GK25" s="42">
        <v>431859</v>
      </c>
      <c r="GL25" s="42">
        <v>24791</v>
      </c>
      <c r="GM25" s="42">
        <v>46540</v>
      </c>
      <c r="GN25" s="42">
        <v>32400</v>
      </c>
      <c r="GO25" s="44">
        <v>78940</v>
      </c>
      <c r="GP25" s="41">
        <v>20280</v>
      </c>
      <c r="GQ25" s="42">
        <v>5700</v>
      </c>
      <c r="GR25" s="46">
        <v>0</v>
      </c>
      <c r="GS25" s="45">
        <v>284680</v>
      </c>
      <c r="GT25" s="42">
        <v>69160</v>
      </c>
      <c r="GU25" s="43">
        <v>353840</v>
      </c>
      <c r="GV25" s="46">
        <v>73690</v>
      </c>
      <c r="GW25" s="41">
        <v>164340</v>
      </c>
      <c r="GX25" s="42">
        <v>115650</v>
      </c>
      <c r="GY25" s="42">
        <v>68400</v>
      </c>
      <c r="GZ25" s="42">
        <v>47700</v>
      </c>
      <c r="HA25" s="43">
        <v>396090</v>
      </c>
      <c r="HB25" s="42">
        <v>7130</v>
      </c>
      <c r="HC25" s="42">
        <v>6309970</v>
      </c>
      <c r="HD25" s="44">
        <v>21690411</v>
      </c>
      <c r="HE25" s="41">
        <v>84481876</v>
      </c>
      <c r="HF25" s="42">
        <v>0</v>
      </c>
      <c r="HG25" s="42">
        <v>193</v>
      </c>
      <c r="HH25" s="43">
        <v>84482069</v>
      </c>
      <c r="HI25" s="44">
        <v>0</v>
      </c>
      <c r="HJ25" s="41">
        <v>4900714</v>
      </c>
      <c r="HK25" s="42">
        <v>0</v>
      </c>
      <c r="HL25" s="42">
        <v>222548</v>
      </c>
      <c r="HM25" s="44">
        <v>5123262</v>
      </c>
      <c r="HN25" s="45">
        <v>93087</v>
      </c>
      <c r="HO25" s="42">
        <v>0</v>
      </c>
      <c r="HP25" s="43">
        <v>93087</v>
      </c>
      <c r="HQ25" s="43">
        <v>3647510</v>
      </c>
      <c r="HR25" s="43">
        <v>2446723</v>
      </c>
      <c r="HS25" s="42">
        <v>1612053</v>
      </c>
      <c r="HT25" s="42">
        <v>842540</v>
      </c>
      <c r="HU25" s="44">
        <v>98247244</v>
      </c>
      <c r="HV25" s="45">
        <v>3251</v>
      </c>
      <c r="HW25" s="42">
        <v>899551</v>
      </c>
      <c r="HX25" s="42">
        <v>655</v>
      </c>
      <c r="HY25" s="42">
        <v>13752559</v>
      </c>
      <c r="HZ25" s="42">
        <v>749939</v>
      </c>
      <c r="IA25" s="42">
        <v>436214</v>
      </c>
      <c r="IB25" s="42">
        <v>28286</v>
      </c>
      <c r="IC25" s="42">
        <v>33800</v>
      </c>
      <c r="ID25" s="42">
        <v>34200</v>
      </c>
      <c r="IE25" s="44">
        <v>68000</v>
      </c>
      <c r="IF25" s="41">
        <v>0</v>
      </c>
      <c r="IG25" s="42">
        <v>0</v>
      </c>
      <c r="IH25" s="46">
        <v>0</v>
      </c>
      <c r="II25" s="45">
        <v>342650</v>
      </c>
      <c r="IJ25" s="42">
        <v>52440</v>
      </c>
      <c r="IK25" s="43">
        <v>395090</v>
      </c>
      <c r="IL25" s="46">
        <v>83770</v>
      </c>
      <c r="IM25" s="41">
        <v>209880</v>
      </c>
      <c r="IN25" s="42">
        <v>150300</v>
      </c>
      <c r="IO25" s="42">
        <v>80940</v>
      </c>
      <c r="IP25" s="42">
        <v>53100</v>
      </c>
      <c r="IQ25" s="43">
        <v>494220</v>
      </c>
      <c r="IR25" s="42">
        <v>5750</v>
      </c>
      <c r="IS25" s="42">
        <v>5647070</v>
      </c>
      <c r="IT25" s="44">
        <v>22563700</v>
      </c>
    </row>
    <row r="26" spans="1:254" ht="12" customHeight="1" x14ac:dyDescent="0.2">
      <c r="A26" s="14">
        <v>14</v>
      </c>
      <c r="B26" s="15" t="s">
        <v>92</v>
      </c>
      <c r="C26" s="35">
        <v>121129</v>
      </c>
      <c r="D26" s="36">
        <v>0</v>
      </c>
      <c r="E26" s="36">
        <v>0</v>
      </c>
      <c r="F26" s="37">
        <v>121129</v>
      </c>
      <c r="G26" s="38">
        <v>0</v>
      </c>
      <c r="H26" s="35">
        <v>5964391</v>
      </c>
      <c r="I26" s="36">
        <v>18628</v>
      </c>
      <c r="J26" s="36">
        <v>798216</v>
      </c>
      <c r="K26" s="38">
        <v>6781235</v>
      </c>
      <c r="L26" s="39">
        <v>88848</v>
      </c>
      <c r="M26" s="36">
        <v>0</v>
      </c>
      <c r="N26" s="37">
        <v>88848</v>
      </c>
      <c r="O26" s="37">
        <v>438311</v>
      </c>
      <c r="P26" s="37">
        <v>592601</v>
      </c>
      <c r="Q26" s="36">
        <v>60107</v>
      </c>
      <c r="R26" s="36">
        <v>285062</v>
      </c>
      <c r="S26" s="38">
        <v>8367293</v>
      </c>
      <c r="T26" s="39">
        <v>0</v>
      </c>
      <c r="U26" s="36">
        <v>39962</v>
      </c>
      <c r="V26" s="36">
        <v>0</v>
      </c>
      <c r="W26" s="36">
        <v>89798</v>
      </c>
      <c r="X26" s="36">
        <v>13263</v>
      </c>
      <c r="Y26" s="36">
        <v>8711</v>
      </c>
      <c r="Z26" s="36">
        <v>1228</v>
      </c>
      <c r="AA26" s="36">
        <v>4420</v>
      </c>
      <c r="AB26" s="36">
        <v>4500</v>
      </c>
      <c r="AC26" s="38">
        <v>8920</v>
      </c>
      <c r="AD26" s="35">
        <v>2860</v>
      </c>
      <c r="AE26" s="36">
        <v>0</v>
      </c>
      <c r="AF26" s="40">
        <v>0</v>
      </c>
      <c r="AG26" s="39">
        <v>4180</v>
      </c>
      <c r="AH26" s="36">
        <v>2660</v>
      </c>
      <c r="AI26" s="37">
        <v>6840</v>
      </c>
      <c r="AJ26" s="40">
        <v>1380</v>
      </c>
      <c r="AK26" s="35">
        <v>4950</v>
      </c>
      <c r="AL26" s="36">
        <v>3600</v>
      </c>
      <c r="AM26" s="36">
        <v>1900</v>
      </c>
      <c r="AN26" s="36">
        <v>900</v>
      </c>
      <c r="AO26" s="37">
        <v>11350</v>
      </c>
      <c r="AP26" s="36">
        <v>230</v>
      </c>
      <c r="AQ26" s="36">
        <v>136890</v>
      </c>
      <c r="AR26" s="38">
        <v>321432</v>
      </c>
      <c r="AS26" s="39">
        <v>55824977</v>
      </c>
      <c r="AT26" s="36">
        <v>0</v>
      </c>
      <c r="AU26" s="36">
        <v>0</v>
      </c>
      <c r="AV26" s="37">
        <v>55824977</v>
      </c>
      <c r="AW26" s="38">
        <v>0</v>
      </c>
      <c r="AX26" s="35">
        <v>3309706</v>
      </c>
      <c r="AY26" s="36">
        <v>10</v>
      </c>
      <c r="AZ26" s="36">
        <v>654984</v>
      </c>
      <c r="BA26" s="38">
        <v>3964700</v>
      </c>
      <c r="BB26" s="39">
        <v>4378</v>
      </c>
      <c r="BC26" s="36">
        <v>0</v>
      </c>
      <c r="BD26" s="37">
        <v>4378</v>
      </c>
      <c r="BE26" s="37">
        <v>265049</v>
      </c>
      <c r="BF26" s="37">
        <v>314619</v>
      </c>
      <c r="BG26" s="36">
        <v>142022</v>
      </c>
      <c r="BH26" s="36">
        <v>66578</v>
      </c>
      <c r="BI26" s="38">
        <v>60582323</v>
      </c>
      <c r="BJ26" s="39">
        <v>1641</v>
      </c>
      <c r="BK26" s="36">
        <v>1148736</v>
      </c>
      <c r="BL26" s="36">
        <v>1748</v>
      </c>
      <c r="BM26" s="36">
        <v>10396373</v>
      </c>
      <c r="BN26" s="36">
        <v>416154</v>
      </c>
      <c r="BO26" s="36">
        <v>706259</v>
      </c>
      <c r="BP26" s="36">
        <v>45930</v>
      </c>
      <c r="BQ26" s="36">
        <v>219440</v>
      </c>
      <c r="BR26" s="36">
        <v>126600</v>
      </c>
      <c r="BS26" s="38">
        <v>346040</v>
      </c>
      <c r="BT26" s="35">
        <v>154960</v>
      </c>
      <c r="BU26" s="36">
        <v>120300</v>
      </c>
      <c r="BV26" s="40">
        <v>0</v>
      </c>
      <c r="BW26" s="39">
        <v>455070</v>
      </c>
      <c r="BX26" s="36">
        <v>664880</v>
      </c>
      <c r="BY26" s="37">
        <v>1119950</v>
      </c>
      <c r="BZ26" s="40">
        <v>211650</v>
      </c>
      <c r="CA26" s="35">
        <v>372900</v>
      </c>
      <c r="CB26" s="36">
        <v>151650</v>
      </c>
      <c r="CC26" s="36">
        <v>91960</v>
      </c>
      <c r="CD26" s="36">
        <v>141750</v>
      </c>
      <c r="CE26" s="37">
        <v>758260</v>
      </c>
      <c r="CF26" s="36">
        <v>20930</v>
      </c>
      <c r="CG26" s="36">
        <v>16699060</v>
      </c>
      <c r="CH26" s="38">
        <v>32146243</v>
      </c>
      <c r="CI26" s="39">
        <v>133021192</v>
      </c>
      <c r="CJ26" s="36">
        <v>0</v>
      </c>
      <c r="CK26" s="36">
        <v>0</v>
      </c>
      <c r="CL26" s="37">
        <v>133021192</v>
      </c>
      <c r="CM26" s="38">
        <v>0</v>
      </c>
      <c r="CN26" s="35">
        <v>2799442</v>
      </c>
      <c r="CO26" s="36">
        <v>0</v>
      </c>
      <c r="CP26" s="36">
        <v>283250</v>
      </c>
      <c r="CQ26" s="38">
        <v>3082692</v>
      </c>
      <c r="CR26" s="39">
        <v>13584</v>
      </c>
      <c r="CS26" s="36">
        <v>0</v>
      </c>
      <c r="CT26" s="37">
        <v>13584</v>
      </c>
      <c r="CU26" s="37">
        <v>1450578</v>
      </c>
      <c r="CV26" s="37">
        <v>365403</v>
      </c>
      <c r="CW26" s="36">
        <v>61135</v>
      </c>
      <c r="CX26" s="36">
        <v>46935</v>
      </c>
      <c r="CY26" s="38">
        <v>138041519</v>
      </c>
      <c r="CZ26" s="39">
        <v>919</v>
      </c>
      <c r="DA26" s="36">
        <v>1249037</v>
      </c>
      <c r="DB26" s="36">
        <v>799</v>
      </c>
      <c r="DC26" s="36">
        <v>25532931</v>
      </c>
      <c r="DD26" s="36">
        <v>659139</v>
      </c>
      <c r="DE26" s="36">
        <v>1153196</v>
      </c>
      <c r="DF26" s="36">
        <v>57445</v>
      </c>
      <c r="DG26" s="36">
        <v>174980</v>
      </c>
      <c r="DH26" s="36">
        <v>122100</v>
      </c>
      <c r="DI26" s="38">
        <v>297080</v>
      </c>
      <c r="DJ26" s="35">
        <v>139100</v>
      </c>
      <c r="DK26" s="36">
        <v>127800</v>
      </c>
      <c r="DL26" s="40">
        <v>0</v>
      </c>
      <c r="DM26" s="39">
        <v>745360</v>
      </c>
      <c r="DN26" s="36">
        <v>438140</v>
      </c>
      <c r="DO26" s="37">
        <v>1183500</v>
      </c>
      <c r="DP26" s="40">
        <v>246410</v>
      </c>
      <c r="DQ26" s="35">
        <v>439230</v>
      </c>
      <c r="DR26" s="36">
        <v>263250</v>
      </c>
      <c r="DS26" s="36">
        <v>127300</v>
      </c>
      <c r="DT26" s="36">
        <v>198900</v>
      </c>
      <c r="DU26" s="37">
        <v>1028680</v>
      </c>
      <c r="DV26" s="36">
        <v>24150</v>
      </c>
      <c r="DW26" s="36">
        <v>22845620</v>
      </c>
      <c r="DX26" s="38">
        <v>54545007</v>
      </c>
      <c r="DY26" s="39">
        <v>137778515</v>
      </c>
      <c r="DZ26" s="36">
        <v>215</v>
      </c>
      <c r="EA26" s="36">
        <v>0</v>
      </c>
      <c r="EB26" s="37">
        <v>137778730</v>
      </c>
      <c r="EC26" s="38">
        <v>0</v>
      </c>
      <c r="ED26" s="35">
        <v>2895974</v>
      </c>
      <c r="EE26" s="36">
        <v>0</v>
      </c>
      <c r="EF26" s="36">
        <v>666974</v>
      </c>
      <c r="EG26" s="38">
        <v>3562948</v>
      </c>
      <c r="EH26" s="39">
        <v>12310</v>
      </c>
      <c r="EI26" s="36">
        <v>0</v>
      </c>
      <c r="EJ26" s="37">
        <v>12310</v>
      </c>
      <c r="EK26" s="37">
        <v>1560664</v>
      </c>
      <c r="EL26" s="37">
        <v>1032924</v>
      </c>
      <c r="EM26" s="36">
        <v>107109</v>
      </c>
      <c r="EN26" s="36">
        <v>81932</v>
      </c>
      <c r="EO26" s="38">
        <v>144136617</v>
      </c>
      <c r="EP26" s="39">
        <v>150</v>
      </c>
      <c r="EQ26" s="36">
        <v>936382</v>
      </c>
      <c r="ER26" s="36">
        <v>868</v>
      </c>
      <c r="ES26" s="36">
        <v>25854387</v>
      </c>
      <c r="ET26" s="36">
        <v>744362</v>
      </c>
      <c r="EU26" s="36">
        <v>1036204</v>
      </c>
      <c r="EV26" s="36">
        <v>50923</v>
      </c>
      <c r="EW26" s="36">
        <v>111020</v>
      </c>
      <c r="EX26" s="36">
        <v>80700</v>
      </c>
      <c r="EY26" s="38">
        <v>191720</v>
      </c>
      <c r="EZ26" s="35">
        <v>62660</v>
      </c>
      <c r="FA26" s="36">
        <v>59100</v>
      </c>
      <c r="FB26" s="40">
        <v>0</v>
      </c>
      <c r="FC26" s="39">
        <v>712800</v>
      </c>
      <c r="FD26" s="36">
        <v>212300</v>
      </c>
      <c r="FE26" s="37">
        <v>925100</v>
      </c>
      <c r="FF26" s="40">
        <v>203930</v>
      </c>
      <c r="FG26" s="35">
        <v>365970</v>
      </c>
      <c r="FH26" s="36">
        <v>251100</v>
      </c>
      <c r="FI26" s="36">
        <v>117420</v>
      </c>
      <c r="FJ26" s="36">
        <v>140400</v>
      </c>
      <c r="FK26" s="37">
        <v>874890</v>
      </c>
      <c r="FL26" s="36">
        <v>17480</v>
      </c>
      <c r="FM26" s="36">
        <v>15858270</v>
      </c>
      <c r="FN26" s="38">
        <v>46815558</v>
      </c>
      <c r="FO26" s="39">
        <v>104994343</v>
      </c>
      <c r="FP26" s="36">
        <v>0</v>
      </c>
      <c r="FQ26" s="36">
        <v>0</v>
      </c>
      <c r="FR26" s="37">
        <v>104994343</v>
      </c>
      <c r="FS26" s="38">
        <v>0</v>
      </c>
      <c r="FT26" s="35">
        <v>2400816</v>
      </c>
      <c r="FU26" s="36">
        <v>0</v>
      </c>
      <c r="FV26" s="36">
        <v>157747</v>
      </c>
      <c r="FW26" s="38">
        <v>2558563</v>
      </c>
      <c r="FX26" s="39">
        <v>31499</v>
      </c>
      <c r="FY26" s="36">
        <v>0</v>
      </c>
      <c r="FZ26" s="37">
        <v>31499</v>
      </c>
      <c r="GA26" s="37">
        <v>534084</v>
      </c>
      <c r="GB26" s="37">
        <v>433509</v>
      </c>
      <c r="GC26" s="36">
        <v>78870</v>
      </c>
      <c r="GD26" s="36">
        <v>70319</v>
      </c>
      <c r="GE26" s="38">
        <v>108701187</v>
      </c>
      <c r="GF26" s="39">
        <v>1676</v>
      </c>
      <c r="GG26" s="36">
        <v>710595</v>
      </c>
      <c r="GH26" s="36">
        <v>638</v>
      </c>
      <c r="GI26" s="36">
        <v>19017816</v>
      </c>
      <c r="GJ26" s="36">
        <v>658062</v>
      </c>
      <c r="GK26" s="36">
        <v>714964</v>
      </c>
      <c r="GL26" s="36">
        <v>42655</v>
      </c>
      <c r="GM26" s="36">
        <v>57460</v>
      </c>
      <c r="GN26" s="36">
        <v>49200</v>
      </c>
      <c r="GO26" s="38">
        <v>106660</v>
      </c>
      <c r="GP26" s="35">
        <v>15860</v>
      </c>
      <c r="GQ26" s="36">
        <v>5400</v>
      </c>
      <c r="GR26" s="40">
        <v>0</v>
      </c>
      <c r="GS26" s="39">
        <v>610610</v>
      </c>
      <c r="GT26" s="36">
        <v>88920</v>
      </c>
      <c r="GU26" s="37">
        <v>699530</v>
      </c>
      <c r="GV26" s="40">
        <v>148390</v>
      </c>
      <c r="GW26" s="35">
        <v>308220</v>
      </c>
      <c r="GX26" s="36">
        <v>253350</v>
      </c>
      <c r="GY26" s="36">
        <v>107540</v>
      </c>
      <c r="GZ26" s="36">
        <v>97200</v>
      </c>
      <c r="HA26" s="37">
        <v>766310</v>
      </c>
      <c r="HB26" s="36">
        <v>13570</v>
      </c>
      <c r="HC26" s="36">
        <v>9085480</v>
      </c>
      <c r="HD26" s="38">
        <v>31986968</v>
      </c>
      <c r="HE26" s="35">
        <v>106399869</v>
      </c>
      <c r="HF26" s="36">
        <v>0</v>
      </c>
      <c r="HG26" s="36">
        <v>0</v>
      </c>
      <c r="HH26" s="37">
        <v>106399869</v>
      </c>
      <c r="HI26" s="38">
        <v>0</v>
      </c>
      <c r="HJ26" s="35">
        <v>1985227</v>
      </c>
      <c r="HK26" s="36">
        <v>56606</v>
      </c>
      <c r="HL26" s="36">
        <v>205836</v>
      </c>
      <c r="HM26" s="38">
        <v>2247669</v>
      </c>
      <c r="HN26" s="39">
        <v>13804</v>
      </c>
      <c r="HO26" s="36">
        <v>0</v>
      </c>
      <c r="HP26" s="37">
        <v>13804</v>
      </c>
      <c r="HQ26" s="37">
        <v>877720</v>
      </c>
      <c r="HR26" s="37">
        <v>675417</v>
      </c>
      <c r="HS26" s="36">
        <v>103163</v>
      </c>
      <c r="HT26" s="36">
        <v>323759</v>
      </c>
      <c r="HU26" s="38">
        <v>110641401</v>
      </c>
      <c r="HV26" s="39">
        <v>1410</v>
      </c>
      <c r="HW26" s="36">
        <v>748519</v>
      </c>
      <c r="HX26" s="36">
        <v>548</v>
      </c>
      <c r="HY26" s="36">
        <v>18209348</v>
      </c>
      <c r="HZ26" s="36">
        <v>707714</v>
      </c>
      <c r="IA26" s="36">
        <v>640077</v>
      </c>
      <c r="IB26" s="36">
        <v>49881</v>
      </c>
      <c r="IC26" s="36">
        <v>50700</v>
      </c>
      <c r="ID26" s="36">
        <v>45900</v>
      </c>
      <c r="IE26" s="38">
        <v>96600</v>
      </c>
      <c r="IF26" s="35">
        <v>520</v>
      </c>
      <c r="IG26" s="36">
        <v>0</v>
      </c>
      <c r="IH26" s="40">
        <v>0</v>
      </c>
      <c r="II26" s="39">
        <v>699490</v>
      </c>
      <c r="IJ26" s="36">
        <v>59280</v>
      </c>
      <c r="IK26" s="37">
        <v>758770</v>
      </c>
      <c r="IL26" s="40">
        <v>146130</v>
      </c>
      <c r="IM26" s="35">
        <v>371250</v>
      </c>
      <c r="IN26" s="36">
        <v>348300</v>
      </c>
      <c r="IO26" s="36">
        <v>102220</v>
      </c>
      <c r="IP26" s="36">
        <v>90000</v>
      </c>
      <c r="IQ26" s="37">
        <v>911770</v>
      </c>
      <c r="IR26" s="36">
        <v>14260</v>
      </c>
      <c r="IS26" s="36">
        <v>7085260</v>
      </c>
      <c r="IT26" s="38">
        <v>29370259</v>
      </c>
    </row>
    <row r="27" spans="1:254" ht="12" customHeight="1" x14ac:dyDescent="0.2">
      <c r="A27" s="16">
        <v>15</v>
      </c>
      <c r="B27" s="17" t="s">
        <v>93</v>
      </c>
      <c r="C27" s="41">
        <v>287805</v>
      </c>
      <c r="D27" s="42">
        <v>0</v>
      </c>
      <c r="E27" s="42">
        <v>0</v>
      </c>
      <c r="F27" s="43">
        <v>287805</v>
      </c>
      <c r="G27" s="44">
        <v>0</v>
      </c>
      <c r="H27" s="41">
        <v>21248842</v>
      </c>
      <c r="I27" s="42">
        <v>9580</v>
      </c>
      <c r="J27" s="42">
        <v>3409828</v>
      </c>
      <c r="K27" s="44">
        <v>24668250</v>
      </c>
      <c r="L27" s="45">
        <v>79784</v>
      </c>
      <c r="M27" s="42">
        <v>0</v>
      </c>
      <c r="N27" s="43">
        <v>79784</v>
      </c>
      <c r="O27" s="43">
        <v>1000526</v>
      </c>
      <c r="P27" s="43">
        <v>1333066</v>
      </c>
      <c r="Q27" s="42">
        <v>81220</v>
      </c>
      <c r="R27" s="42">
        <v>733600</v>
      </c>
      <c r="S27" s="44">
        <v>28184251</v>
      </c>
      <c r="T27" s="45">
        <v>0</v>
      </c>
      <c r="U27" s="42">
        <v>127888</v>
      </c>
      <c r="V27" s="42">
        <v>7</v>
      </c>
      <c r="W27" s="42">
        <v>209613</v>
      </c>
      <c r="X27" s="42">
        <v>20177</v>
      </c>
      <c r="Y27" s="42">
        <v>18896</v>
      </c>
      <c r="Z27" s="42">
        <v>2813</v>
      </c>
      <c r="AA27" s="42">
        <v>9100</v>
      </c>
      <c r="AB27" s="42">
        <v>11700</v>
      </c>
      <c r="AC27" s="44">
        <v>20800</v>
      </c>
      <c r="AD27" s="41">
        <v>5200</v>
      </c>
      <c r="AE27" s="42">
        <v>1500</v>
      </c>
      <c r="AF27" s="46">
        <v>0</v>
      </c>
      <c r="AG27" s="45">
        <v>7480</v>
      </c>
      <c r="AH27" s="42">
        <v>10020</v>
      </c>
      <c r="AI27" s="43">
        <v>17500</v>
      </c>
      <c r="AJ27" s="46">
        <v>2330</v>
      </c>
      <c r="AK27" s="41">
        <v>16170</v>
      </c>
      <c r="AL27" s="42">
        <v>5850</v>
      </c>
      <c r="AM27" s="42">
        <v>3800</v>
      </c>
      <c r="AN27" s="42">
        <v>2700</v>
      </c>
      <c r="AO27" s="43">
        <v>28520</v>
      </c>
      <c r="AP27" s="42">
        <v>690</v>
      </c>
      <c r="AQ27" s="42">
        <v>277090</v>
      </c>
      <c r="AR27" s="44">
        <v>733017</v>
      </c>
      <c r="AS27" s="45">
        <v>92296244</v>
      </c>
      <c r="AT27" s="42">
        <v>850</v>
      </c>
      <c r="AU27" s="42">
        <v>0</v>
      </c>
      <c r="AV27" s="43">
        <v>92297094</v>
      </c>
      <c r="AW27" s="44">
        <v>0</v>
      </c>
      <c r="AX27" s="41">
        <v>11299999</v>
      </c>
      <c r="AY27" s="42">
        <v>0</v>
      </c>
      <c r="AZ27" s="42">
        <v>2191572</v>
      </c>
      <c r="BA27" s="44">
        <v>13491571</v>
      </c>
      <c r="BB27" s="45">
        <v>14514</v>
      </c>
      <c r="BC27" s="42">
        <v>1387</v>
      </c>
      <c r="BD27" s="43">
        <v>15901</v>
      </c>
      <c r="BE27" s="43">
        <v>455381</v>
      </c>
      <c r="BF27" s="43">
        <v>1049288</v>
      </c>
      <c r="BG27" s="42">
        <v>215984</v>
      </c>
      <c r="BH27" s="42">
        <v>62238</v>
      </c>
      <c r="BI27" s="44">
        <v>107587457</v>
      </c>
      <c r="BJ27" s="45">
        <v>4476</v>
      </c>
      <c r="BK27" s="42">
        <v>2116224</v>
      </c>
      <c r="BL27" s="42">
        <v>805</v>
      </c>
      <c r="BM27" s="42">
        <v>18005566</v>
      </c>
      <c r="BN27" s="42">
        <v>777340</v>
      </c>
      <c r="BO27" s="42">
        <v>1205805</v>
      </c>
      <c r="BP27" s="42">
        <v>88167</v>
      </c>
      <c r="BQ27" s="42">
        <v>352560</v>
      </c>
      <c r="BR27" s="42">
        <v>216900</v>
      </c>
      <c r="BS27" s="44">
        <v>569460</v>
      </c>
      <c r="BT27" s="41">
        <v>269360</v>
      </c>
      <c r="BU27" s="42">
        <v>223800</v>
      </c>
      <c r="BV27" s="46">
        <v>0</v>
      </c>
      <c r="BW27" s="45">
        <v>727430</v>
      </c>
      <c r="BX27" s="42">
        <v>1300120</v>
      </c>
      <c r="BY27" s="43">
        <v>2027550</v>
      </c>
      <c r="BZ27" s="46">
        <v>392350</v>
      </c>
      <c r="CA27" s="41">
        <v>533610</v>
      </c>
      <c r="CB27" s="42">
        <v>262800</v>
      </c>
      <c r="CC27" s="42">
        <v>116280</v>
      </c>
      <c r="CD27" s="42">
        <v>234000</v>
      </c>
      <c r="CE27" s="43">
        <v>1146690</v>
      </c>
      <c r="CF27" s="42">
        <v>37490</v>
      </c>
      <c r="CG27" s="42">
        <v>27156980</v>
      </c>
      <c r="CH27" s="44">
        <v>54021258</v>
      </c>
      <c r="CI27" s="45">
        <v>217008614</v>
      </c>
      <c r="CJ27" s="42">
        <v>0</v>
      </c>
      <c r="CK27" s="42">
        <v>0</v>
      </c>
      <c r="CL27" s="43">
        <v>217008614</v>
      </c>
      <c r="CM27" s="44">
        <v>0</v>
      </c>
      <c r="CN27" s="41">
        <v>5920039</v>
      </c>
      <c r="CO27" s="42">
        <v>67135</v>
      </c>
      <c r="CP27" s="42">
        <v>1068677</v>
      </c>
      <c r="CQ27" s="44">
        <v>7055851</v>
      </c>
      <c r="CR27" s="45">
        <v>68899</v>
      </c>
      <c r="CS27" s="42">
        <v>0</v>
      </c>
      <c r="CT27" s="43">
        <v>68899</v>
      </c>
      <c r="CU27" s="43">
        <v>958764</v>
      </c>
      <c r="CV27" s="43">
        <v>1264784</v>
      </c>
      <c r="CW27" s="42">
        <v>446763</v>
      </c>
      <c r="CX27" s="42">
        <v>270909</v>
      </c>
      <c r="CY27" s="44">
        <v>227074584</v>
      </c>
      <c r="CZ27" s="45">
        <v>3477</v>
      </c>
      <c r="DA27" s="42">
        <v>2424729</v>
      </c>
      <c r="DB27" s="42">
        <v>1906</v>
      </c>
      <c r="DC27" s="42">
        <v>42220493</v>
      </c>
      <c r="DD27" s="42">
        <v>1208140</v>
      </c>
      <c r="DE27" s="42">
        <v>1962853</v>
      </c>
      <c r="DF27" s="42">
        <v>111622</v>
      </c>
      <c r="DG27" s="42">
        <v>299520</v>
      </c>
      <c r="DH27" s="42">
        <v>208800</v>
      </c>
      <c r="DI27" s="44">
        <v>508320</v>
      </c>
      <c r="DJ27" s="41">
        <v>219180</v>
      </c>
      <c r="DK27" s="42">
        <v>233700</v>
      </c>
      <c r="DL27" s="46">
        <v>0</v>
      </c>
      <c r="DM27" s="45">
        <v>1228810</v>
      </c>
      <c r="DN27" s="42">
        <v>931520</v>
      </c>
      <c r="DO27" s="43">
        <v>2160330</v>
      </c>
      <c r="DP27" s="46">
        <v>421240</v>
      </c>
      <c r="DQ27" s="41">
        <v>770550</v>
      </c>
      <c r="DR27" s="42">
        <v>488250</v>
      </c>
      <c r="DS27" s="42">
        <v>194560</v>
      </c>
      <c r="DT27" s="42">
        <v>304650</v>
      </c>
      <c r="DU27" s="43">
        <v>1758010</v>
      </c>
      <c r="DV27" s="42">
        <v>52210</v>
      </c>
      <c r="DW27" s="42">
        <v>36909510</v>
      </c>
      <c r="DX27" s="44">
        <v>90193814</v>
      </c>
      <c r="DY27" s="45">
        <v>225217474</v>
      </c>
      <c r="DZ27" s="42">
        <v>275</v>
      </c>
      <c r="EA27" s="42">
        <v>0</v>
      </c>
      <c r="EB27" s="43">
        <v>225217749</v>
      </c>
      <c r="EC27" s="44">
        <v>0</v>
      </c>
      <c r="ED27" s="41">
        <v>4997655</v>
      </c>
      <c r="EE27" s="42">
        <v>0</v>
      </c>
      <c r="EF27" s="42">
        <v>699994</v>
      </c>
      <c r="EG27" s="44">
        <v>5697649</v>
      </c>
      <c r="EH27" s="45">
        <v>33008</v>
      </c>
      <c r="EI27" s="42">
        <v>0</v>
      </c>
      <c r="EJ27" s="43">
        <v>33008</v>
      </c>
      <c r="EK27" s="43">
        <v>592986</v>
      </c>
      <c r="EL27" s="43">
        <v>973027</v>
      </c>
      <c r="EM27" s="42">
        <v>230703</v>
      </c>
      <c r="EN27" s="42">
        <v>179652</v>
      </c>
      <c r="EO27" s="44">
        <v>232924774</v>
      </c>
      <c r="EP27" s="45">
        <v>364</v>
      </c>
      <c r="EQ27" s="42">
        <v>1885868</v>
      </c>
      <c r="ER27" s="42">
        <v>1248</v>
      </c>
      <c r="ES27" s="42">
        <v>42497454</v>
      </c>
      <c r="ET27" s="42">
        <v>1324873</v>
      </c>
      <c r="EU27" s="42">
        <v>1743024</v>
      </c>
      <c r="EV27" s="42">
        <v>99485</v>
      </c>
      <c r="EW27" s="42">
        <v>168740</v>
      </c>
      <c r="EX27" s="42">
        <v>136500</v>
      </c>
      <c r="EY27" s="44">
        <v>305240</v>
      </c>
      <c r="EZ27" s="41">
        <v>110500</v>
      </c>
      <c r="FA27" s="42">
        <v>108900</v>
      </c>
      <c r="FB27" s="46">
        <v>0</v>
      </c>
      <c r="FC27" s="45">
        <v>1273250</v>
      </c>
      <c r="FD27" s="42">
        <v>433980</v>
      </c>
      <c r="FE27" s="43">
        <v>1707230</v>
      </c>
      <c r="FF27" s="46">
        <v>352840</v>
      </c>
      <c r="FG27" s="41">
        <v>624690</v>
      </c>
      <c r="FH27" s="42">
        <v>445050</v>
      </c>
      <c r="FI27" s="42">
        <v>162260</v>
      </c>
      <c r="FJ27" s="42">
        <v>225450</v>
      </c>
      <c r="FK27" s="43">
        <v>1457450</v>
      </c>
      <c r="FL27" s="42">
        <v>34960</v>
      </c>
      <c r="FM27" s="42">
        <v>25763170</v>
      </c>
      <c r="FN27" s="44">
        <v>77391358</v>
      </c>
      <c r="FO27" s="45">
        <v>171180317</v>
      </c>
      <c r="FP27" s="42">
        <v>0</v>
      </c>
      <c r="FQ27" s="42">
        <v>0</v>
      </c>
      <c r="FR27" s="43">
        <v>171180317</v>
      </c>
      <c r="FS27" s="44">
        <v>0</v>
      </c>
      <c r="FT27" s="41">
        <v>5895738</v>
      </c>
      <c r="FU27" s="42">
        <v>0</v>
      </c>
      <c r="FV27" s="42">
        <v>212505</v>
      </c>
      <c r="FW27" s="44">
        <v>6108243</v>
      </c>
      <c r="FX27" s="45">
        <v>46755</v>
      </c>
      <c r="FY27" s="42">
        <v>0</v>
      </c>
      <c r="FZ27" s="43">
        <v>46755</v>
      </c>
      <c r="GA27" s="43">
        <v>1450104</v>
      </c>
      <c r="GB27" s="43">
        <v>1356779</v>
      </c>
      <c r="GC27" s="42">
        <v>168714</v>
      </c>
      <c r="GD27" s="42">
        <v>254851</v>
      </c>
      <c r="GE27" s="44">
        <v>180565763</v>
      </c>
      <c r="GF27" s="45">
        <v>156</v>
      </c>
      <c r="GG27" s="42">
        <v>1482776</v>
      </c>
      <c r="GH27" s="42">
        <v>1474</v>
      </c>
      <c r="GI27" s="42">
        <v>30960279</v>
      </c>
      <c r="GJ27" s="42">
        <v>1136061</v>
      </c>
      <c r="GK27" s="42">
        <v>1205534</v>
      </c>
      <c r="GL27" s="42">
        <v>84810</v>
      </c>
      <c r="GM27" s="42">
        <v>108680</v>
      </c>
      <c r="GN27" s="42">
        <v>83100</v>
      </c>
      <c r="GO27" s="44">
        <v>191780</v>
      </c>
      <c r="GP27" s="41">
        <v>42380</v>
      </c>
      <c r="GQ27" s="42">
        <v>8400</v>
      </c>
      <c r="GR27" s="46">
        <v>0</v>
      </c>
      <c r="GS27" s="45">
        <v>1098570</v>
      </c>
      <c r="GT27" s="42">
        <v>217370</v>
      </c>
      <c r="GU27" s="43">
        <v>1315940</v>
      </c>
      <c r="GV27" s="46">
        <v>278410</v>
      </c>
      <c r="GW27" s="41">
        <v>510180</v>
      </c>
      <c r="GX27" s="42">
        <v>471150</v>
      </c>
      <c r="GY27" s="42">
        <v>143260</v>
      </c>
      <c r="GZ27" s="42">
        <v>150750</v>
      </c>
      <c r="HA27" s="43">
        <v>1275340</v>
      </c>
      <c r="HB27" s="42">
        <v>23690</v>
      </c>
      <c r="HC27" s="42">
        <v>14719200</v>
      </c>
      <c r="HD27" s="44">
        <v>52724756</v>
      </c>
      <c r="HE27" s="41">
        <v>182529385</v>
      </c>
      <c r="HF27" s="42">
        <v>0</v>
      </c>
      <c r="HG27" s="42">
        <v>0</v>
      </c>
      <c r="HH27" s="43">
        <v>182529385</v>
      </c>
      <c r="HI27" s="44">
        <v>0</v>
      </c>
      <c r="HJ27" s="41">
        <v>6716212</v>
      </c>
      <c r="HK27" s="42">
        <v>236583</v>
      </c>
      <c r="HL27" s="42">
        <v>41142</v>
      </c>
      <c r="HM27" s="44">
        <v>6993937</v>
      </c>
      <c r="HN27" s="45">
        <v>82214</v>
      </c>
      <c r="HO27" s="42">
        <v>0</v>
      </c>
      <c r="HP27" s="43">
        <v>82214</v>
      </c>
      <c r="HQ27" s="43">
        <v>654992</v>
      </c>
      <c r="HR27" s="43">
        <v>1886851</v>
      </c>
      <c r="HS27" s="42">
        <v>541947</v>
      </c>
      <c r="HT27" s="42">
        <v>680133</v>
      </c>
      <c r="HU27" s="44">
        <v>193369459</v>
      </c>
      <c r="HV27" s="45">
        <v>434</v>
      </c>
      <c r="HW27" s="42">
        <v>1469621</v>
      </c>
      <c r="HX27" s="42">
        <v>1535</v>
      </c>
      <c r="HY27" s="42">
        <v>31398345</v>
      </c>
      <c r="HZ27" s="42">
        <v>1290483</v>
      </c>
      <c r="IA27" s="42">
        <v>1137279</v>
      </c>
      <c r="IB27" s="42">
        <v>98531</v>
      </c>
      <c r="IC27" s="42">
        <v>99060</v>
      </c>
      <c r="ID27" s="42">
        <v>87300</v>
      </c>
      <c r="IE27" s="44">
        <v>186360</v>
      </c>
      <c r="IF27" s="41">
        <v>0</v>
      </c>
      <c r="IG27" s="42">
        <v>0</v>
      </c>
      <c r="IH27" s="46">
        <v>0</v>
      </c>
      <c r="II27" s="45">
        <v>1323080</v>
      </c>
      <c r="IJ27" s="42">
        <v>126440</v>
      </c>
      <c r="IK27" s="43">
        <v>1449520</v>
      </c>
      <c r="IL27" s="46">
        <v>315530</v>
      </c>
      <c r="IM27" s="41">
        <v>700920</v>
      </c>
      <c r="IN27" s="42">
        <v>685350</v>
      </c>
      <c r="IO27" s="42">
        <v>177080</v>
      </c>
      <c r="IP27" s="42">
        <v>127800</v>
      </c>
      <c r="IQ27" s="43">
        <v>1691150</v>
      </c>
      <c r="IR27" s="42">
        <v>28060</v>
      </c>
      <c r="IS27" s="42">
        <v>12060950</v>
      </c>
      <c r="IT27" s="44">
        <v>51126263</v>
      </c>
    </row>
    <row r="28" spans="1:254" ht="12" customHeight="1" x14ac:dyDescent="0.2">
      <c r="A28" s="14">
        <v>16</v>
      </c>
      <c r="B28" s="15" t="s">
        <v>94</v>
      </c>
      <c r="C28" s="35">
        <v>131370</v>
      </c>
      <c r="D28" s="36">
        <v>0</v>
      </c>
      <c r="E28" s="36">
        <v>0</v>
      </c>
      <c r="F28" s="37">
        <v>131370</v>
      </c>
      <c r="G28" s="38">
        <v>0</v>
      </c>
      <c r="H28" s="35">
        <v>5278354</v>
      </c>
      <c r="I28" s="36">
        <v>0</v>
      </c>
      <c r="J28" s="36">
        <v>1116211</v>
      </c>
      <c r="K28" s="38">
        <v>6394565</v>
      </c>
      <c r="L28" s="39">
        <v>73059</v>
      </c>
      <c r="M28" s="36">
        <v>0</v>
      </c>
      <c r="N28" s="37">
        <v>73059</v>
      </c>
      <c r="O28" s="37">
        <v>486094</v>
      </c>
      <c r="P28" s="37">
        <v>1014115</v>
      </c>
      <c r="Q28" s="36">
        <v>25586</v>
      </c>
      <c r="R28" s="36">
        <v>695074</v>
      </c>
      <c r="S28" s="38">
        <v>8819863</v>
      </c>
      <c r="T28" s="39">
        <v>0</v>
      </c>
      <c r="U28" s="36">
        <v>57832</v>
      </c>
      <c r="V28" s="36">
        <v>0</v>
      </c>
      <c r="W28" s="36">
        <v>94923</v>
      </c>
      <c r="X28" s="36">
        <v>16770</v>
      </c>
      <c r="Y28" s="36">
        <v>9437</v>
      </c>
      <c r="Z28" s="36">
        <v>1134</v>
      </c>
      <c r="AA28" s="36">
        <v>4680</v>
      </c>
      <c r="AB28" s="36">
        <v>3000</v>
      </c>
      <c r="AC28" s="38">
        <v>7680</v>
      </c>
      <c r="AD28" s="35">
        <v>2340</v>
      </c>
      <c r="AE28" s="36">
        <v>0</v>
      </c>
      <c r="AF28" s="40">
        <v>0</v>
      </c>
      <c r="AG28" s="39">
        <v>2090</v>
      </c>
      <c r="AH28" s="36">
        <v>3040</v>
      </c>
      <c r="AI28" s="37">
        <v>5130</v>
      </c>
      <c r="AJ28" s="40">
        <v>660</v>
      </c>
      <c r="AK28" s="35">
        <v>8580</v>
      </c>
      <c r="AL28" s="36">
        <v>3150</v>
      </c>
      <c r="AM28" s="36">
        <v>3420</v>
      </c>
      <c r="AN28" s="36">
        <v>2250</v>
      </c>
      <c r="AO28" s="37">
        <v>17400</v>
      </c>
      <c r="AP28" s="36">
        <v>230</v>
      </c>
      <c r="AQ28" s="36">
        <v>128440</v>
      </c>
      <c r="AR28" s="38">
        <v>341976</v>
      </c>
      <c r="AS28" s="39">
        <v>46699210</v>
      </c>
      <c r="AT28" s="36">
        <v>0</v>
      </c>
      <c r="AU28" s="36">
        <v>0</v>
      </c>
      <c r="AV28" s="37">
        <v>46699210</v>
      </c>
      <c r="AW28" s="38">
        <v>0</v>
      </c>
      <c r="AX28" s="35">
        <v>5603416</v>
      </c>
      <c r="AY28" s="36">
        <v>0</v>
      </c>
      <c r="AZ28" s="36">
        <v>450308</v>
      </c>
      <c r="BA28" s="38">
        <v>6053724</v>
      </c>
      <c r="BB28" s="39">
        <v>13465</v>
      </c>
      <c r="BC28" s="36">
        <v>0</v>
      </c>
      <c r="BD28" s="37">
        <v>13465</v>
      </c>
      <c r="BE28" s="37">
        <v>124649</v>
      </c>
      <c r="BF28" s="37">
        <v>632540</v>
      </c>
      <c r="BG28" s="36">
        <v>88871</v>
      </c>
      <c r="BH28" s="36">
        <v>242781</v>
      </c>
      <c r="BI28" s="38">
        <v>53855240</v>
      </c>
      <c r="BJ28" s="39">
        <v>115</v>
      </c>
      <c r="BK28" s="36">
        <v>915480</v>
      </c>
      <c r="BL28" s="36">
        <v>1048</v>
      </c>
      <c r="BM28" s="36">
        <v>8604204</v>
      </c>
      <c r="BN28" s="36">
        <v>359146</v>
      </c>
      <c r="BO28" s="36">
        <v>575455</v>
      </c>
      <c r="BP28" s="36">
        <v>40020</v>
      </c>
      <c r="BQ28" s="36">
        <v>183300</v>
      </c>
      <c r="BR28" s="36">
        <v>104700</v>
      </c>
      <c r="BS28" s="38">
        <v>288000</v>
      </c>
      <c r="BT28" s="35">
        <v>136500</v>
      </c>
      <c r="BU28" s="36">
        <v>116400</v>
      </c>
      <c r="BV28" s="40">
        <v>0</v>
      </c>
      <c r="BW28" s="39">
        <v>430320</v>
      </c>
      <c r="BX28" s="36">
        <v>466140</v>
      </c>
      <c r="BY28" s="37">
        <v>896460</v>
      </c>
      <c r="BZ28" s="40">
        <v>181360</v>
      </c>
      <c r="CA28" s="35">
        <v>403590</v>
      </c>
      <c r="CB28" s="36">
        <v>152550</v>
      </c>
      <c r="CC28" s="36">
        <v>112100</v>
      </c>
      <c r="CD28" s="36">
        <v>130050</v>
      </c>
      <c r="CE28" s="37">
        <v>798290</v>
      </c>
      <c r="CF28" s="36">
        <v>18630</v>
      </c>
      <c r="CG28" s="36">
        <v>14006390</v>
      </c>
      <c r="CH28" s="38">
        <v>26936450</v>
      </c>
      <c r="CI28" s="39">
        <v>108908563</v>
      </c>
      <c r="CJ28" s="36">
        <v>0</v>
      </c>
      <c r="CK28" s="36">
        <v>0</v>
      </c>
      <c r="CL28" s="37">
        <v>108908563</v>
      </c>
      <c r="CM28" s="38">
        <v>0</v>
      </c>
      <c r="CN28" s="35">
        <v>2915392</v>
      </c>
      <c r="CO28" s="36">
        <v>0</v>
      </c>
      <c r="CP28" s="36">
        <v>432120</v>
      </c>
      <c r="CQ28" s="38">
        <v>3347512</v>
      </c>
      <c r="CR28" s="39">
        <v>17750</v>
      </c>
      <c r="CS28" s="36">
        <v>0</v>
      </c>
      <c r="CT28" s="37">
        <v>17750</v>
      </c>
      <c r="CU28" s="37">
        <v>127792</v>
      </c>
      <c r="CV28" s="37">
        <v>1071615</v>
      </c>
      <c r="CW28" s="36">
        <v>96801</v>
      </c>
      <c r="CX28" s="36">
        <v>88401</v>
      </c>
      <c r="CY28" s="38">
        <v>113658434</v>
      </c>
      <c r="CZ28" s="39">
        <v>714</v>
      </c>
      <c r="DA28" s="36">
        <v>1042599</v>
      </c>
      <c r="DB28" s="36">
        <v>807</v>
      </c>
      <c r="DC28" s="36">
        <v>20695746</v>
      </c>
      <c r="DD28" s="36">
        <v>586659</v>
      </c>
      <c r="DE28" s="36">
        <v>923651</v>
      </c>
      <c r="DF28" s="36">
        <v>46618</v>
      </c>
      <c r="DG28" s="36">
        <v>159640</v>
      </c>
      <c r="DH28" s="36">
        <v>108600</v>
      </c>
      <c r="DI28" s="38">
        <v>268240</v>
      </c>
      <c r="DJ28" s="35">
        <v>110760</v>
      </c>
      <c r="DK28" s="36">
        <v>116700</v>
      </c>
      <c r="DL28" s="40">
        <v>0</v>
      </c>
      <c r="DM28" s="39">
        <v>659670</v>
      </c>
      <c r="DN28" s="36">
        <v>321360</v>
      </c>
      <c r="DO28" s="37">
        <v>981030</v>
      </c>
      <c r="DP28" s="40">
        <v>200570</v>
      </c>
      <c r="DQ28" s="35">
        <v>432960</v>
      </c>
      <c r="DR28" s="36">
        <v>231750</v>
      </c>
      <c r="DS28" s="36">
        <v>145920</v>
      </c>
      <c r="DT28" s="36">
        <v>184500</v>
      </c>
      <c r="DU28" s="37">
        <v>995130</v>
      </c>
      <c r="DV28" s="36">
        <v>21850</v>
      </c>
      <c r="DW28" s="36">
        <v>18677490</v>
      </c>
      <c r="DX28" s="38">
        <v>44667757</v>
      </c>
      <c r="DY28" s="39">
        <v>112721806</v>
      </c>
      <c r="DZ28" s="36">
        <v>0</v>
      </c>
      <c r="EA28" s="36">
        <v>0</v>
      </c>
      <c r="EB28" s="37">
        <v>112721806</v>
      </c>
      <c r="EC28" s="38">
        <v>0</v>
      </c>
      <c r="ED28" s="35">
        <v>2473847</v>
      </c>
      <c r="EE28" s="36">
        <v>0</v>
      </c>
      <c r="EF28" s="36">
        <v>111210</v>
      </c>
      <c r="EG28" s="38">
        <v>2585057</v>
      </c>
      <c r="EH28" s="39">
        <v>36255</v>
      </c>
      <c r="EI28" s="36">
        <v>0</v>
      </c>
      <c r="EJ28" s="37">
        <v>36255</v>
      </c>
      <c r="EK28" s="37">
        <v>261893</v>
      </c>
      <c r="EL28" s="37">
        <v>524560</v>
      </c>
      <c r="EM28" s="36">
        <v>67953</v>
      </c>
      <c r="EN28" s="36">
        <v>141418</v>
      </c>
      <c r="EO28" s="38">
        <v>116338942</v>
      </c>
      <c r="EP28" s="39">
        <v>15</v>
      </c>
      <c r="EQ28" s="36">
        <v>798681</v>
      </c>
      <c r="ER28" s="36">
        <v>868</v>
      </c>
      <c r="ES28" s="36">
        <v>21012963</v>
      </c>
      <c r="ET28" s="36">
        <v>688517</v>
      </c>
      <c r="EU28" s="36">
        <v>837091</v>
      </c>
      <c r="EV28" s="36">
        <v>40012</v>
      </c>
      <c r="EW28" s="36">
        <v>77740</v>
      </c>
      <c r="EX28" s="36">
        <v>64200</v>
      </c>
      <c r="EY28" s="38">
        <v>141940</v>
      </c>
      <c r="EZ28" s="35">
        <v>54600</v>
      </c>
      <c r="FA28" s="36">
        <v>56400</v>
      </c>
      <c r="FB28" s="40">
        <v>0</v>
      </c>
      <c r="FC28" s="39">
        <v>555500</v>
      </c>
      <c r="FD28" s="36">
        <v>141490</v>
      </c>
      <c r="FE28" s="37">
        <v>696990</v>
      </c>
      <c r="FF28" s="40">
        <v>161500</v>
      </c>
      <c r="FG28" s="35">
        <v>349140</v>
      </c>
      <c r="FH28" s="36">
        <v>219150</v>
      </c>
      <c r="FI28" s="36">
        <v>126540</v>
      </c>
      <c r="FJ28" s="36">
        <v>134550</v>
      </c>
      <c r="FK28" s="37">
        <v>829380</v>
      </c>
      <c r="FL28" s="36">
        <v>15180</v>
      </c>
      <c r="FM28" s="36">
        <v>12967520</v>
      </c>
      <c r="FN28" s="38">
        <v>38300789</v>
      </c>
      <c r="FO28" s="39">
        <v>86638611</v>
      </c>
      <c r="FP28" s="36">
        <v>0</v>
      </c>
      <c r="FQ28" s="36">
        <v>0</v>
      </c>
      <c r="FR28" s="37">
        <v>86638611</v>
      </c>
      <c r="FS28" s="38">
        <v>0</v>
      </c>
      <c r="FT28" s="35">
        <v>876717</v>
      </c>
      <c r="FU28" s="36">
        <v>118512</v>
      </c>
      <c r="FV28" s="36">
        <v>960411</v>
      </c>
      <c r="FW28" s="38">
        <v>1955640</v>
      </c>
      <c r="FX28" s="39">
        <v>8821</v>
      </c>
      <c r="FY28" s="36">
        <v>0</v>
      </c>
      <c r="FZ28" s="37">
        <v>8821</v>
      </c>
      <c r="GA28" s="37">
        <v>125503</v>
      </c>
      <c r="GB28" s="37">
        <v>241832</v>
      </c>
      <c r="GC28" s="36">
        <v>68291</v>
      </c>
      <c r="GD28" s="36">
        <v>188798</v>
      </c>
      <c r="GE28" s="38">
        <v>89227496</v>
      </c>
      <c r="GF28" s="39">
        <v>1169</v>
      </c>
      <c r="GG28" s="36">
        <v>636196</v>
      </c>
      <c r="GH28" s="36">
        <v>530</v>
      </c>
      <c r="GI28" s="36">
        <v>15569476</v>
      </c>
      <c r="GJ28" s="36">
        <v>605154</v>
      </c>
      <c r="GK28" s="36">
        <v>583541</v>
      </c>
      <c r="GL28" s="36">
        <v>33557</v>
      </c>
      <c r="GM28" s="36">
        <v>52520</v>
      </c>
      <c r="GN28" s="36">
        <v>46200</v>
      </c>
      <c r="GO28" s="38">
        <v>98720</v>
      </c>
      <c r="GP28" s="35">
        <v>22880</v>
      </c>
      <c r="GQ28" s="36">
        <v>6300</v>
      </c>
      <c r="GR28" s="40">
        <v>0</v>
      </c>
      <c r="GS28" s="39">
        <v>433290</v>
      </c>
      <c r="GT28" s="36">
        <v>66120</v>
      </c>
      <c r="GU28" s="37">
        <v>499410</v>
      </c>
      <c r="GV28" s="40">
        <v>118400</v>
      </c>
      <c r="GW28" s="35">
        <v>247830</v>
      </c>
      <c r="GX28" s="36">
        <v>199800</v>
      </c>
      <c r="GY28" s="36">
        <v>106020</v>
      </c>
      <c r="GZ28" s="36">
        <v>81900</v>
      </c>
      <c r="HA28" s="37">
        <v>635550</v>
      </c>
      <c r="HB28" s="36">
        <v>13800</v>
      </c>
      <c r="HC28" s="36">
        <v>7501220</v>
      </c>
      <c r="HD28" s="38">
        <v>26325373</v>
      </c>
      <c r="HE28" s="35">
        <v>90477372</v>
      </c>
      <c r="HF28" s="36">
        <v>721</v>
      </c>
      <c r="HG28" s="36">
        <v>0</v>
      </c>
      <c r="HH28" s="37">
        <v>90478093</v>
      </c>
      <c r="HI28" s="38">
        <v>0</v>
      </c>
      <c r="HJ28" s="35">
        <v>1001337</v>
      </c>
      <c r="HK28" s="36">
        <v>26147</v>
      </c>
      <c r="HL28" s="36">
        <v>305812</v>
      </c>
      <c r="HM28" s="38">
        <v>1333296</v>
      </c>
      <c r="HN28" s="39">
        <v>38088</v>
      </c>
      <c r="HO28" s="36">
        <v>0</v>
      </c>
      <c r="HP28" s="37">
        <v>38088</v>
      </c>
      <c r="HQ28" s="37">
        <v>309369</v>
      </c>
      <c r="HR28" s="37">
        <v>562301</v>
      </c>
      <c r="HS28" s="36">
        <v>147922</v>
      </c>
      <c r="HT28" s="36">
        <v>92321</v>
      </c>
      <c r="HU28" s="38">
        <v>92961390</v>
      </c>
      <c r="HV28" s="39">
        <v>0</v>
      </c>
      <c r="HW28" s="36">
        <v>705393</v>
      </c>
      <c r="HX28" s="36">
        <v>441</v>
      </c>
      <c r="HY28" s="36">
        <v>15395129</v>
      </c>
      <c r="HZ28" s="36">
        <v>665204</v>
      </c>
      <c r="IA28" s="36">
        <v>535592</v>
      </c>
      <c r="IB28" s="36">
        <v>38268</v>
      </c>
      <c r="IC28" s="36">
        <v>44460</v>
      </c>
      <c r="ID28" s="36">
        <v>35700</v>
      </c>
      <c r="IE28" s="38">
        <v>80160</v>
      </c>
      <c r="IF28" s="35">
        <v>0</v>
      </c>
      <c r="IG28" s="36">
        <v>0</v>
      </c>
      <c r="IH28" s="40">
        <v>0</v>
      </c>
      <c r="II28" s="39">
        <v>502700</v>
      </c>
      <c r="IJ28" s="36">
        <v>44850</v>
      </c>
      <c r="IK28" s="37">
        <v>547550</v>
      </c>
      <c r="IL28" s="40">
        <v>112020</v>
      </c>
      <c r="IM28" s="35">
        <v>324720</v>
      </c>
      <c r="IN28" s="36">
        <v>231750</v>
      </c>
      <c r="IO28" s="36">
        <v>114000</v>
      </c>
      <c r="IP28" s="36">
        <v>83250</v>
      </c>
      <c r="IQ28" s="37">
        <v>753720</v>
      </c>
      <c r="IR28" s="36">
        <v>9890</v>
      </c>
      <c r="IS28" s="36">
        <v>6038360</v>
      </c>
      <c r="IT28" s="38">
        <v>24881286</v>
      </c>
    </row>
    <row r="29" spans="1:254" ht="12" customHeight="1" x14ac:dyDescent="0.2">
      <c r="A29" s="16">
        <v>17</v>
      </c>
      <c r="B29" s="17" t="s">
        <v>95</v>
      </c>
      <c r="C29" s="41">
        <v>104512</v>
      </c>
      <c r="D29" s="42">
        <v>0</v>
      </c>
      <c r="E29" s="42">
        <v>0</v>
      </c>
      <c r="F29" s="43">
        <v>104512</v>
      </c>
      <c r="G29" s="44">
        <v>0</v>
      </c>
      <c r="H29" s="41">
        <v>5311826</v>
      </c>
      <c r="I29" s="42">
        <v>31165</v>
      </c>
      <c r="J29" s="42">
        <v>706195</v>
      </c>
      <c r="K29" s="44">
        <v>6049186</v>
      </c>
      <c r="L29" s="45">
        <v>40888</v>
      </c>
      <c r="M29" s="42">
        <v>0</v>
      </c>
      <c r="N29" s="43">
        <v>40888</v>
      </c>
      <c r="O29" s="43">
        <v>159218</v>
      </c>
      <c r="P29" s="43">
        <v>1947870</v>
      </c>
      <c r="Q29" s="42">
        <v>7203</v>
      </c>
      <c r="R29" s="42">
        <v>27577</v>
      </c>
      <c r="S29" s="44">
        <v>8336454</v>
      </c>
      <c r="T29" s="45">
        <v>0</v>
      </c>
      <c r="U29" s="42">
        <v>37818</v>
      </c>
      <c r="V29" s="42">
        <v>24</v>
      </c>
      <c r="W29" s="42">
        <v>72061</v>
      </c>
      <c r="X29" s="42">
        <v>6952</v>
      </c>
      <c r="Y29" s="42">
        <v>7244</v>
      </c>
      <c r="Z29" s="42">
        <v>1171</v>
      </c>
      <c r="AA29" s="42">
        <v>4680</v>
      </c>
      <c r="AB29" s="42">
        <v>4200</v>
      </c>
      <c r="AC29" s="44">
        <v>8880</v>
      </c>
      <c r="AD29" s="41">
        <v>3900</v>
      </c>
      <c r="AE29" s="42">
        <v>600</v>
      </c>
      <c r="AF29" s="46">
        <v>0</v>
      </c>
      <c r="AG29" s="45">
        <v>5280</v>
      </c>
      <c r="AH29" s="42">
        <v>3800</v>
      </c>
      <c r="AI29" s="43">
        <v>9080</v>
      </c>
      <c r="AJ29" s="46">
        <v>990</v>
      </c>
      <c r="AK29" s="41">
        <v>3630</v>
      </c>
      <c r="AL29" s="42">
        <v>1350</v>
      </c>
      <c r="AM29" s="42">
        <v>1140</v>
      </c>
      <c r="AN29" s="42">
        <v>900</v>
      </c>
      <c r="AO29" s="43">
        <v>7020</v>
      </c>
      <c r="AP29" s="42">
        <v>1150</v>
      </c>
      <c r="AQ29" s="42">
        <v>119130</v>
      </c>
      <c r="AR29" s="44">
        <v>275996</v>
      </c>
      <c r="AS29" s="45">
        <v>60602077</v>
      </c>
      <c r="AT29" s="42">
        <v>0</v>
      </c>
      <c r="AU29" s="42">
        <v>0</v>
      </c>
      <c r="AV29" s="43">
        <v>60602077</v>
      </c>
      <c r="AW29" s="44">
        <v>0</v>
      </c>
      <c r="AX29" s="41">
        <v>2744065</v>
      </c>
      <c r="AY29" s="42">
        <v>6670</v>
      </c>
      <c r="AZ29" s="42">
        <v>597962</v>
      </c>
      <c r="BA29" s="44">
        <v>3348697</v>
      </c>
      <c r="BB29" s="45">
        <v>26500</v>
      </c>
      <c r="BC29" s="42">
        <v>0</v>
      </c>
      <c r="BD29" s="43">
        <v>26500</v>
      </c>
      <c r="BE29" s="43">
        <v>141744</v>
      </c>
      <c r="BF29" s="43">
        <v>228302</v>
      </c>
      <c r="BG29" s="42">
        <v>29723</v>
      </c>
      <c r="BH29" s="42">
        <v>43235</v>
      </c>
      <c r="BI29" s="44">
        <v>64420278</v>
      </c>
      <c r="BJ29" s="45">
        <v>1914</v>
      </c>
      <c r="BK29" s="42">
        <v>1031936</v>
      </c>
      <c r="BL29" s="42">
        <v>675</v>
      </c>
      <c r="BM29" s="42">
        <v>11531808</v>
      </c>
      <c r="BN29" s="42">
        <v>395086</v>
      </c>
      <c r="BO29" s="42">
        <v>815711</v>
      </c>
      <c r="BP29" s="42">
        <v>49253</v>
      </c>
      <c r="BQ29" s="42">
        <v>256620</v>
      </c>
      <c r="BR29" s="42">
        <v>145800</v>
      </c>
      <c r="BS29" s="44">
        <v>402420</v>
      </c>
      <c r="BT29" s="41">
        <v>185120</v>
      </c>
      <c r="BU29" s="42">
        <v>203700</v>
      </c>
      <c r="BV29" s="46">
        <v>0</v>
      </c>
      <c r="BW29" s="45">
        <v>584870</v>
      </c>
      <c r="BX29" s="42">
        <v>817010</v>
      </c>
      <c r="BY29" s="43">
        <v>1401880</v>
      </c>
      <c r="BZ29" s="46">
        <v>292900</v>
      </c>
      <c r="CA29" s="41">
        <v>530640</v>
      </c>
      <c r="CB29" s="42">
        <v>222750</v>
      </c>
      <c r="CC29" s="42">
        <v>127680</v>
      </c>
      <c r="CD29" s="42">
        <v>240750</v>
      </c>
      <c r="CE29" s="43">
        <v>1121820</v>
      </c>
      <c r="CF29" s="42">
        <v>31970</v>
      </c>
      <c r="CG29" s="42">
        <v>18001950</v>
      </c>
      <c r="CH29" s="44">
        <v>35467468</v>
      </c>
      <c r="CI29" s="45">
        <v>131578642</v>
      </c>
      <c r="CJ29" s="42">
        <v>0</v>
      </c>
      <c r="CK29" s="42">
        <v>0</v>
      </c>
      <c r="CL29" s="43">
        <v>131578642</v>
      </c>
      <c r="CM29" s="44">
        <v>0</v>
      </c>
      <c r="CN29" s="41">
        <v>2418207</v>
      </c>
      <c r="CO29" s="42">
        <v>827</v>
      </c>
      <c r="CP29" s="42">
        <v>264629</v>
      </c>
      <c r="CQ29" s="44">
        <v>2683663</v>
      </c>
      <c r="CR29" s="45">
        <v>26278</v>
      </c>
      <c r="CS29" s="42">
        <v>0</v>
      </c>
      <c r="CT29" s="43">
        <v>26278</v>
      </c>
      <c r="CU29" s="43">
        <v>592303</v>
      </c>
      <c r="CV29" s="43">
        <v>317962</v>
      </c>
      <c r="CW29" s="42">
        <v>59128</v>
      </c>
      <c r="CX29" s="42">
        <v>63534</v>
      </c>
      <c r="CY29" s="44">
        <v>135321510</v>
      </c>
      <c r="CZ29" s="45">
        <v>549</v>
      </c>
      <c r="DA29" s="42">
        <v>1080963</v>
      </c>
      <c r="DB29" s="42">
        <v>989</v>
      </c>
      <c r="DC29" s="42">
        <v>25571062</v>
      </c>
      <c r="DD29" s="42">
        <v>610882</v>
      </c>
      <c r="DE29" s="42">
        <v>1264451</v>
      </c>
      <c r="DF29" s="42">
        <v>59696</v>
      </c>
      <c r="DG29" s="42">
        <v>200980</v>
      </c>
      <c r="DH29" s="42">
        <v>136500</v>
      </c>
      <c r="DI29" s="44">
        <v>337480</v>
      </c>
      <c r="DJ29" s="41">
        <v>124540</v>
      </c>
      <c r="DK29" s="42">
        <v>158100</v>
      </c>
      <c r="DL29" s="46">
        <v>0</v>
      </c>
      <c r="DM29" s="45">
        <v>980320</v>
      </c>
      <c r="DN29" s="42">
        <v>403310</v>
      </c>
      <c r="DO29" s="43">
        <v>1383630</v>
      </c>
      <c r="DP29" s="46">
        <v>295980</v>
      </c>
      <c r="DQ29" s="41">
        <v>648780</v>
      </c>
      <c r="DR29" s="42">
        <v>351900</v>
      </c>
      <c r="DS29" s="42">
        <v>185440</v>
      </c>
      <c r="DT29" s="42">
        <v>315900</v>
      </c>
      <c r="DU29" s="43">
        <v>1502020</v>
      </c>
      <c r="DV29" s="42">
        <v>35880</v>
      </c>
      <c r="DW29" s="42">
        <v>22361740</v>
      </c>
      <c r="DX29" s="44">
        <v>54786973</v>
      </c>
      <c r="DY29" s="45">
        <v>143045054</v>
      </c>
      <c r="DZ29" s="42">
        <v>0</v>
      </c>
      <c r="EA29" s="42">
        <v>0</v>
      </c>
      <c r="EB29" s="43">
        <v>143045054</v>
      </c>
      <c r="EC29" s="44">
        <v>0</v>
      </c>
      <c r="ED29" s="41">
        <v>2372458</v>
      </c>
      <c r="EE29" s="42">
        <v>67559</v>
      </c>
      <c r="EF29" s="42">
        <v>101171</v>
      </c>
      <c r="EG29" s="44">
        <v>2541188</v>
      </c>
      <c r="EH29" s="45">
        <v>38525</v>
      </c>
      <c r="EI29" s="42">
        <v>0</v>
      </c>
      <c r="EJ29" s="43">
        <v>38525</v>
      </c>
      <c r="EK29" s="43">
        <v>132724</v>
      </c>
      <c r="EL29" s="43">
        <v>241007</v>
      </c>
      <c r="EM29" s="42">
        <v>57738</v>
      </c>
      <c r="EN29" s="42">
        <v>78598</v>
      </c>
      <c r="EO29" s="44">
        <v>146134834</v>
      </c>
      <c r="EP29" s="45">
        <v>528</v>
      </c>
      <c r="EQ29" s="42">
        <v>843480</v>
      </c>
      <c r="ER29" s="42">
        <v>695</v>
      </c>
      <c r="ES29" s="42">
        <v>27295335</v>
      </c>
      <c r="ET29" s="42">
        <v>742277</v>
      </c>
      <c r="EU29" s="42">
        <v>1167081</v>
      </c>
      <c r="EV29" s="42">
        <v>58685</v>
      </c>
      <c r="EW29" s="42">
        <v>121420</v>
      </c>
      <c r="EX29" s="42">
        <v>86700</v>
      </c>
      <c r="EY29" s="44">
        <v>208120</v>
      </c>
      <c r="EZ29" s="41">
        <v>55380</v>
      </c>
      <c r="FA29" s="42">
        <v>70500</v>
      </c>
      <c r="FB29" s="46">
        <v>0</v>
      </c>
      <c r="FC29" s="45">
        <v>955240</v>
      </c>
      <c r="FD29" s="42">
        <v>159860</v>
      </c>
      <c r="FE29" s="43">
        <v>1115100</v>
      </c>
      <c r="FF29" s="46">
        <v>260340</v>
      </c>
      <c r="FG29" s="41">
        <v>555060</v>
      </c>
      <c r="FH29" s="42">
        <v>337950</v>
      </c>
      <c r="FI29" s="42">
        <v>186200</v>
      </c>
      <c r="FJ29" s="42">
        <v>197100</v>
      </c>
      <c r="FK29" s="43">
        <v>1276310</v>
      </c>
      <c r="FL29" s="42">
        <v>25070</v>
      </c>
      <c r="FM29" s="42">
        <v>16310920</v>
      </c>
      <c r="FN29" s="44">
        <v>49429126</v>
      </c>
      <c r="FO29" s="45">
        <v>108686157</v>
      </c>
      <c r="FP29" s="42">
        <v>0</v>
      </c>
      <c r="FQ29" s="42">
        <v>0</v>
      </c>
      <c r="FR29" s="43">
        <v>108686157</v>
      </c>
      <c r="FS29" s="44">
        <v>0</v>
      </c>
      <c r="FT29" s="41">
        <v>1744386</v>
      </c>
      <c r="FU29" s="42">
        <v>769</v>
      </c>
      <c r="FV29" s="42">
        <v>116365</v>
      </c>
      <c r="FW29" s="44">
        <v>1861520</v>
      </c>
      <c r="FX29" s="45">
        <v>62279</v>
      </c>
      <c r="FY29" s="42">
        <v>15345</v>
      </c>
      <c r="FZ29" s="43">
        <v>77624</v>
      </c>
      <c r="GA29" s="43">
        <v>277436</v>
      </c>
      <c r="GB29" s="43">
        <v>317815</v>
      </c>
      <c r="GC29" s="42">
        <v>67642</v>
      </c>
      <c r="GD29" s="42">
        <v>56514</v>
      </c>
      <c r="GE29" s="44">
        <v>111344708</v>
      </c>
      <c r="GF29" s="45">
        <v>621</v>
      </c>
      <c r="GG29" s="42">
        <v>640812</v>
      </c>
      <c r="GH29" s="42">
        <v>708</v>
      </c>
      <c r="GI29" s="42">
        <v>20060855</v>
      </c>
      <c r="GJ29" s="42">
        <v>651993</v>
      </c>
      <c r="GK29" s="42">
        <v>798458</v>
      </c>
      <c r="GL29" s="42">
        <v>49793</v>
      </c>
      <c r="GM29" s="42">
        <v>75660</v>
      </c>
      <c r="GN29" s="42">
        <v>56100</v>
      </c>
      <c r="GO29" s="44">
        <v>131760</v>
      </c>
      <c r="GP29" s="41">
        <v>15080</v>
      </c>
      <c r="GQ29" s="42">
        <v>8400</v>
      </c>
      <c r="GR29" s="46">
        <v>0</v>
      </c>
      <c r="GS29" s="45">
        <v>764390</v>
      </c>
      <c r="GT29" s="42">
        <v>59660</v>
      </c>
      <c r="GU29" s="43">
        <v>824050</v>
      </c>
      <c r="GV29" s="46">
        <v>186200</v>
      </c>
      <c r="GW29" s="41">
        <v>463980</v>
      </c>
      <c r="GX29" s="42">
        <v>307800</v>
      </c>
      <c r="GY29" s="42">
        <v>159220</v>
      </c>
      <c r="GZ29" s="42">
        <v>138150</v>
      </c>
      <c r="HA29" s="43">
        <v>1069150</v>
      </c>
      <c r="HB29" s="42">
        <v>18630</v>
      </c>
      <c r="HC29" s="42">
        <v>9320970</v>
      </c>
      <c r="HD29" s="44">
        <v>33776772</v>
      </c>
      <c r="HE29" s="41">
        <v>111908146</v>
      </c>
      <c r="HF29" s="42">
        <v>0</v>
      </c>
      <c r="HG29" s="42">
        <v>0</v>
      </c>
      <c r="HH29" s="43">
        <v>111908146</v>
      </c>
      <c r="HI29" s="44">
        <v>0</v>
      </c>
      <c r="HJ29" s="41">
        <v>1899390</v>
      </c>
      <c r="HK29" s="42">
        <v>0</v>
      </c>
      <c r="HL29" s="42">
        <v>0</v>
      </c>
      <c r="HM29" s="44">
        <v>1899390</v>
      </c>
      <c r="HN29" s="45">
        <v>13509</v>
      </c>
      <c r="HO29" s="42">
        <v>0</v>
      </c>
      <c r="HP29" s="43">
        <v>13509</v>
      </c>
      <c r="HQ29" s="43">
        <v>830988</v>
      </c>
      <c r="HR29" s="43">
        <v>1018045</v>
      </c>
      <c r="HS29" s="42">
        <v>69838</v>
      </c>
      <c r="HT29" s="42">
        <v>75567</v>
      </c>
      <c r="HU29" s="44">
        <v>115815483</v>
      </c>
      <c r="HV29" s="45">
        <v>0</v>
      </c>
      <c r="HW29" s="42">
        <v>654104</v>
      </c>
      <c r="HX29" s="42">
        <v>1179</v>
      </c>
      <c r="HY29" s="42">
        <v>19708509</v>
      </c>
      <c r="HZ29" s="42">
        <v>725319</v>
      </c>
      <c r="IA29" s="42">
        <v>736112</v>
      </c>
      <c r="IB29" s="42">
        <v>54584</v>
      </c>
      <c r="IC29" s="42">
        <v>62660</v>
      </c>
      <c r="ID29" s="42">
        <v>58200</v>
      </c>
      <c r="IE29" s="44">
        <v>120860</v>
      </c>
      <c r="IF29" s="41">
        <v>520</v>
      </c>
      <c r="IG29" s="42">
        <v>0</v>
      </c>
      <c r="IH29" s="46">
        <v>0</v>
      </c>
      <c r="II29" s="45">
        <v>904090</v>
      </c>
      <c r="IJ29" s="42">
        <v>30780</v>
      </c>
      <c r="IK29" s="43">
        <v>934870</v>
      </c>
      <c r="IL29" s="46">
        <v>206210</v>
      </c>
      <c r="IM29" s="41">
        <v>493350</v>
      </c>
      <c r="IN29" s="42">
        <v>434250</v>
      </c>
      <c r="IO29" s="42">
        <v>147060</v>
      </c>
      <c r="IP29" s="42">
        <v>95850</v>
      </c>
      <c r="IQ29" s="43">
        <v>1170510</v>
      </c>
      <c r="IR29" s="42">
        <v>22310</v>
      </c>
      <c r="IS29" s="42">
        <v>7386860</v>
      </c>
      <c r="IT29" s="44">
        <v>31720768</v>
      </c>
    </row>
    <row r="30" spans="1:254" ht="12" customHeight="1" x14ac:dyDescent="0.2">
      <c r="A30" s="14">
        <v>18</v>
      </c>
      <c r="B30" s="15" t="s">
        <v>96</v>
      </c>
      <c r="C30" s="35">
        <v>63287</v>
      </c>
      <c r="D30" s="36">
        <v>0</v>
      </c>
      <c r="E30" s="36">
        <v>0</v>
      </c>
      <c r="F30" s="37">
        <v>63287</v>
      </c>
      <c r="G30" s="38">
        <v>0</v>
      </c>
      <c r="H30" s="35">
        <v>2830819</v>
      </c>
      <c r="I30" s="36">
        <v>5751</v>
      </c>
      <c r="J30" s="36">
        <v>697979</v>
      </c>
      <c r="K30" s="38">
        <v>3534549</v>
      </c>
      <c r="L30" s="39">
        <v>6530</v>
      </c>
      <c r="M30" s="36">
        <v>0</v>
      </c>
      <c r="N30" s="37">
        <v>6530</v>
      </c>
      <c r="O30" s="37">
        <v>130738</v>
      </c>
      <c r="P30" s="37">
        <v>223207</v>
      </c>
      <c r="Q30" s="36">
        <v>27455</v>
      </c>
      <c r="R30" s="36">
        <v>137658</v>
      </c>
      <c r="S30" s="38">
        <v>4123424</v>
      </c>
      <c r="T30" s="39">
        <v>0</v>
      </c>
      <c r="U30" s="36">
        <v>20264</v>
      </c>
      <c r="V30" s="36">
        <v>0</v>
      </c>
      <c r="W30" s="36">
        <v>43707</v>
      </c>
      <c r="X30" s="36">
        <v>10396</v>
      </c>
      <c r="Y30" s="36">
        <v>5075</v>
      </c>
      <c r="Z30" s="36">
        <v>807</v>
      </c>
      <c r="AA30" s="36">
        <v>2860</v>
      </c>
      <c r="AB30" s="36">
        <v>3900</v>
      </c>
      <c r="AC30" s="38">
        <v>6760</v>
      </c>
      <c r="AD30" s="35">
        <v>780</v>
      </c>
      <c r="AE30" s="36">
        <v>600</v>
      </c>
      <c r="AF30" s="40">
        <v>0</v>
      </c>
      <c r="AG30" s="39">
        <v>2530</v>
      </c>
      <c r="AH30" s="36">
        <v>2670</v>
      </c>
      <c r="AI30" s="37">
        <v>5200</v>
      </c>
      <c r="AJ30" s="40">
        <v>0</v>
      </c>
      <c r="AK30" s="35">
        <v>4620</v>
      </c>
      <c r="AL30" s="36">
        <v>1350</v>
      </c>
      <c r="AM30" s="36">
        <v>1520</v>
      </c>
      <c r="AN30" s="36">
        <v>450</v>
      </c>
      <c r="AO30" s="37">
        <v>7940</v>
      </c>
      <c r="AP30" s="36">
        <v>460</v>
      </c>
      <c r="AQ30" s="36">
        <v>77850</v>
      </c>
      <c r="AR30" s="38">
        <v>179839</v>
      </c>
      <c r="AS30" s="39">
        <v>37052012</v>
      </c>
      <c r="AT30" s="36">
        <v>0</v>
      </c>
      <c r="AU30" s="36">
        <v>0</v>
      </c>
      <c r="AV30" s="37">
        <v>37052012</v>
      </c>
      <c r="AW30" s="38">
        <v>0</v>
      </c>
      <c r="AX30" s="35">
        <v>2079998</v>
      </c>
      <c r="AY30" s="36">
        <v>0</v>
      </c>
      <c r="AZ30" s="36">
        <v>476873</v>
      </c>
      <c r="BA30" s="38">
        <v>2556871</v>
      </c>
      <c r="BB30" s="39">
        <v>4884</v>
      </c>
      <c r="BC30" s="36">
        <v>0</v>
      </c>
      <c r="BD30" s="37">
        <v>4884</v>
      </c>
      <c r="BE30" s="37">
        <v>40351</v>
      </c>
      <c r="BF30" s="37">
        <v>71237</v>
      </c>
      <c r="BG30" s="36">
        <v>22133</v>
      </c>
      <c r="BH30" s="36">
        <v>31267</v>
      </c>
      <c r="BI30" s="38">
        <v>39778755</v>
      </c>
      <c r="BJ30" s="39">
        <v>358</v>
      </c>
      <c r="BK30" s="36">
        <v>677100</v>
      </c>
      <c r="BL30" s="36">
        <v>199</v>
      </c>
      <c r="BM30" s="36">
        <v>7001319</v>
      </c>
      <c r="BN30" s="36">
        <v>279649</v>
      </c>
      <c r="BO30" s="36">
        <v>535446</v>
      </c>
      <c r="BP30" s="36">
        <v>34702</v>
      </c>
      <c r="BQ30" s="36">
        <v>151320</v>
      </c>
      <c r="BR30" s="36">
        <v>86100</v>
      </c>
      <c r="BS30" s="38">
        <v>237420</v>
      </c>
      <c r="BT30" s="35">
        <v>113880</v>
      </c>
      <c r="BU30" s="36">
        <v>126300</v>
      </c>
      <c r="BV30" s="40">
        <v>0</v>
      </c>
      <c r="BW30" s="39">
        <v>391710</v>
      </c>
      <c r="BX30" s="36">
        <v>377720</v>
      </c>
      <c r="BY30" s="37">
        <v>769430</v>
      </c>
      <c r="BZ30" s="40">
        <v>187290</v>
      </c>
      <c r="CA30" s="35">
        <v>316140</v>
      </c>
      <c r="CB30" s="36">
        <v>144450</v>
      </c>
      <c r="CC30" s="36">
        <v>91960</v>
      </c>
      <c r="CD30" s="36">
        <v>182700</v>
      </c>
      <c r="CE30" s="37">
        <v>735250</v>
      </c>
      <c r="CF30" s="36">
        <v>21160</v>
      </c>
      <c r="CG30" s="36">
        <v>11001980</v>
      </c>
      <c r="CH30" s="38">
        <v>21721284</v>
      </c>
      <c r="CI30" s="39">
        <v>80556624</v>
      </c>
      <c r="CJ30" s="36">
        <v>0</v>
      </c>
      <c r="CK30" s="36">
        <v>0</v>
      </c>
      <c r="CL30" s="37">
        <v>80556624</v>
      </c>
      <c r="CM30" s="38">
        <v>0</v>
      </c>
      <c r="CN30" s="35">
        <v>1966850</v>
      </c>
      <c r="CO30" s="36">
        <v>0</v>
      </c>
      <c r="CP30" s="36">
        <v>269563</v>
      </c>
      <c r="CQ30" s="38">
        <v>2236413</v>
      </c>
      <c r="CR30" s="39">
        <v>1305</v>
      </c>
      <c r="CS30" s="36">
        <v>0</v>
      </c>
      <c r="CT30" s="37">
        <v>1305</v>
      </c>
      <c r="CU30" s="37">
        <v>287452</v>
      </c>
      <c r="CV30" s="37">
        <v>113885</v>
      </c>
      <c r="CW30" s="36">
        <v>30858</v>
      </c>
      <c r="CX30" s="36">
        <v>65568</v>
      </c>
      <c r="CY30" s="38">
        <v>83292105</v>
      </c>
      <c r="CZ30" s="39">
        <v>1628</v>
      </c>
      <c r="DA30" s="36">
        <v>723183</v>
      </c>
      <c r="DB30" s="36">
        <v>529</v>
      </c>
      <c r="DC30" s="36">
        <v>15654500</v>
      </c>
      <c r="DD30" s="36">
        <v>439705</v>
      </c>
      <c r="DE30" s="36">
        <v>820938</v>
      </c>
      <c r="DF30" s="36">
        <v>43875</v>
      </c>
      <c r="DG30" s="36">
        <v>121940</v>
      </c>
      <c r="DH30" s="36">
        <v>82500</v>
      </c>
      <c r="DI30" s="38">
        <v>204440</v>
      </c>
      <c r="DJ30" s="35">
        <v>73840</v>
      </c>
      <c r="DK30" s="36">
        <v>104400</v>
      </c>
      <c r="DL30" s="40">
        <v>0</v>
      </c>
      <c r="DM30" s="39">
        <v>624800</v>
      </c>
      <c r="DN30" s="36">
        <v>224580</v>
      </c>
      <c r="DO30" s="37">
        <v>849380</v>
      </c>
      <c r="DP30" s="40">
        <v>216190</v>
      </c>
      <c r="DQ30" s="35">
        <v>443850</v>
      </c>
      <c r="DR30" s="36">
        <v>278100</v>
      </c>
      <c r="DS30" s="36">
        <v>126920</v>
      </c>
      <c r="DT30" s="36">
        <v>242100</v>
      </c>
      <c r="DU30" s="37">
        <v>1090970</v>
      </c>
      <c r="DV30" s="36">
        <v>21620</v>
      </c>
      <c r="DW30" s="36">
        <v>13609500</v>
      </c>
      <c r="DX30" s="38">
        <v>33854169</v>
      </c>
      <c r="DY30" s="39">
        <v>83278431</v>
      </c>
      <c r="DZ30" s="36">
        <v>0</v>
      </c>
      <c r="EA30" s="36">
        <v>0</v>
      </c>
      <c r="EB30" s="37">
        <v>83278431</v>
      </c>
      <c r="EC30" s="38">
        <v>0</v>
      </c>
      <c r="ED30" s="35">
        <v>1618465</v>
      </c>
      <c r="EE30" s="36">
        <v>0</v>
      </c>
      <c r="EF30" s="36">
        <v>34327</v>
      </c>
      <c r="EG30" s="38">
        <v>1652792</v>
      </c>
      <c r="EH30" s="39">
        <v>12923</v>
      </c>
      <c r="EI30" s="36">
        <v>0</v>
      </c>
      <c r="EJ30" s="37">
        <v>12923</v>
      </c>
      <c r="EK30" s="37">
        <v>48907</v>
      </c>
      <c r="EL30" s="37">
        <v>161543</v>
      </c>
      <c r="EM30" s="36">
        <v>16467</v>
      </c>
      <c r="EN30" s="36">
        <v>57267</v>
      </c>
      <c r="EO30" s="38">
        <v>85228330</v>
      </c>
      <c r="EP30" s="39">
        <v>2868</v>
      </c>
      <c r="EQ30" s="36">
        <v>569307</v>
      </c>
      <c r="ER30" s="36">
        <v>586</v>
      </c>
      <c r="ES30" s="36">
        <v>15848664</v>
      </c>
      <c r="ET30" s="36">
        <v>472771</v>
      </c>
      <c r="EU30" s="36">
        <v>705646</v>
      </c>
      <c r="EV30" s="36">
        <v>42013</v>
      </c>
      <c r="EW30" s="36">
        <v>68380</v>
      </c>
      <c r="EX30" s="36">
        <v>55200</v>
      </c>
      <c r="EY30" s="38">
        <v>123580</v>
      </c>
      <c r="EZ30" s="35">
        <v>33800</v>
      </c>
      <c r="FA30" s="36">
        <v>51600</v>
      </c>
      <c r="FB30" s="40">
        <v>0</v>
      </c>
      <c r="FC30" s="39">
        <v>632940</v>
      </c>
      <c r="FD30" s="36">
        <v>81700</v>
      </c>
      <c r="FE30" s="37">
        <v>714640</v>
      </c>
      <c r="FF30" s="40">
        <v>181540</v>
      </c>
      <c r="FG30" s="35">
        <v>379170</v>
      </c>
      <c r="FH30" s="36">
        <v>250650</v>
      </c>
      <c r="FI30" s="36">
        <v>103360</v>
      </c>
      <c r="FJ30" s="36">
        <v>182700</v>
      </c>
      <c r="FK30" s="37">
        <v>915880</v>
      </c>
      <c r="FL30" s="36">
        <v>18860</v>
      </c>
      <c r="FM30" s="36">
        <v>9444670</v>
      </c>
      <c r="FN30" s="38">
        <v>29125839</v>
      </c>
      <c r="FO30" s="39">
        <v>63449204</v>
      </c>
      <c r="FP30" s="36">
        <v>0</v>
      </c>
      <c r="FQ30" s="36">
        <v>0</v>
      </c>
      <c r="FR30" s="37">
        <v>63449204</v>
      </c>
      <c r="FS30" s="38">
        <v>0</v>
      </c>
      <c r="FT30" s="35">
        <v>978299</v>
      </c>
      <c r="FU30" s="36">
        <v>0</v>
      </c>
      <c r="FV30" s="36">
        <v>5621</v>
      </c>
      <c r="FW30" s="38">
        <v>983920</v>
      </c>
      <c r="FX30" s="39">
        <v>33303</v>
      </c>
      <c r="FY30" s="36">
        <v>0</v>
      </c>
      <c r="FZ30" s="37">
        <v>33303</v>
      </c>
      <c r="GA30" s="37">
        <v>114853</v>
      </c>
      <c r="GB30" s="37">
        <v>171650</v>
      </c>
      <c r="GC30" s="36">
        <v>32097</v>
      </c>
      <c r="GD30" s="36">
        <v>50625</v>
      </c>
      <c r="GE30" s="38">
        <v>64835652</v>
      </c>
      <c r="GF30" s="39">
        <v>0</v>
      </c>
      <c r="GG30" s="36">
        <v>391512</v>
      </c>
      <c r="GH30" s="36">
        <v>319</v>
      </c>
      <c r="GI30" s="36">
        <v>11674326</v>
      </c>
      <c r="GJ30" s="36">
        <v>381209</v>
      </c>
      <c r="GK30" s="36">
        <v>474578</v>
      </c>
      <c r="GL30" s="36">
        <v>33454</v>
      </c>
      <c r="GM30" s="36">
        <v>46020</v>
      </c>
      <c r="GN30" s="36">
        <v>35100</v>
      </c>
      <c r="GO30" s="38">
        <v>81120</v>
      </c>
      <c r="GP30" s="35">
        <v>7540</v>
      </c>
      <c r="GQ30" s="36">
        <v>5400</v>
      </c>
      <c r="GR30" s="40">
        <v>0</v>
      </c>
      <c r="GS30" s="39">
        <v>494120</v>
      </c>
      <c r="GT30" s="36">
        <v>37120</v>
      </c>
      <c r="GU30" s="37">
        <v>531240</v>
      </c>
      <c r="GV30" s="40">
        <v>139310</v>
      </c>
      <c r="GW30" s="35">
        <v>311850</v>
      </c>
      <c r="GX30" s="36">
        <v>241650</v>
      </c>
      <c r="GY30" s="36">
        <v>116280</v>
      </c>
      <c r="GZ30" s="36">
        <v>110700</v>
      </c>
      <c r="HA30" s="37">
        <v>780480</v>
      </c>
      <c r="HB30" s="36">
        <v>10810</v>
      </c>
      <c r="HC30" s="36">
        <v>5421010</v>
      </c>
      <c r="HD30" s="38">
        <v>19931989</v>
      </c>
      <c r="HE30" s="35">
        <v>63009433</v>
      </c>
      <c r="HF30" s="36">
        <v>703</v>
      </c>
      <c r="HG30" s="36">
        <v>0</v>
      </c>
      <c r="HH30" s="37">
        <v>63010136</v>
      </c>
      <c r="HI30" s="38">
        <v>0</v>
      </c>
      <c r="HJ30" s="35">
        <v>1576793</v>
      </c>
      <c r="HK30" s="36">
        <v>105169</v>
      </c>
      <c r="HL30" s="36">
        <v>4950</v>
      </c>
      <c r="HM30" s="38">
        <v>1686912</v>
      </c>
      <c r="HN30" s="39">
        <v>3144</v>
      </c>
      <c r="HO30" s="36">
        <v>0</v>
      </c>
      <c r="HP30" s="37">
        <v>3144</v>
      </c>
      <c r="HQ30" s="37">
        <v>437442</v>
      </c>
      <c r="HR30" s="37">
        <v>256442</v>
      </c>
      <c r="HS30" s="36">
        <v>46197</v>
      </c>
      <c r="HT30" s="36">
        <v>351320</v>
      </c>
      <c r="HU30" s="38">
        <v>65791593</v>
      </c>
      <c r="HV30" s="39">
        <v>90</v>
      </c>
      <c r="HW30" s="36">
        <v>416281</v>
      </c>
      <c r="HX30" s="36">
        <v>261</v>
      </c>
      <c r="HY30" s="36">
        <v>10974980</v>
      </c>
      <c r="HZ30" s="36">
        <v>442422</v>
      </c>
      <c r="IA30" s="36">
        <v>408165</v>
      </c>
      <c r="IB30" s="36">
        <v>33080</v>
      </c>
      <c r="IC30" s="36">
        <v>36920</v>
      </c>
      <c r="ID30" s="36">
        <v>28500</v>
      </c>
      <c r="IE30" s="38">
        <v>65420</v>
      </c>
      <c r="IF30" s="35">
        <v>260</v>
      </c>
      <c r="IG30" s="36">
        <v>0</v>
      </c>
      <c r="IH30" s="40">
        <v>0</v>
      </c>
      <c r="II30" s="39">
        <v>525580</v>
      </c>
      <c r="IJ30" s="36">
        <v>24200</v>
      </c>
      <c r="IK30" s="37">
        <v>549780</v>
      </c>
      <c r="IL30" s="40">
        <v>119670</v>
      </c>
      <c r="IM30" s="35">
        <v>318120</v>
      </c>
      <c r="IN30" s="36">
        <v>231300</v>
      </c>
      <c r="IO30" s="36">
        <v>107160</v>
      </c>
      <c r="IP30" s="36">
        <v>77850</v>
      </c>
      <c r="IQ30" s="37">
        <v>734430</v>
      </c>
      <c r="IR30" s="36">
        <v>9200</v>
      </c>
      <c r="IS30" s="36">
        <v>4154230</v>
      </c>
      <c r="IT30" s="38">
        <v>17908008</v>
      </c>
    </row>
    <row r="31" spans="1:254" ht="12" customHeight="1" x14ac:dyDescent="0.2">
      <c r="A31" s="16">
        <v>19</v>
      </c>
      <c r="B31" s="17" t="s">
        <v>97</v>
      </c>
      <c r="C31" s="41">
        <v>172962</v>
      </c>
      <c r="D31" s="42">
        <v>0</v>
      </c>
      <c r="E31" s="42">
        <v>0</v>
      </c>
      <c r="F31" s="43">
        <v>172962</v>
      </c>
      <c r="G31" s="44">
        <v>0</v>
      </c>
      <c r="H31" s="41">
        <v>8474207</v>
      </c>
      <c r="I31" s="42">
        <v>137204</v>
      </c>
      <c r="J31" s="42">
        <v>1002404</v>
      </c>
      <c r="K31" s="44">
        <v>9613815</v>
      </c>
      <c r="L31" s="45">
        <v>27614</v>
      </c>
      <c r="M31" s="42">
        <v>0</v>
      </c>
      <c r="N31" s="43">
        <v>27614</v>
      </c>
      <c r="O31" s="43">
        <v>1662355</v>
      </c>
      <c r="P31" s="43">
        <v>595248</v>
      </c>
      <c r="Q31" s="42">
        <v>41073</v>
      </c>
      <c r="R31" s="42">
        <v>244408</v>
      </c>
      <c r="S31" s="44">
        <v>12357475</v>
      </c>
      <c r="T31" s="45">
        <v>0</v>
      </c>
      <c r="U31" s="42">
        <v>47344</v>
      </c>
      <c r="V31" s="42">
        <v>0</v>
      </c>
      <c r="W31" s="42">
        <v>113919</v>
      </c>
      <c r="X31" s="42">
        <v>11384</v>
      </c>
      <c r="Y31" s="42">
        <v>14193</v>
      </c>
      <c r="Z31" s="42">
        <v>1469</v>
      </c>
      <c r="AA31" s="42">
        <v>8840</v>
      </c>
      <c r="AB31" s="42">
        <v>10500</v>
      </c>
      <c r="AC31" s="44">
        <v>19340</v>
      </c>
      <c r="AD31" s="41">
        <v>2340</v>
      </c>
      <c r="AE31" s="42">
        <v>1200</v>
      </c>
      <c r="AF31" s="46">
        <v>0</v>
      </c>
      <c r="AG31" s="45">
        <v>5170</v>
      </c>
      <c r="AH31" s="42">
        <v>7750</v>
      </c>
      <c r="AI31" s="43">
        <v>12920</v>
      </c>
      <c r="AJ31" s="46">
        <v>1480</v>
      </c>
      <c r="AK31" s="41">
        <v>13860</v>
      </c>
      <c r="AL31" s="42">
        <v>3600</v>
      </c>
      <c r="AM31" s="42">
        <v>2660</v>
      </c>
      <c r="AN31" s="42">
        <v>3600</v>
      </c>
      <c r="AO31" s="43">
        <v>23720</v>
      </c>
      <c r="AP31" s="42">
        <v>2530</v>
      </c>
      <c r="AQ31" s="42">
        <v>201690</v>
      </c>
      <c r="AR31" s="44">
        <v>453529</v>
      </c>
      <c r="AS31" s="45">
        <v>102418454</v>
      </c>
      <c r="AT31" s="42">
        <v>687</v>
      </c>
      <c r="AU31" s="42">
        <v>0</v>
      </c>
      <c r="AV31" s="43">
        <v>102419141</v>
      </c>
      <c r="AW31" s="44">
        <v>0</v>
      </c>
      <c r="AX31" s="41">
        <v>5120146</v>
      </c>
      <c r="AY31" s="42">
        <v>25289</v>
      </c>
      <c r="AZ31" s="42">
        <v>891990</v>
      </c>
      <c r="BA31" s="44">
        <v>6037425</v>
      </c>
      <c r="BB31" s="45">
        <v>7157</v>
      </c>
      <c r="BC31" s="42">
        <v>0</v>
      </c>
      <c r="BD31" s="43">
        <v>7157</v>
      </c>
      <c r="BE31" s="43">
        <v>409110</v>
      </c>
      <c r="BF31" s="43">
        <v>394602</v>
      </c>
      <c r="BG31" s="42">
        <v>59679</v>
      </c>
      <c r="BH31" s="42">
        <v>43462</v>
      </c>
      <c r="BI31" s="44">
        <v>109370576</v>
      </c>
      <c r="BJ31" s="45">
        <v>1343</v>
      </c>
      <c r="BK31" s="42">
        <v>1700735</v>
      </c>
      <c r="BL31" s="42">
        <v>1427</v>
      </c>
      <c r="BM31" s="42">
        <v>19806175</v>
      </c>
      <c r="BN31" s="42">
        <v>580748</v>
      </c>
      <c r="BO31" s="42">
        <v>1456006</v>
      </c>
      <c r="BP31" s="42">
        <v>80936</v>
      </c>
      <c r="BQ31" s="42">
        <v>430560</v>
      </c>
      <c r="BR31" s="42">
        <v>239100</v>
      </c>
      <c r="BS31" s="44">
        <v>669660</v>
      </c>
      <c r="BT31" s="41">
        <v>275600</v>
      </c>
      <c r="BU31" s="42">
        <v>324000</v>
      </c>
      <c r="BV31" s="46">
        <v>0</v>
      </c>
      <c r="BW31" s="45">
        <v>973500</v>
      </c>
      <c r="BX31" s="42">
        <v>1347120</v>
      </c>
      <c r="BY31" s="43">
        <v>2320620</v>
      </c>
      <c r="BZ31" s="46">
        <v>448590</v>
      </c>
      <c r="CA31" s="41">
        <v>823680</v>
      </c>
      <c r="CB31" s="42">
        <v>384300</v>
      </c>
      <c r="CC31" s="42">
        <v>189620</v>
      </c>
      <c r="CD31" s="42">
        <v>360900</v>
      </c>
      <c r="CE31" s="43">
        <v>1758500</v>
      </c>
      <c r="CF31" s="42">
        <v>44620</v>
      </c>
      <c r="CG31" s="42">
        <v>30302710</v>
      </c>
      <c r="CH31" s="44">
        <v>59770243</v>
      </c>
      <c r="CI31" s="45">
        <v>228725148</v>
      </c>
      <c r="CJ31" s="42">
        <v>0</v>
      </c>
      <c r="CK31" s="42">
        <v>0</v>
      </c>
      <c r="CL31" s="43">
        <v>228725148</v>
      </c>
      <c r="CM31" s="44">
        <v>0</v>
      </c>
      <c r="CN31" s="41">
        <v>4153957</v>
      </c>
      <c r="CO31" s="42">
        <v>15011</v>
      </c>
      <c r="CP31" s="42">
        <v>266021</v>
      </c>
      <c r="CQ31" s="44">
        <v>4434989</v>
      </c>
      <c r="CR31" s="45">
        <v>38589</v>
      </c>
      <c r="CS31" s="42">
        <v>0</v>
      </c>
      <c r="CT31" s="43">
        <v>38589</v>
      </c>
      <c r="CU31" s="43">
        <v>487019</v>
      </c>
      <c r="CV31" s="43">
        <v>618044</v>
      </c>
      <c r="CW31" s="42">
        <v>102997</v>
      </c>
      <c r="CX31" s="42">
        <v>140799</v>
      </c>
      <c r="CY31" s="44">
        <v>234547585</v>
      </c>
      <c r="CZ31" s="45">
        <v>2834</v>
      </c>
      <c r="DA31" s="42">
        <v>1613412</v>
      </c>
      <c r="DB31" s="42">
        <v>2438</v>
      </c>
      <c r="DC31" s="42">
        <v>44990109</v>
      </c>
      <c r="DD31" s="42">
        <v>1001475</v>
      </c>
      <c r="DE31" s="42">
        <v>2228089</v>
      </c>
      <c r="DF31" s="42">
        <v>100842</v>
      </c>
      <c r="DG31" s="42">
        <v>330460</v>
      </c>
      <c r="DH31" s="42">
        <v>227700</v>
      </c>
      <c r="DI31" s="44">
        <v>558160</v>
      </c>
      <c r="DJ31" s="41">
        <v>174980</v>
      </c>
      <c r="DK31" s="42">
        <v>284700</v>
      </c>
      <c r="DL31" s="46">
        <v>0</v>
      </c>
      <c r="DM31" s="45">
        <v>1785520</v>
      </c>
      <c r="DN31" s="42">
        <v>707180</v>
      </c>
      <c r="DO31" s="43">
        <v>2492700</v>
      </c>
      <c r="DP31" s="46">
        <v>539580</v>
      </c>
      <c r="DQ31" s="41">
        <v>1113750</v>
      </c>
      <c r="DR31" s="42">
        <v>708300</v>
      </c>
      <c r="DS31" s="42">
        <v>275500</v>
      </c>
      <c r="DT31" s="42">
        <v>471600</v>
      </c>
      <c r="DU31" s="43">
        <v>2569150</v>
      </c>
      <c r="DV31" s="42">
        <v>63250</v>
      </c>
      <c r="DW31" s="42">
        <v>38884070</v>
      </c>
      <c r="DX31" s="44">
        <v>95503351</v>
      </c>
      <c r="DY31" s="45">
        <v>224669360</v>
      </c>
      <c r="DZ31" s="42">
        <v>958</v>
      </c>
      <c r="EA31" s="42">
        <v>0</v>
      </c>
      <c r="EB31" s="43">
        <v>224670318</v>
      </c>
      <c r="EC31" s="44">
        <v>0</v>
      </c>
      <c r="ED31" s="41">
        <v>2567518</v>
      </c>
      <c r="EE31" s="42">
        <v>259540</v>
      </c>
      <c r="EF31" s="42">
        <v>432087</v>
      </c>
      <c r="EG31" s="44">
        <v>3259145</v>
      </c>
      <c r="EH31" s="45">
        <v>50748</v>
      </c>
      <c r="EI31" s="42">
        <v>0</v>
      </c>
      <c r="EJ31" s="43">
        <v>50748</v>
      </c>
      <c r="EK31" s="43">
        <v>1901914</v>
      </c>
      <c r="EL31" s="43">
        <v>527580</v>
      </c>
      <c r="EM31" s="42">
        <v>71657</v>
      </c>
      <c r="EN31" s="42">
        <v>138409</v>
      </c>
      <c r="EO31" s="44">
        <v>230619771</v>
      </c>
      <c r="EP31" s="45">
        <v>4174</v>
      </c>
      <c r="EQ31" s="42">
        <v>1222773</v>
      </c>
      <c r="ER31" s="42">
        <v>1472</v>
      </c>
      <c r="ES31" s="42">
        <v>43051290</v>
      </c>
      <c r="ET31" s="42">
        <v>1105579</v>
      </c>
      <c r="EU31" s="42">
        <v>1885002</v>
      </c>
      <c r="EV31" s="42">
        <v>95660</v>
      </c>
      <c r="EW31" s="42">
        <v>183560</v>
      </c>
      <c r="EX31" s="42">
        <v>141600</v>
      </c>
      <c r="EY31" s="44">
        <v>325160</v>
      </c>
      <c r="EZ31" s="41">
        <v>85540</v>
      </c>
      <c r="FA31" s="42">
        <v>124500</v>
      </c>
      <c r="FB31" s="46">
        <v>0</v>
      </c>
      <c r="FC31" s="45">
        <v>1708630</v>
      </c>
      <c r="FD31" s="42">
        <v>287160</v>
      </c>
      <c r="FE31" s="43">
        <v>1995790</v>
      </c>
      <c r="FF31" s="46">
        <v>485690</v>
      </c>
      <c r="FG31" s="41">
        <v>906510</v>
      </c>
      <c r="FH31" s="42">
        <v>634500</v>
      </c>
      <c r="FI31" s="42">
        <v>235980</v>
      </c>
      <c r="FJ31" s="42">
        <v>322200</v>
      </c>
      <c r="FK31" s="43">
        <v>2099190</v>
      </c>
      <c r="FL31" s="42">
        <v>44850</v>
      </c>
      <c r="FM31" s="42">
        <v>25624150</v>
      </c>
      <c r="FN31" s="44">
        <v>78149348</v>
      </c>
      <c r="FO31" s="45">
        <v>156916190</v>
      </c>
      <c r="FP31" s="42">
        <v>0</v>
      </c>
      <c r="FQ31" s="42">
        <v>0</v>
      </c>
      <c r="FR31" s="43">
        <v>156916190</v>
      </c>
      <c r="FS31" s="44">
        <v>0</v>
      </c>
      <c r="FT31" s="41">
        <v>1588142</v>
      </c>
      <c r="FU31" s="42">
        <v>94811</v>
      </c>
      <c r="FV31" s="42">
        <v>33641</v>
      </c>
      <c r="FW31" s="44">
        <v>1716594</v>
      </c>
      <c r="FX31" s="45">
        <v>72036</v>
      </c>
      <c r="FY31" s="42">
        <v>8892</v>
      </c>
      <c r="FZ31" s="43">
        <v>80928</v>
      </c>
      <c r="GA31" s="43">
        <v>262828</v>
      </c>
      <c r="GB31" s="43">
        <v>385384</v>
      </c>
      <c r="GC31" s="42">
        <v>51104</v>
      </c>
      <c r="GD31" s="42">
        <v>86914</v>
      </c>
      <c r="GE31" s="44">
        <v>159499942</v>
      </c>
      <c r="GF31" s="45">
        <v>289</v>
      </c>
      <c r="GG31" s="42">
        <v>839009</v>
      </c>
      <c r="GH31" s="42">
        <v>904</v>
      </c>
      <c r="GI31" s="42">
        <v>29010819</v>
      </c>
      <c r="GJ31" s="42">
        <v>918770</v>
      </c>
      <c r="GK31" s="42">
        <v>1196190</v>
      </c>
      <c r="GL31" s="42">
        <v>77267</v>
      </c>
      <c r="GM31" s="42">
        <v>109720</v>
      </c>
      <c r="GN31" s="42">
        <v>86400</v>
      </c>
      <c r="GO31" s="44">
        <v>196120</v>
      </c>
      <c r="GP31" s="41">
        <v>19240</v>
      </c>
      <c r="GQ31" s="42">
        <v>10800</v>
      </c>
      <c r="GR31" s="46">
        <v>0</v>
      </c>
      <c r="GS31" s="45">
        <v>1328580</v>
      </c>
      <c r="GT31" s="42">
        <v>102220</v>
      </c>
      <c r="GU31" s="43">
        <v>1430800</v>
      </c>
      <c r="GV31" s="46">
        <v>345730</v>
      </c>
      <c r="GW31" s="41">
        <v>731280</v>
      </c>
      <c r="GX31" s="42">
        <v>629550</v>
      </c>
      <c r="GY31" s="42">
        <v>171760</v>
      </c>
      <c r="GZ31" s="42">
        <v>193050</v>
      </c>
      <c r="HA31" s="43">
        <v>1725640</v>
      </c>
      <c r="HB31" s="42">
        <v>27140</v>
      </c>
      <c r="HC31" s="42">
        <v>13431480</v>
      </c>
      <c r="HD31" s="44">
        <v>49229294</v>
      </c>
      <c r="HE31" s="41">
        <v>150167961</v>
      </c>
      <c r="HF31" s="42">
        <v>0</v>
      </c>
      <c r="HG31" s="42">
        <v>0</v>
      </c>
      <c r="HH31" s="43">
        <v>150167961</v>
      </c>
      <c r="HI31" s="44">
        <v>0</v>
      </c>
      <c r="HJ31" s="41">
        <v>2073037</v>
      </c>
      <c r="HK31" s="42">
        <v>82211</v>
      </c>
      <c r="HL31" s="42">
        <v>20899</v>
      </c>
      <c r="HM31" s="44">
        <v>2176147</v>
      </c>
      <c r="HN31" s="45">
        <v>11922</v>
      </c>
      <c r="HO31" s="42">
        <v>0</v>
      </c>
      <c r="HP31" s="43">
        <v>11922</v>
      </c>
      <c r="HQ31" s="43">
        <v>410928</v>
      </c>
      <c r="HR31" s="43">
        <v>519296</v>
      </c>
      <c r="HS31" s="42">
        <v>103992</v>
      </c>
      <c r="HT31" s="42">
        <v>135743</v>
      </c>
      <c r="HU31" s="44">
        <v>153525989</v>
      </c>
      <c r="HV31" s="45">
        <v>82</v>
      </c>
      <c r="HW31" s="42">
        <v>899490</v>
      </c>
      <c r="HX31" s="42">
        <v>998</v>
      </c>
      <c r="HY31" s="42">
        <v>26345022</v>
      </c>
      <c r="HZ31" s="42">
        <v>1011387</v>
      </c>
      <c r="IA31" s="42">
        <v>1024988</v>
      </c>
      <c r="IB31" s="42">
        <v>82685</v>
      </c>
      <c r="IC31" s="42">
        <v>96460</v>
      </c>
      <c r="ID31" s="42">
        <v>64500</v>
      </c>
      <c r="IE31" s="44">
        <v>160960</v>
      </c>
      <c r="IF31" s="41">
        <v>0</v>
      </c>
      <c r="IG31" s="42">
        <v>0</v>
      </c>
      <c r="IH31" s="46">
        <v>0</v>
      </c>
      <c r="II31" s="45">
        <v>1442210</v>
      </c>
      <c r="IJ31" s="42">
        <v>58410</v>
      </c>
      <c r="IK31" s="43">
        <v>1500620</v>
      </c>
      <c r="IL31" s="46">
        <v>349240</v>
      </c>
      <c r="IM31" s="41">
        <v>759660</v>
      </c>
      <c r="IN31" s="42">
        <v>702000</v>
      </c>
      <c r="IO31" s="42">
        <v>160740</v>
      </c>
      <c r="IP31" s="42">
        <v>180000</v>
      </c>
      <c r="IQ31" s="43">
        <v>1802400</v>
      </c>
      <c r="IR31" s="42">
        <v>23000</v>
      </c>
      <c r="IS31" s="42">
        <v>9886860</v>
      </c>
      <c r="IT31" s="44">
        <v>43086734</v>
      </c>
    </row>
    <row r="32" spans="1:254" ht="12" customHeight="1" x14ac:dyDescent="0.2">
      <c r="A32" s="14">
        <v>20</v>
      </c>
      <c r="B32" s="15" t="s">
        <v>98</v>
      </c>
      <c r="C32" s="35">
        <v>291237</v>
      </c>
      <c r="D32" s="36">
        <v>0</v>
      </c>
      <c r="E32" s="36">
        <v>0</v>
      </c>
      <c r="F32" s="37">
        <v>291237</v>
      </c>
      <c r="G32" s="38">
        <v>0</v>
      </c>
      <c r="H32" s="35">
        <v>19439779</v>
      </c>
      <c r="I32" s="36">
        <v>1257038</v>
      </c>
      <c r="J32" s="36">
        <v>2912258</v>
      </c>
      <c r="K32" s="38">
        <v>23609075</v>
      </c>
      <c r="L32" s="39">
        <v>118940</v>
      </c>
      <c r="M32" s="36">
        <v>0</v>
      </c>
      <c r="N32" s="37">
        <v>118940</v>
      </c>
      <c r="O32" s="37">
        <v>529573</v>
      </c>
      <c r="P32" s="37">
        <v>1489619</v>
      </c>
      <c r="Q32" s="36">
        <v>47036</v>
      </c>
      <c r="R32" s="36">
        <v>263851</v>
      </c>
      <c r="S32" s="38">
        <v>26349331</v>
      </c>
      <c r="T32" s="39">
        <v>0</v>
      </c>
      <c r="U32" s="36">
        <v>111115</v>
      </c>
      <c r="V32" s="36">
        <v>15</v>
      </c>
      <c r="W32" s="36">
        <v>216535</v>
      </c>
      <c r="X32" s="36">
        <v>20590</v>
      </c>
      <c r="Y32" s="36">
        <v>19858</v>
      </c>
      <c r="Z32" s="36">
        <v>3199</v>
      </c>
      <c r="AA32" s="36">
        <v>13780</v>
      </c>
      <c r="AB32" s="36">
        <v>17700</v>
      </c>
      <c r="AC32" s="38">
        <v>31480</v>
      </c>
      <c r="AD32" s="35">
        <v>3900</v>
      </c>
      <c r="AE32" s="36">
        <v>1200</v>
      </c>
      <c r="AF32" s="40">
        <v>0</v>
      </c>
      <c r="AG32" s="39">
        <v>8690</v>
      </c>
      <c r="AH32" s="36">
        <v>7730</v>
      </c>
      <c r="AI32" s="37">
        <v>16420</v>
      </c>
      <c r="AJ32" s="40">
        <v>4890</v>
      </c>
      <c r="AK32" s="35">
        <v>17490</v>
      </c>
      <c r="AL32" s="36">
        <v>8100</v>
      </c>
      <c r="AM32" s="36">
        <v>6840</v>
      </c>
      <c r="AN32" s="36">
        <v>7200</v>
      </c>
      <c r="AO32" s="37">
        <v>39630</v>
      </c>
      <c r="AP32" s="36">
        <v>2990</v>
      </c>
      <c r="AQ32" s="36">
        <v>284690</v>
      </c>
      <c r="AR32" s="38">
        <v>756497</v>
      </c>
      <c r="AS32" s="39">
        <v>123609734</v>
      </c>
      <c r="AT32" s="36">
        <v>0</v>
      </c>
      <c r="AU32" s="36">
        <v>0</v>
      </c>
      <c r="AV32" s="37">
        <v>123609734</v>
      </c>
      <c r="AW32" s="38">
        <v>0</v>
      </c>
      <c r="AX32" s="35">
        <v>7052300</v>
      </c>
      <c r="AY32" s="36">
        <v>342069</v>
      </c>
      <c r="AZ32" s="36">
        <v>1393640</v>
      </c>
      <c r="BA32" s="38">
        <v>8788009</v>
      </c>
      <c r="BB32" s="39">
        <v>22700</v>
      </c>
      <c r="BC32" s="36">
        <v>58634</v>
      </c>
      <c r="BD32" s="37">
        <v>81334</v>
      </c>
      <c r="BE32" s="37">
        <v>873243</v>
      </c>
      <c r="BF32" s="37">
        <v>515711</v>
      </c>
      <c r="BG32" s="36">
        <v>105056</v>
      </c>
      <c r="BH32" s="36">
        <v>186734</v>
      </c>
      <c r="BI32" s="38">
        <v>134159821</v>
      </c>
      <c r="BJ32" s="39">
        <v>7228</v>
      </c>
      <c r="BK32" s="36">
        <v>2327213</v>
      </c>
      <c r="BL32" s="36">
        <v>1592</v>
      </c>
      <c r="BM32" s="36">
        <v>24084073</v>
      </c>
      <c r="BN32" s="36">
        <v>889914</v>
      </c>
      <c r="BO32" s="36">
        <v>1737290</v>
      </c>
      <c r="BP32" s="36">
        <v>103138</v>
      </c>
      <c r="BQ32" s="36">
        <v>514540</v>
      </c>
      <c r="BR32" s="36">
        <v>299400</v>
      </c>
      <c r="BS32" s="38">
        <v>813940</v>
      </c>
      <c r="BT32" s="35">
        <v>332280</v>
      </c>
      <c r="BU32" s="36">
        <v>386100</v>
      </c>
      <c r="BV32" s="40">
        <v>0</v>
      </c>
      <c r="BW32" s="39">
        <v>1174910</v>
      </c>
      <c r="BX32" s="36">
        <v>1935350</v>
      </c>
      <c r="BY32" s="37">
        <v>3110260</v>
      </c>
      <c r="BZ32" s="40">
        <v>519630</v>
      </c>
      <c r="CA32" s="35">
        <v>860970</v>
      </c>
      <c r="CB32" s="36">
        <v>465300</v>
      </c>
      <c r="CC32" s="36">
        <v>168340</v>
      </c>
      <c r="CD32" s="36">
        <v>403200</v>
      </c>
      <c r="CE32" s="37">
        <v>1897810</v>
      </c>
      <c r="CF32" s="36">
        <v>61640</v>
      </c>
      <c r="CG32" s="36">
        <v>36334880</v>
      </c>
      <c r="CH32" s="38">
        <v>72605396</v>
      </c>
      <c r="CI32" s="39">
        <v>273586772</v>
      </c>
      <c r="CJ32" s="36">
        <v>3864</v>
      </c>
      <c r="CK32" s="36">
        <v>0</v>
      </c>
      <c r="CL32" s="37">
        <v>273590636</v>
      </c>
      <c r="CM32" s="38">
        <v>0</v>
      </c>
      <c r="CN32" s="35">
        <v>6959069</v>
      </c>
      <c r="CO32" s="36">
        <v>229733</v>
      </c>
      <c r="CP32" s="36">
        <v>1106210</v>
      </c>
      <c r="CQ32" s="38">
        <v>8295012</v>
      </c>
      <c r="CR32" s="39">
        <v>15914</v>
      </c>
      <c r="CS32" s="36">
        <v>0</v>
      </c>
      <c r="CT32" s="37">
        <v>15914</v>
      </c>
      <c r="CU32" s="37">
        <v>397774</v>
      </c>
      <c r="CV32" s="37">
        <v>1096934</v>
      </c>
      <c r="CW32" s="36">
        <v>133656</v>
      </c>
      <c r="CX32" s="36">
        <v>325346</v>
      </c>
      <c r="CY32" s="38">
        <v>283855272</v>
      </c>
      <c r="CZ32" s="39">
        <v>3486</v>
      </c>
      <c r="DA32" s="36">
        <v>2394109</v>
      </c>
      <c r="DB32" s="36">
        <v>2400</v>
      </c>
      <c r="DC32" s="36">
        <v>53829077</v>
      </c>
      <c r="DD32" s="36">
        <v>1380957</v>
      </c>
      <c r="DE32" s="36">
        <v>2691125</v>
      </c>
      <c r="DF32" s="36">
        <v>139376</v>
      </c>
      <c r="DG32" s="36">
        <v>413140</v>
      </c>
      <c r="DH32" s="36">
        <v>322800</v>
      </c>
      <c r="DI32" s="38">
        <v>735940</v>
      </c>
      <c r="DJ32" s="35">
        <v>249080</v>
      </c>
      <c r="DK32" s="36">
        <v>381000</v>
      </c>
      <c r="DL32" s="40">
        <v>0</v>
      </c>
      <c r="DM32" s="39">
        <v>2219800</v>
      </c>
      <c r="DN32" s="36">
        <v>1139240</v>
      </c>
      <c r="DO32" s="37">
        <v>3359040</v>
      </c>
      <c r="DP32" s="40">
        <v>667490</v>
      </c>
      <c r="DQ32" s="35">
        <v>1262910</v>
      </c>
      <c r="DR32" s="36">
        <v>962550</v>
      </c>
      <c r="DS32" s="36">
        <v>266000</v>
      </c>
      <c r="DT32" s="36">
        <v>575550</v>
      </c>
      <c r="DU32" s="37">
        <v>3067010</v>
      </c>
      <c r="DV32" s="36">
        <v>86020</v>
      </c>
      <c r="DW32" s="36">
        <v>46165390</v>
      </c>
      <c r="DX32" s="38">
        <v>115149100</v>
      </c>
      <c r="DY32" s="39">
        <v>275079246</v>
      </c>
      <c r="DZ32" s="36">
        <v>0</v>
      </c>
      <c r="EA32" s="36">
        <v>0</v>
      </c>
      <c r="EB32" s="37">
        <v>275079246</v>
      </c>
      <c r="EC32" s="38">
        <v>0</v>
      </c>
      <c r="ED32" s="35">
        <v>7096159</v>
      </c>
      <c r="EE32" s="36">
        <v>80920</v>
      </c>
      <c r="EF32" s="36">
        <v>374285</v>
      </c>
      <c r="EG32" s="38">
        <v>7551364</v>
      </c>
      <c r="EH32" s="39">
        <v>20760</v>
      </c>
      <c r="EI32" s="36">
        <v>0</v>
      </c>
      <c r="EJ32" s="37">
        <v>20760</v>
      </c>
      <c r="EK32" s="37">
        <v>1322629</v>
      </c>
      <c r="EL32" s="37">
        <v>1102425</v>
      </c>
      <c r="EM32" s="36">
        <v>143150</v>
      </c>
      <c r="EN32" s="36">
        <v>122130</v>
      </c>
      <c r="EO32" s="38">
        <v>285341704</v>
      </c>
      <c r="EP32" s="39">
        <v>215</v>
      </c>
      <c r="EQ32" s="36">
        <v>1886987</v>
      </c>
      <c r="ER32" s="36">
        <v>2277</v>
      </c>
      <c r="ES32" s="36">
        <v>52434549</v>
      </c>
      <c r="ET32" s="36">
        <v>1490139</v>
      </c>
      <c r="EU32" s="36">
        <v>2341734</v>
      </c>
      <c r="EV32" s="36">
        <v>134859</v>
      </c>
      <c r="EW32" s="36">
        <v>228280</v>
      </c>
      <c r="EX32" s="36">
        <v>180000</v>
      </c>
      <c r="EY32" s="38">
        <v>408280</v>
      </c>
      <c r="EZ32" s="35">
        <v>113880</v>
      </c>
      <c r="FA32" s="36">
        <v>159600</v>
      </c>
      <c r="FB32" s="40">
        <v>0</v>
      </c>
      <c r="FC32" s="39">
        <v>2255550</v>
      </c>
      <c r="FD32" s="36">
        <v>506550</v>
      </c>
      <c r="FE32" s="37">
        <v>2762100</v>
      </c>
      <c r="FF32" s="40">
        <v>671280</v>
      </c>
      <c r="FG32" s="35">
        <v>1096590</v>
      </c>
      <c r="FH32" s="36">
        <v>897300</v>
      </c>
      <c r="FI32" s="36">
        <v>253460</v>
      </c>
      <c r="FJ32" s="36">
        <v>419400</v>
      </c>
      <c r="FK32" s="37">
        <v>2666750</v>
      </c>
      <c r="FL32" s="36">
        <v>58650</v>
      </c>
      <c r="FM32" s="36">
        <v>31219740</v>
      </c>
      <c r="FN32" s="38">
        <v>96348763</v>
      </c>
      <c r="FO32" s="39">
        <v>204233571</v>
      </c>
      <c r="FP32" s="36">
        <v>3370</v>
      </c>
      <c r="FQ32" s="36">
        <v>0</v>
      </c>
      <c r="FR32" s="37">
        <v>204236941</v>
      </c>
      <c r="FS32" s="38">
        <v>0</v>
      </c>
      <c r="FT32" s="35">
        <v>4580326</v>
      </c>
      <c r="FU32" s="36">
        <v>862215</v>
      </c>
      <c r="FV32" s="36">
        <v>187472</v>
      </c>
      <c r="FW32" s="38">
        <v>5630013</v>
      </c>
      <c r="FX32" s="39">
        <v>38009</v>
      </c>
      <c r="FY32" s="36">
        <v>0</v>
      </c>
      <c r="FZ32" s="37">
        <v>38009</v>
      </c>
      <c r="GA32" s="37">
        <v>252923</v>
      </c>
      <c r="GB32" s="37">
        <v>1255219</v>
      </c>
      <c r="GC32" s="36">
        <v>123448</v>
      </c>
      <c r="GD32" s="36">
        <v>78286</v>
      </c>
      <c r="GE32" s="38">
        <v>211614839</v>
      </c>
      <c r="GF32" s="39">
        <v>0</v>
      </c>
      <c r="GG32" s="36">
        <v>1396038</v>
      </c>
      <c r="GH32" s="36">
        <v>1550</v>
      </c>
      <c r="GI32" s="36">
        <v>37551063</v>
      </c>
      <c r="GJ32" s="36">
        <v>1276080</v>
      </c>
      <c r="GK32" s="36">
        <v>1590420</v>
      </c>
      <c r="GL32" s="36">
        <v>113857</v>
      </c>
      <c r="GM32" s="36">
        <v>147940</v>
      </c>
      <c r="GN32" s="36">
        <v>128400</v>
      </c>
      <c r="GO32" s="38">
        <v>276340</v>
      </c>
      <c r="GP32" s="35">
        <v>35100</v>
      </c>
      <c r="GQ32" s="36">
        <v>16200</v>
      </c>
      <c r="GR32" s="40">
        <v>0</v>
      </c>
      <c r="GS32" s="39">
        <v>2010690</v>
      </c>
      <c r="GT32" s="36">
        <v>196080</v>
      </c>
      <c r="GU32" s="37">
        <v>2206770</v>
      </c>
      <c r="GV32" s="40">
        <v>512350</v>
      </c>
      <c r="GW32" s="35">
        <v>961950</v>
      </c>
      <c r="GX32" s="36">
        <v>937350</v>
      </c>
      <c r="GY32" s="36">
        <v>212040</v>
      </c>
      <c r="GZ32" s="36">
        <v>283500</v>
      </c>
      <c r="HA32" s="37">
        <v>2394840</v>
      </c>
      <c r="HB32" s="36">
        <v>47380</v>
      </c>
      <c r="HC32" s="36">
        <v>17346650</v>
      </c>
      <c r="HD32" s="38">
        <v>64763088</v>
      </c>
      <c r="HE32" s="35">
        <v>218981661</v>
      </c>
      <c r="HF32" s="36">
        <v>0</v>
      </c>
      <c r="HG32" s="36">
        <v>0</v>
      </c>
      <c r="HH32" s="37">
        <v>218981661</v>
      </c>
      <c r="HI32" s="38">
        <v>0</v>
      </c>
      <c r="HJ32" s="35">
        <v>5746802</v>
      </c>
      <c r="HK32" s="36">
        <v>300792</v>
      </c>
      <c r="HL32" s="36">
        <v>217142</v>
      </c>
      <c r="HM32" s="38">
        <v>6264736</v>
      </c>
      <c r="HN32" s="39">
        <v>39279</v>
      </c>
      <c r="HO32" s="36">
        <v>13214</v>
      </c>
      <c r="HP32" s="37">
        <v>52493</v>
      </c>
      <c r="HQ32" s="37">
        <v>440258</v>
      </c>
      <c r="HR32" s="37">
        <v>922351</v>
      </c>
      <c r="HS32" s="36">
        <v>155244</v>
      </c>
      <c r="HT32" s="36">
        <v>228652</v>
      </c>
      <c r="HU32" s="38">
        <v>227045395</v>
      </c>
      <c r="HV32" s="39">
        <v>677</v>
      </c>
      <c r="HW32" s="36">
        <v>1435224</v>
      </c>
      <c r="HX32" s="36">
        <v>1564</v>
      </c>
      <c r="HY32" s="36">
        <v>38518733</v>
      </c>
      <c r="HZ32" s="36">
        <v>1414909</v>
      </c>
      <c r="IA32" s="36">
        <v>1497744</v>
      </c>
      <c r="IB32" s="36">
        <v>130033</v>
      </c>
      <c r="IC32" s="36">
        <v>136240</v>
      </c>
      <c r="ID32" s="36">
        <v>102300</v>
      </c>
      <c r="IE32" s="38">
        <v>238540</v>
      </c>
      <c r="IF32" s="35">
        <v>780</v>
      </c>
      <c r="IG32" s="36">
        <v>0</v>
      </c>
      <c r="IH32" s="40">
        <v>0</v>
      </c>
      <c r="II32" s="39">
        <v>2408010</v>
      </c>
      <c r="IJ32" s="36">
        <v>107930</v>
      </c>
      <c r="IK32" s="37">
        <v>2515940</v>
      </c>
      <c r="IL32" s="40">
        <v>543900</v>
      </c>
      <c r="IM32" s="35">
        <v>1176780</v>
      </c>
      <c r="IN32" s="36">
        <v>1222650</v>
      </c>
      <c r="IO32" s="36">
        <v>202540</v>
      </c>
      <c r="IP32" s="36">
        <v>221850</v>
      </c>
      <c r="IQ32" s="37">
        <v>2823820</v>
      </c>
      <c r="IR32" s="36">
        <v>40480</v>
      </c>
      <c r="IS32" s="36">
        <v>14315010</v>
      </c>
      <c r="IT32" s="38">
        <v>63475790</v>
      </c>
    </row>
    <row r="33" spans="1:254" ht="12" customHeight="1" x14ac:dyDescent="0.2">
      <c r="A33" s="16">
        <v>21</v>
      </c>
      <c r="B33" s="17" t="s">
        <v>99</v>
      </c>
      <c r="C33" s="41">
        <v>203132</v>
      </c>
      <c r="D33" s="42">
        <v>0</v>
      </c>
      <c r="E33" s="42">
        <v>0</v>
      </c>
      <c r="F33" s="43">
        <v>203132</v>
      </c>
      <c r="G33" s="44">
        <v>0</v>
      </c>
      <c r="H33" s="41">
        <v>9895208</v>
      </c>
      <c r="I33" s="42">
        <v>7872</v>
      </c>
      <c r="J33" s="42">
        <v>1192960</v>
      </c>
      <c r="K33" s="44">
        <v>11096040</v>
      </c>
      <c r="L33" s="45">
        <v>87451</v>
      </c>
      <c r="M33" s="42">
        <v>0</v>
      </c>
      <c r="N33" s="43">
        <v>87451</v>
      </c>
      <c r="O33" s="43">
        <v>2734163</v>
      </c>
      <c r="P33" s="43">
        <v>294117</v>
      </c>
      <c r="Q33" s="42">
        <v>18135</v>
      </c>
      <c r="R33" s="42">
        <v>225367</v>
      </c>
      <c r="S33" s="44">
        <v>14658405</v>
      </c>
      <c r="T33" s="45">
        <v>0</v>
      </c>
      <c r="U33" s="42">
        <v>73305</v>
      </c>
      <c r="V33" s="42">
        <v>2</v>
      </c>
      <c r="W33" s="42">
        <v>137291</v>
      </c>
      <c r="X33" s="42">
        <v>22002</v>
      </c>
      <c r="Y33" s="42">
        <v>15116</v>
      </c>
      <c r="Z33" s="42">
        <v>2151</v>
      </c>
      <c r="AA33" s="42">
        <v>9620</v>
      </c>
      <c r="AB33" s="42">
        <v>10500</v>
      </c>
      <c r="AC33" s="44">
        <v>20120</v>
      </c>
      <c r="AD33" s="41">
        <v>3640</v>
      </c>
      <c r="AE33" s="42">
        <v>300</v>
      </c>
      <c r="AF33" s="46">
        <v>0</v>
      </c>
      <c r="AG33" s="45">
        <v>4400</v>
      </c>
      <c r="AH33" s="42">
        <v>10270</v>
      </c>
      <c r="AI33" s="43">
        <v>14670</v>
      </c>
      <c r="AJ33" s="46">
        <v>1980</v>
      </c>
      <c r="AK33" s="41">
        <v>11880</v>
      </c>
      <c r="AL33" s="42">
        <v>5400</v>
      </c>
      <c r="AM33" s="42">
        <v>1140</v>
      </c>
      <c r="AN33" s="42">
        <v>2250</v>
      </c>
      <c r="AO33" s="43">
        <v>20670</v>
      </c>
      <c r="AP33" s="42">
        <v>1610</v>
      </c>
      <c r="AQ33" s="42">
        <v>213170</v>
      </c>
      <c r="AR33" s="44">
        <v>526025</v>
      </c>
      <c r="AS33" s="45">
        <v>126461967</v>
      </c>
      <c r="AT33" s="42">
        <v>100</v>
      </c>
      <c r="AU33" s="42">
        <v>0</v>
      </c>
      <c r="AV33" s="43">
        <v>126462067</v>
      </c>
      <c r="AW33" s="44">
        <v>0</v>
      </c>
      <c r="AX33" s="41">
        <v>5147611</v>
      </c>
      <c r="AY33" s="42">
        <v>10172</v>
      </c>
      <c r="AZ33" s="42">
        <v>341489</v>
      </c>
      <c r="BA33" s="44">
        <v>5499272</v>
      </c>
      <c r="BB33" s="45">
        <v>26460</v>
      </c>
      <c r="BC33" s="42">
        <v>0</v>
      </c>
      <c r="BD33" s="43">
        <v>26460</v>
      </c>
      <c r="BE33" s="43">
        <v>177193</v>
      </c>
      <c r="BF33" s="43">
        <v>369274</v>
      </c>
      <c r="BG33" s="42">
        <v>58984</v>
      </c>
      <c r="BH33" s="42">
        <v>81332</v>
      </c>
      <c r="BI33" s="44">
        <v>132674582</v>
      </c>
      <c r="BJ33" s="45">
        <v>8947</v>
      </c>
      <c r="BK33" s="42">
        <v>1738869</v>
      </c>
      <c r="BL33" s="42">
        <v>1639</v>
      </c>
      <c r="BM33" s="42">
        <v>24803267</v>
      </c>
      <c r="BN33" s="42">
        <v>779356</v>
      </c>
      <c r="BO33" s="42">
        <v>1888732</v>
      </c>
      <c r="BP33" s="42">
        <v>102595</v>
      </c>
      <c r="BQ33" s="42">
        <v>516100</v>
      </c>
      <c r="BR33" s="42">
        <v>295800</v>
      </c>
      <c r="BS33" s="44">
        <v>811900</v>
      </c>
      <c r="BT33" s="41">
        <v>285740</v>
      </c>
      <c r="BU33" s="42">
        <v>491400</v>
      </c>
      <c r="BV33" s="46">
        <v>0</v>
      </c>
      <c r="BW33" s="45">
        <v>1322310</v>
      </c>
      <c r="BX33" s="42">
        <v>1481120</v>
      </c>
      <c r="BY33" s="43">
        <v>2803430</v>
      </c>
      <c r="BZ33" s="46">
        <v>622050</v>
      </c>
      <c r="CA33" s="41">
        <v>1287990</v>
      </c>
      <c r="CB33" s="42">
        <v>544950</v>
      </c>
      <c r="CC33" s="42">
        <v>221160</v>
      </c>
      <c r="CD33" s="42">
        <v>596250</v>
      </c>
      <c r="CE33" s="43">
        <v>2650350</v>
      </c>
      <c r="CF33" s="42">
        <v>69230</v>
      </c>
      <c r="CG33" s="42">
        <v>37333770</v>
      </c>
      <c r="CH33" s="44">
        <v>74389636</v>
      </c>
      <c r="CI33" s="45">
        <v>269537206</v>
      </c>
      <c r="CJ33" s="42">
        <v>0</v>
      </c>
      <c r="CK33" s="42">
        <v>0</v>
      </c>
      <c r="CL33" s="43">
        <v>269537206</v>
      </c>
      <c r="CM33" s="44">
        <v>0</v>
      </c>
      <c r="CN33" s="41">
        <v>5241439</v>
      </c>
      <c r="CO33" s="42">
        <v>6761</v>
      </c>
      <c r="CP33" s="42">
        <v>680366</v>
      </c>
      <c r="CQ33" s="44">
        <v>5928566</v>
      </c>
      <c r="CR33" s="45">
        <v>53845</v>
      </c>
      <c r="CS33" s="42">
        <v>0</v>
      </c>
      <c r="CT33" s="43">
        <v>53845</v>
      </c>
      <c r="CU33" s="43">
        <v>352355</v>
      </c>
      <c r="CV33" s="43">
        <v>375841</v>
      </c>
      <c r="CW33" s="42">
        <v>35528</v>
      </c>
      <c r="CX33" s="42">
        <v>167494</v>
      </c>
      <c r="CY33" s="44">
        <v>276450835</v>
      </c>
      <c r="CZ33" s="45">
        <v>5246</v>
      </c>
      <c r="DA33" s="42">
        <v>1703625</v>
      </c>
      <c r="DB33" s="42">
        <v>2483</v>
      </c>
      <c r="DC33" s="42">
        <v>53717328</v>
      </c>
      <c r="DD33" s="42">
        <v>1191238</v>
      </c>
      <c r="DE33" s="42">
        <v>2823392</v>
      </c>
      <c r="DF33" s="42">
        <v>148140</v>
      </c>
      <c r="DG33" s="42">
        <v>404560</v>
      </c>
      <c r="DH33" s="42">
        <v>303300</v>
      </c>
      <c r="DI33" s="44">
        <v>707860</v>
      </c>
      <c r="DJ33" s="41">
        <v>209820</v>
      </c>
      <c r="DK33" s="42">
        <v>418500</v>
      </c>
      <c r="DL33" s="46">
        <v>0</v>
      </c>
      <c r="DM33" s="45">
        <v>2730090</v>
      </c>
      <c r="DN33" s="42">
        <v>699980</v>
      </c>
      <c r="DO33" s="43">
        <v>3430070</v>
      </c>
      <c r="DP33" s="46">
        <v>843130</v>
      </c>
      <c r="DQ33" s="41">
        <v>1629210</v>
      </c>
      <c r="DR33" s="42">
        <v>1058400</v>
      </c>
      <c r="DS33" s="42">
        <v>332120</v>
      </c>
      <c r="DT33" s="42">
        <v>916650</v>
      </c>
      <c r="DU33" s="43">
        <v>3936380</v>
      </c>
      <c r="DV33" s="42">
        <v>103500</v>
      </c>
      <c r="DW33" s="42">
        <v>45268280</v>
      </c>
      <c r="DX33" s="44">
        <v>114506509</v>
      </c>
      <c r="DY33" s="45">
        <v>258983175</v>
      </c>
      <c r="DZ33" s="42">
        <v>0</v>
      </c>
      <c r="EA33" s="42">
        <v>0</v>
      </c>
      <c r="EB33" s="43">
        <v>258983175</v>
      </c>
      <c r="EC33" s="44">
        <v>0</v>
      </c>
      <c r="ED33" s="41">
        <v>3117093</v>
      </c>
      <c r="EE33" s="42">
        <v>0</v>
      </c>
      <c r="EF33" s="42">
        <v>166225</v>
      </c>
      <c r="EG33" s="44">
        <v>3283318</v>
      </c>
      <c r="EH33" s="45">
        <v>54617</v>
      </c>
      <c r="EI33" s="42">
        <v>0</v>
      </c>
      <c r="EJ33" s="43">
        <v>54617</v>
      </c>
      <c r="EK33" s="43">
        <v>287940</v>
      </c>
      <c r="EL33" s="43">
        <v>455871</v>
      </c>
      <c r="EM33" s="42">
        <v>64366</v>
      </c>
      <c r="EN33" s="42">
        <v>159962</v>
      </c>
      <c r="EO33" s="44">
        <v>263289249</v>
      </c>
      <c r="EP33" s="45">
        <v>725</v>
      </c>
      <c r="EQ33" s="42">
        <v>1315688</v>
      </c>
      <c r="ER33" s="42">
        <v>1382</v>
      </c>
      <c r="ES33" s="42">
        <v>49954054</v>
      </c>
      <c r="ET33" s="42">
        <v>1306531</v>
      </c>
      <c r="EU33" s="42">
        <v>2341543</v>
      </c>
      <c r="EV33" s="42">
        <v>146559</v>
      </c>
      <c r="EW33" s="42">
        <v>233220</v>
      </c>
      <c r="EX33" s="42">
        <v>186000</v>
      </c>
      <c r="EY33" s="44">
        <v>419220</v>
      </c>
      <c r="EZ33" s="41">
        <v>84240</v>
      </c>
      <c r="FA33" s="42">
        <v>153000</v>
      </c>
      <c r="FB33" s="46">
        <v>0</v>
      </c>
      <c r="FC33" s="45">
        <v>2668710</v>
      </c>
      <c r="FD33" s="42">
        <v>272340</v>
      </c>
      <c r="FE33" s="43">
        <v>2941050</v>
      </c>
      <c r="FF33" s="46">
        <v>782270</v>
      </c>
      <c r="FG33" s="41">
        <v>1356630</v>
      </c>
      <c r="FH33" s="42">
        <v>1003950</v>
      </c>
      <c r="FI33" s="42">
        <v>289560</v>
      </c>
      <c r="FJ33" s="42">
        <v>559350</v>
      </c>
      <c r="FK33" s="43">
        <v>3209490</v>
      </c>
      <c r="FL33" s="42">
        <v>66930</v>
      </c>
      <c r="FM33" s="42">
        <v>29255080</v>
      </c>
      <c r="FN33" s="44">
        <v>91976380</v>
      </c>
      <c r="FO33" s="45">
        <v>174637836</v>
      </c>
      <c r="FP33" s="42">
        <v>0</v>
      </c>
      <c r="FQ33" s="42">
        <v>0</v>
      </c>
      <c r="FR33" s="43">
        <v>174637836</v>
      </c>
      <c r="FS33" s="44">
        <v>0</v>
      </c>
      <c r="FT33" s="41">
        <v>3691826</v>
      </c>
      <c r="FU33" s="42">
        <v>0</v>
      </c>
      <c r="FV33" s="42">
        <v>224627</v>
      </c>
      <c r="FW33" s="44">
        <v>3916453</v>
      </c>
      <c r="FX33" s="45">
        <v>24244</v>
      </c>
      <c r="FY33" s="42">
        <v>0</v>
      </c>
      <c r="FZ33" s="43">
        <v>24244</v>
      </c>
      <c r="GA33" s="43">
        <v>116758</v>
      </c>
      <c r="GB33" s="43">
        <v>1030448</v>
      </c>
      <c r="GC33" s="42">
        <v>41864</v>
      </c>
      <c r="GD33" s="42">
        <v>54594</v>
      </c>
      <c r="GE33" s="44">
        <v>179822197</v>
      </c>
      <c r="GF33" s="45">
        <v>232</v>
      </c>
      <c r="GG33" s="42">
        <v>887383</v>
      </c>
      <c r="GH33" s="42">
        <v>882</v>
      </c>
      <c r="GI33" s="42">
        <v>32387918</v>
      </c>
      <c r="GJ33" s="42">
        <v>1039698</v>
      </c>
      <c r="GK33" s="42">
        <v>1413121</v>
      </c>
      <c r="GL33" s="42">
        <v>107781</v>
      </c>
      <c r="GM33" s="42">
        <v>146120</v>
      </c>
      <c r="GN33" s="42">
        <v>105900</v>
      </c>
      <c r="GO33" s="44">
        <v>252020</v>
      </c>
      <c r="GP33" s="41">
        <v>20280</v>
      </c>
      <c r="GQ33" s="42">
        <v>13200</v>
      </c>
      <c r="GR33" s="46">
        <v>0</v>
      </c>
      <c r="GS33" s="45">
        <v>1873630</v>
      </c>
      <c r="GT33" s="42">
        <v>92980</v>
      </c>
      <c r="GU33" s="43">
        <v>1966610</v>
      </c>
      <c r="GV33" s="46">
        <v>503450</v>
      </c>
      <c r="GW33" s="41">
        <v>995280</v>
      </c>
      <c r="GX33" s="42">
        <v>827100</v>
      </c>
      <c r="GY33" s="42">
        <v>245480</v>
      </c>
      <c r="GZ33" s="42">
        <v>323100</v>
      </c>
      <c r="HA33" s="43">
        <v>2390960</v>
      </c>
      <c r="HB33" s="42">
        <v>38180</v>
      </c>
      <c r="HC33" s="42">
        <v>14806200</v>
      </c>
      <c r="HD33" s="44">
        <v>55827033</v>
      </c>
      <c r="HE33" s="41">
        <v>156768446</v>
      </c>
      <c r="HF33" s="42">
        <v>1658</v>
      </c>
      <c r="HG33" s="42">
        <v>0</v>
      </c>
      <c r="HH33" s="43">
        <v>156770104</v>
      </c>
      <c r="HI33" s="44">
        <v>0</v>
      </c>
      <c r="HJ33" s="41">
        <v>3679906</v>
      </c>
      <c r="HK33" s="42">
        <v>237624</v>
      </c>
      <c r="HL33" s="42">
        <v>118644</v>
      </c>
      <c r="HM33" s="44">
        <v>4036174</v>
      </c>
      <c r="HN33" s="45">
        <v>16577</v>
      </c>
      <c r="HO33" s="42">
        <v>0</v>
      </c>
      <c r="HP33" s="43">
        <v>16577</v>
      </c>
      <c r="HQ33" s="43">
        <v>76715</v>
      </c>
      <c r="HR33" s="43">
        <v>476790</v>
      </c>
      <c r="HS33" s="42">
        <v>85887</v>
      </c>
      <c r="HT33" s="42">
        <v>133037</v>
      </c>
      <c r="HU33" s="44">
        <v>161595284</v>
      </c>
      <c r="HV33" s="45">
        <v>5368</v>
      </c>
      <c r="HW33" s="42">
        <v>859791</v>
      </c>
      <c r="HX33" s="42">
        <v>1581</v>
      </c>
      <c r="HY33" s="42">
        <v>27538281</v>
      </c>
      <c r="HZ33" s="42">
        <v>1014934</v>
      </c>
      <c r="IA33" s="42">
        <v>1100953</v>
      </c>
      <c r="IB33" s="42">
        <v>96101</v>
      </c>
      <c r="IC33" s="42">
        <v>84760</v>
      </c>
      <c r="ID33" s="42">
        <v>64800</v>
      </c>
      <c r="IE33" s="44">
        <v>149560</v>
      </c>
      <c r="IF33" s="41">
        <v>0</v>
      </c>
      <c r="IG33" s="42">
        <v>0</v>
      </c>
      <c r="IH33" s="46">
        <v>0</v>
      </c>
      <c r="II33" s="45">
        <v>1709400</v>
      </c>
      <c r="IJ33" s="42">
        <v>57260</v>
      </c>
      <c r="IK33" s="43">
        <v>1766660</v>
      </c>
      <c r="IL33" s="46">
        <v>431220</v>
      </c>
      <c r="IM33" s="41">
        <v>897930</v>
      </c>
      <c r="IN33" s="42">
        <v>831600</v>
      </c>
      <c r="IO33" s="42">
        <v>190380</v>
      </c>
      <c r="IP33" s="42">
        <v>249300</v>
      </c>
      <c r="IQ33" s="43">
        <v>2169210</v>
      </c>
      <c r="IR33" s="42">
        <v>25990</v>
      </c>
      <c r="IS33" s="42">
        <v>10295800</v>
      </c>
      <c r="IT33" s="44">
        <v>45453868</v>
      </c>
    </row>
    <row r="34" spans="1:254" ht="12" customHeight="1" x14ac:dyDescent="0.2">
      <c r="A34" s="14">
        <v>22</v>
      </c>
      <c r="B34" s="15" t="s">
        <v>100</v>
      </c>
      <c r="C34" s="35">
        <v>144062</v>
      </c>
      <c r="D34" s="36">
        <v>0</v>
      </c>
      <c r="E34" s="36">
        <v>0</v>
      </c>
      <c r="F34" s="37">
        <v>144062</v>
      </c>
      <c r="G34" s="38">
        <v>0</v>
      </c>
      <c r="H34" s="35">
        <v>6846483</v>
      </c>
      <c r="I34" s="36">
        <v>8093</v>
      </c>
      <c r="J34" s="36">
        <v>506947</v>
      </c>
      <c r="K34" s="38">
        <v>7361523</v>
      </c>
      <c r="L34" s="39">
        <v>89274</v>
      </c>
      <c r="M34" s="36">
        <v>1019</v>
      </c>
      <c r="N34" s="37">
        <v>90293</v>
      </c>
      <c r="O34" s="37">
        <v>818231</v>
      </c>
      <c r="P34" s="37">
        <v>379442</v>
      </c>
      <c r="Q34" s="36">
        <v>73571</v>
      </c>
      <c r="R34" s="36">
        <v>260527</v>
      </c>
      <c r="S34" s="38">
        <v>9127649</v>
      </c>
      <c r="T34" s="39">
        <v>0</v>
      </c>
      <c r="U34" s="36">
        <v>43327</v>
      </c>
      <c r="V34" s="36">
        <v>0</v>
      </c>
      <c r="W34" s="36">
        <v>109684</v>
      </c>
      <c r="X34" s="36">
        <v>15301</v>
      </c>
      <c r="Y34" s="36">
        <v>9954</v>
      </c>
      <c r="Z34" s="36">
        <v>1539</v>
      </c>
      <c r="AA34" s="36">
        <v>4160</v>
      </c>
      <c r="AB34" s="36">
        <v>7200</v>
      </c>
      <c r="AC34" s="38">
        <v>11360</v>
      </c>
      <c r="AD34" s="35">
        <v>1560</v>
      </c>
      <c r="AE34" s="36">
        <v>300</v>
      </c>
      <c r="AF34" s="40">
        <v>0</v>
      </c>
      <c r="AG34" s="39">
        <v>4840</v>
      </c>
      <c r="AH34" s="36">
        <v>4560</v>
      </c>
      <c r="AI34" s="37">
        <v>9400</v>
      </c>
      <c r="AJ34" s="40">
        <v>2270</v>
      </c>
      <c r="AK34" s="35">
        <v>10560</v>
      </c>
      <c r="AL34" s="36">
        <v>1800</v>
      </c>
      <c r="AM34" s="36">
        <v>3420</v>
      </c>
      <c r="AN34" s="36">
        <v>3150</v>
      </c>
      <c r="AO34" s="37">
        <v>18930</v>
      </c>
      <c r="AP34" s="36">
        <v>460</v>
      </c>
      <c r="AQ34" s="36">
        <v>148930</v>
      </c>
      <c r="AR34" s="38">
        <v>373015</v>
      </c>
      <c r="AS34" s="39">
        <v>84964287</v>
      </c>
      <c r="AT34" s="36">
        <v>0</v>
      </c>
      <c r="AU34" s="36">
        <v>0</v>
      </c>
      <c r="AV34" s="37">
        <v>84964287</v>
      </c>
      <c r="AW34" s="38">
        <v>0</v>
      </c>
      <c r="AX34" s="35">
        <v>3551230</v>
      </c>
      <c r="AY34" s="36">
        <v>8429</v>
      </c>
      <c r="AZ34" s="36">
        <v>469165</v>
      </c>
      <c r="BA34" s="38">
        <v>4028824</v>
      </c>
      <c r="BB34" s="39">
        <v>18085</v>
      </c>
      <c r="BC34" s="36">
        <v>0</v>
      </c>
      <c r="BD34" s="37">
        <v>18085</v>
      </c>
      <c r="BE34" s="37">
        <v>290548</v>
      </c>
      <c r="BF34" s="37">
        <v>314638</v>
      </c>
      <c r="BG34" s="36">
        <v>35233</v>
      </c>
      <c r="BH34" s="36">
        <v>83423</v>
      </c>
      <c r="BI34" s="38">
        <v>89735038</v>
      </c>
      <c r="BJ34" s="39">
        <v>2920</v>
      </c>
      <c r="BK34" s="36">
        <v>1197294</v>
      </c>
      <c r="BL34" s="36">
        <v>864</v>
      </c>
      <c r="BM34" s="36">
        <v>16690890</v>
      </c>
      <c r="BN34" s="36">
        <v>505060</v>
      </c>
      <c r="BO34" s="36">
        <v>1265846</v>
      </c>
      <c r="BP34" s="36">
        <v>73409</v>
      </c>
      <c r="BQ34" s="36">
        <v>360100</v>
      </c>
      <c r="BR34" s="36">
        <v>194100</v>
      </c>
      <c r="BS34" s="38">
        <v>554200</v>
      </c>
      <c r="BT34" s="35">
        <v>242840</v>
      </c>
      <c r="BU34" s="36">
        <v>297900</v>
      </c>
      <c r="BV34" s="40">
        <v>0</v>
      </c>
      <c r="BW34" s="39">
        <v>955350</v>
      </c>
      <c r="BX34" s="36">
        <v>1046910</v>
      </c>
      <c r="BY34" s="37">
        <v>2002260</v>
      </c>
      <c r="BZ34" s="40">
        <v>407730</v>
      </c>
      <c r="CA34" s="35">
        <v>804210</v>
      </c>
      <c r="CB34" s="36">
        <v>343350</v>
      </c>
      <c r="CC34" s="36">
        <v>145920</v>
      </c>
      <c r="CD34" s="36">
        <v>405900</v>
      </c>
      <c r="CE34" s="37">
        <v>1699380</v>
      </c>
      <c r="CF34" s="36">
        <v>47380</v>
      </c>
      <c r="CG34" s="36">
        <v>25047660</v>
      </c>
      <c r="CH34" s="38">
        <v>50034769</v>
      </c>
      <c r="CI34" s="39">
        <v>181262954</v>
      </c>
      <c r="CJ34" s="36">
        <v>0</v>
      </c>
      <c r="CK34" s="36">
        <v>0</v>
      </c>
      <c r="CL34" s="37">
        <v>181262954</v>
      </c>
      <c r="CM34" s="38">
        <v>0</v>
      </c>
      <c r="CN34" s="35">
        <v>3457277</v>
      </c>
      <c r="CO34" s="36">
        <v>23507</v>
      </c>
      <c r="CP34" s="36">
        <v>238433</v>
      </c>
      <c r="CQ34" s="38">
        <v>3719217</v>
      </c>
      <c r="CR34" s="39">
        <v>20738</v>
      </c>
      <c r="CS34" s="36">
        <v>0</v>
      </c>
      <c r="CT34" s="37">
        <v>20738</v>
      </c>
      <c r="CU34" s="37">
        <v>186817</v>
      </c>
      <c r="CV34" s="37">
        <v>316057</v>
      </c>
      <c r="CW34" s="36">
        <v>40405</v>
      </c>
      <c r="CX34" s="36">
        <v>70729</v>
      </c>
      <c r="CY34" s="38">
        <v>185616917</v>
      </c>
      <c r="CZ34" s="39">
        <v>3098</v>
      </c>
      <c r="DA34" s="36">
        <v>1183424</v>
      </c>
      <c r="DB34" s="36">
        <v>1361</v>
      </c>
      <c r="DC34" s="36">
        <v>36010006</v>
      </c>
      <c r="DD34" s="36">
        <v>782019</v>
      </c>
      <c r="DE34" s="36">
        <v>1897796</v>
      </c>
      <c r="DF34" s="36">
        <v>103246</v>
      </c>
      <c r="DG34" s="36">
        <v>265720</v>
      </c>
      <c r="DH34" s="36">
        <v>183600</v>
      </c>
      <c r="DI34" s="38">
        <v>449320</v>
      </c>
      <c r="DJ34" s="35">
        <v>166400</v>
      </c>
      <c r="DK34" s="36">
        <v>266700</v>
      </c>
      <c r="DL34" s="40">
        <v>0</v>
      </c>
      <c r="DM34" s="39">
        <v>1766600</v>
      </c>
      <c r="DN34" s="36">
        <v>506540</v>
      </c>
      <c r="DO34" s="37">
        <v>2273140</v>
      </c>
      <c r="DP34" s="40">
        <v>558380</v>
      </c>
      <c r="DQ34" s="35">
        <v>1087680</v>
      </c>
      <c r="DR34" s="36">
        <v>698400</v>
      </c>
      <c r="DS34" s="36">
        <v>213940</v>
      </c>
      <c r="DT34" s="36">
        <v>580500</v>
      </c>
      <c r="DU34" s="37">
        <v>2580520</v>
      </c>
      <c r="DV34" s="36">
        <v>56810</v>
      </c>
      <c r="DW34" s="36">
        <v>30507940</v>
      </c>
      <c r="DX34" s="38">
        <v>76838799</v>
      </c>
      <c r="DY34" s="39">
        <v>172322309</v>
      </c>
      <c r="DZ34" s="36">
        <v>0</v>
      </c>
      <c r="EA34" s="36">
        <v>0</v>
      </c>
      <c r="EB34" s="37">
        <v>172322309</v>
      </c>
      <c r="EC34" s="38">
        <v>0</v>
      </c>
      <c r="ED34" s="35">
        <v>2182524</v>
      </c>
      <c r="EE34" s="36">
        <v>48081</v>
      </c>
      <c r="EF34" s="36">
        <v>73083</v>
      </c>
      <c r="EG34" s="38">
        <v>2303688</v>
      </c>
      <c r="EH34" s="39">
        <v>60869</v>
      </c>
      <c r="EI34" s="36">
        <v>0</v>
      </c>
      <c r="EJ34" s="37">
        <v>60869</v>
      </c>
      <c r="EK34" s="37">
        <v>185940</v>
      </c>
      <c r="EL34" s="37">
        <v>637681</v>
      </c>
      <c r="EM34" s="36">
        <v>39967</v>
      </c>
      <c r="EN34" s="36">
        <v>137627</v>
      </c>
      <c r="EO34" s="38">
        <v>175688081</v>
      </c>
      <c r="EP34" s="39">
        <v>0</v>
      </c>
      <c r="EQ34" s="36">
        <v>858233</v>
      </c>
      <c r="ER34" s="36">
        <v>793</v>
      </c>
      <c r="ES34" s="36">
        <v>33279617</v>
      </c>
      <c r="ET34" s="36">
        <v>856893</v>
      </c>
      <c r="EU34" s="36">
        <v>1566753</v>
      </c>
      <c r="EV34" s="36">
        <v>98963</v>
      </c>
      <c r="EW34" s="36">
        <v>145860</v>
      </c>
      <c r="EX34" s="36">
        <v>110400</v>
      </c>
      <c r="EY34" s="38">
        <v>256260</v>
      </c>
      <c r="EZ34" s="35">
        <v>58500</v>
      </c>
      <c r="FA34" s="36">
        <v>106500</v>
      </c>
      <c r="FB34" s="40">
        <v>0</v>
      </c>
      <c r="FC34" s="39">
        <v>1689050</v>
      </c>
      <c r="FD34" s="36">
        <v>185820</v>
      </c>
      <c r="FE34" s="37">
        <v>1874870</v>
      </c>
      <c r="FF34" s="40">
        <v>480630</v>
      </c>
      <c r="FG34" s="35">
        <v>904530</v>
      </c>
      <c r="FH34" s="36">
        <v>652050</v>
      </c>
      <c r="FI34" s="36">
        <v>202920</v>
      </c>
      <c r="FJ34" s="36">
        <v>391050</v>
      </c>
      <c r="FK34" s="37">
        <v>2150550</v>
      </c>
      <c r="FL34" s="36">
        <v>35420</v>
      </c>
      <c r="FM34" s="36">
        <v>19472270</v>
      </c>
      <c r="FN34" s="38">
        <v>61095459</v>
      </c>
      <c r="FO34" s="39">
        <v>121270559</v>
      </c>
      <c r="FP34" s="36">
        <v>0</v>
      </c>
      <c r="FQ34" s="36">
        <v>0</v>
      </c>
      <c r="FR34" s="37">
        <v>121270559</v>
      </c>
      <c r="FS34" s="38">
        <v>0</v>
      </c>
      <c r="FT34" s="35">
        <v>1375172</v>
      </c>
      <c r="FU34" s="36">
        <v>0</v>
      </c>
      <c r="FV34" s="36">
        <v>15048</v>
      </c>
      <c r="FW34" s="38">
        <v>1390220</v>
      </c>
      <c r="FX34" s="39">
        <v>47358</v>
      </c>
      <c r="FY34" s="36">
        <v>0</v>
      </c>
      <c r="FZ34" s="37">
        <v>47358</v>
      </c>
      <c r="GA34" s="37">
        <v>418217</v>
      </c>
      <c r="GB34" s="37">
        <v>193597</v>
      </c>
      <c r="GC34" s="36">
        <v>57978</v>
      </c>
      <c r="GD34" s="36">
        <v>52622</v>
      </c>
      <c r="GE34" s="38">
        <v>123430551</v>
      </c>
      <c r="GF34" s="39">
        <v>1092</v>
      </c>
      <c r="GG34" s="36">
        <v>660973</v>
      </c>
      <c r="GH34" s="36">
        <v>717</v>
      </c>
      <c r="GI34" s="36">
        <v>22636197</v>
      </c>
      <c r="GJ34" s="36">
        <v>678356</v>
      </c>
      <c r="GK34" s="36">
        <v>985120</v>
      </c>
      <c r="GL34" s="36">
        <v>76481</v>
      </c>
      <c r="GM34" s="36">
        <v>83200</v>
      </c>
      <c r="GN34" s="36">
        <v>69000</v>
      </c>
      <c r="GO34" s="38">
        <v>152200</v>
      </c>
      <c r="GP34" s="35">
        <v>19240</v>
      </c>
      <c r="GQ34" s="36">
        <v>6000</v>
      </c>
      <c r="GR34" s="40">
        <v>0</v>
      </c>
      <c r="GS34" s="39">
        <v>1290300</v>
      </c>
      <c r="GT34" s="36">
        <v>79040</v>
      </c>
      <c r="GU34" s="37">
        <v>1369340</v>
      </c>
      <c r="GV34" s="40">
        <v>348310</v>
      </c>
      <c r="GW34" s="35">
        <v>711810</v>
      </c>
      <c r="GX34" s="36">
        <v>611100</v>
      </c>
      <c r="GY34" s="36">
        <v>160740</v>
      </c>
      <c r="GZ34" s="36">
        <v>221850</v>
      </c>
      <c r="HA34" s="37">
        <v>1705500</v>
      </c>
      <c r="HB34" s="36">
        <v>29440</v>
      </c>
      <c r="HC34" s="36">
        <v>10256800</v>
      </c>
      <c r="HD34" s="38">
        <v>38925049</v>
      </c>
      <c r="HE34" s="35">
        <v>115964633</v>
      </c>
      <c r="HF34" s="36">
        <v>0</v>
      </c>
      <c r="HG34" s="36">
        <v>0</v>
      </c>
      <c r="HH34" s="37">
        <v>115964633</v>
      </c>
      <c r="HI34" s="38">
        <v>0</v>
      </c>
      <c r="HJ34" s="35">
        <v>1664543</v>
      </c>
      <c r="HK34" s="36">
        <v>0</v>
      </c>
      <c r="HL34" s="36">
        <v>32081</v>
      </c>
      <c r="HM34" s="38">
        <v>1696624</v>
      </c>
      <c r="HN34" s="39">
        <v>48961</v>
      </c>
      <c r="HO34" s="36">
        <v>0</v>
      </c>
      <c r="HP34" s="37">
        <v>48961</v>
      </c>
      <c r="HQ34" s="37">
        <v>120039</v>
      </c>
      <c r="HR34" s="37">
        <v>323491</v>
      </c>
      <c r="HS34" s="36">
        <v>43295</v>
      </c>
      <c r="HT34" s="36">
        <v>39641</v>
      </c>
      <c r="HU34" s="38">
        <v>118236684</v>
      </c>
      <c r="HV34" s="39">
        <v>705</v>
      </c>
      <c r="HW34" s="36">
        <v>637258</v>
      </c>
      <c r="HX34" s="36">
        <v>1067</v>
      </c>
      <c r="HY34" s="36">
        <v>20538761</v>
      </c>
      <c r="HZ34" s="36">
        <v>742275</v>
      </c>
      <c r="IA34" s="36">
        <v>825864</v>
      </c>
      <c r="IB34" s="36">
        <v>75031</v>
      </c>
      <c r="IC34" s="36">
        <v>73060</v>
      </c>
      <c r="ID34" s="36">
        <v>58200</v>
      </c>
      <c r="IE34" s="38">
        <v>131260</v>
      </c>
      <c r="IF34" s="35">
        <v>0</v>
      </c>
      <c r="IG34" s="36">
        <v>0</v>
      </c>
      <c r="IH34" s="40">
        <v>0</v>
      </c>
      <c r="II34" s="39">
        <v>1309550</v>
      </c>
      <c r="IJ34" s="36">
        <v>33450</v>
      </c>
      <c r="IK34" s="37">
        <v>1343000</v>
      </c>
      <c r="IL34" s="40">
        <v>317920</v>
      </c>
      <c r="IM34" s="35">
        <v>696300</v>
      </c>
      <c r="IN34" s="36">
        <v>637200</v>
      </c>
      <c r="IO34" s="36">
        <v>144780</v>
      </c>
      <c r="IP34" s="36">
        <v>162900</v>
      </c>
      <c r="IQ34" s="37">
        <v>1641180</v>
      </c>
      <c r="IR34" s="36">
        <v>23690</v>
      </c>
      <c r="IS34" s="36">
        <v>7580920</v>
      </c>
      <c r="IT34" s="38">
        <v>33857864</v>
      </c>
    </row>
    <row r="35" spans="1:254" ht="12" customHeight="1" x14ac:dyDescent="0.2">
      <c r="A35" s="16">
        <v>23</v>
      </c>
      <c r="B35" s="17" t="s">
        <v>101</v>
      </c>
      <c r="C35" s="41">
        <v>218935</v>
      </c>
      <c r="D35" s="42">
        <v>0</v>
      </c>
      <c r="E35" s="42">
        <v>0</v>
      </c>
      <c r="F35" s="43">
        <v>218935</v>
      </c>
      <c r="G35" s="44">
        <v>0</v>
      </c>
      <c r="H35" s="41">
        <v>14667307</v>
      </c>
      <c r="I35" s="42">
        <v>8435</v>
      </c>
      <c r="J35" s="42">
        <v>857309</v>
      </c>
      <c r="K35" s="44">
        <v>15533051</v>
      </c>
      <c r="L35" s="45">
        <v>94318</v>
      </c>
      <c r="M35" s="42">
        <v>0</v>
      </c>
      <c r="N35" s="43">
        <v>94318</v>
      </c>
      <c r="O35" s="43">
        <v>985371</v>
      </c>
      <c r="P35" s="43">
        <v>636972</v>
      </c>
      <c r="Q35" s="42">
        <v>25095</v>
      </c>
      <c r="R35" s="42">
        <v>292456</v>
      </c>
      <c r="S35" s="44">
        <v>17786198</v>
      </c>
      <c r="T35" s="45">
        <v>0</v>
      </c>
      <c r="U35" s="42">
        <v>69224</v>
      </c>
      <c r="V35" s="42">
        <v>0</v>
      </c>
      <c r="W35" s="42">
        <v>134998</v>
      </c>
      <c r="X35" s="42">
        <v>15713</v>
      </c>
      <c r="Y35" s="42">
        <v>15702</v>
      </c>
      <c r="Z35" s="42">
        <v>1906</v>
      </c>
      <c r="AA35" s="42">
        <v>8840</v>
      </c>
      <c r="AB35" s="42">
        <v>12300</v>
      </c>
      <c r="AC35" s="44">
        <v>21140</v>
      </c>
      <c r="AD35" s="41">
        <v>4160</v>
      </c>
      <c r="AE35" s="42">
        <v>600</v>
      </c>
      <c r="AF35" s="46">
        <v>0</v>
      </c>
      <c r="AG35" s="45">
        <v>7260</v>
      </c>
      <c r="AH35" s="42">
        <v>11400</v>
      </c>
      <c r="AI35" s="43">
        <v>18660</v>
      </c>
      <c r="AJ35" s="46">
        <v>1320</v>
      </c>
      <c r="AK35" s="41">
        <v>12210</v>
      </c>
      <c r="AL35" s="42">
        <v>4950</v>
      </c>
      <c r="AM35" s="42">
        <v>5320</v>
      </c>
      <c r="AN35" s="42">
        <v>4500</v>
      </c>
      <c r="AO35" s="43">
        <v>26980</v>
      </c>
      <c r="AP35" s="42">
        <v>1150</v>
      </c>
      <c r="AQ35" s="42">
        <v>213170</v>
      </c>
      <c r="AR35" s="44">
        <v>524723</v>
      </c>
      <c r="AS35" s="45">
        <v>120767806</v>
      </c>
      <c r="AT35" s="42">
        <v>0</v>
      </c>
      <c r="AU35" s="42">
        <v>0</v>
      </c>
      <c r="AV35" s="43">
        <v>120767806</v>
      </c>
      <c r="AW35" s="44">
        <v>0</v>
      </c>
      <c r="AX35" s="41">
        <v>4733758</v>
      </c>
      <c r="AY35" s="42">
        <v>5279</v>
      </c>
      <c r="AZ35" s="42">
        <v>896241</v>
      </c>
      <c r="BA35" s="44">
        <v>5635278</v>
      </c>
      <c r="BB35" s="45">
        <v>4592</v>
      </c>
      <c r="BC35" s="42">
        <v>0</v>
      </c>
      <c r="BD35" s="43">
        <v>4592</v>
      </c>
      <c r="BE35" s="43">
        <v>2654997</v>
      </c>
      <c r="BF35" s="43">
        <v>369937</v>
      </c>
      <c r="BG35" s="42">
        <v>36449</v>
      </c>
      <c r="BH35" s="42">
        <v>78609</v>
      </c>
      <c r="BI35" s="44">
        <v>129547668</v>
      </c>
      <c r="BJ35" s="45">
        <v>1253</v>
      </c>
      <c r="BK35" s="42">
        <v>1645090</v>
      </c>
      <c r="BL35" s="42">
        <v>1500</v>
      </c>
      <c r="BM35" s="42">
        <v>23735329</v>
      </c>
      <c r="BN35" s="42">
        <v>650055</v>
      </c>
      <c r="BO35" s="42">
        <v>1787955</v>
      </c>
      <c r="BP35" s="42">
        <v>91028</v>
      </c>
      <c r="BQ35" s="42">
        <v>500760</v>
      </c>
      <c r="BR35" s="42">
        <v>270300</v>
      </c>
      <c r="BS35" s="44">
        <v>771060</v>
      </c>
      <c r="BT35" s="41">
        <v>312520</v>
      </c>
      <c r="BU35" s="42">
        <v>492600</v>
      </c>
      <c r="BV35" s="46">
        <v>0</v>
      </c>
      <c r="BW35" s="45">
        <v>1203840</v>
      </c>
      <c r="BX35" s="42">
        <v>1451870</v>
      </c>
      <c r="BY35" s="43">
        <v>2655710</v>
      </c>
      <c r="BZ35" s="46">
        <v>564950</v>
      </c>
      <c r="CA35" s="41">
        <v>1147740</v>
      </c>
      <c r="CB35" s="42">
        <v>522450</v>
      </c>
      <c r="CC35" s="42">
        <v>192280</v>
      </c>
      <c r="CD35" s="42">
        <v>525600</v>
      </c>
      <c r="CE35" s="43">
        <v>2388070</v>
      </c>
      <c r="CF35" s="42">
        <v>66470</v>
      </c>
      <c r="CG35" s="42">
        <v>35843390</v>
      </c>
      <c r="CH35" s="44">
        <v>71005480</v>
      </c>
      <c r="CI35" s="45">
        <v>261549775</v>
      </c>
      <c r="CJ35" s="42">
        <v>0</v>
      </c>
      <c r="CK35" s="42">
        <v>0</v>
      </c>
      <c r="CL35" s="43">
        <v>261549775</v>
      </c>
      <c r="CM35" s="44">
        <v>0</v>
      </c>
      <c r="CN35" s="41">
        <v>4795675</v>
      </c>
      <c r="CO35" s="42">
        <v>0</v>
      </c>
      <c r="CP35" s="42">
        <v>537661</v>
      </c>
      <c r="CQ35" s="44">
        <v>5333336</v>
      </c>
      <c r="CR35" s="45">
        <v>41007</v>
      </c>
      <c r="CS35" s="42">
        <v>0</v>
      </c>
      <c r="CT35" s="43">
        <v>41007</v>
      </c>
      <c r="CU35" s="43">
        <v>378985</v>
      </c>
      <c r="CV35" s="43">
        <v>1110093</v>
      </c>
      <c r="CW35" s="42">
        <v>119714</v>
      </c>
      <c r="CX35" s="42">
        <v>171585</v>
      </c>
      <c r="CY35" s="44">
        <v>268704495</v>
      </c>
      <c r="CZ35" s="45">
        <v>618</v>
      </c>
      <c r="DA35" s="42">
        <v>1736310</v>
      </c>
      <c r="DB35" s="42">
        <v>2055</v>
      </c>
      <c r="DC35" s="42">
        <v>52180733</v>
      </c>
      <c r="DD35" s="42">
        <v>1085856</v>
      </c>
      <c r="DE35" s="42">
        <v>2703343</v>
      </c>
      <c r="DF35" s="42">
        <v>127640</v>
      </c>
      <c r="DG35" s="42">
        <v>387660</v>
      </c>
      <c r="DH35" s="42">
        <v>302400</v>
      </c>
      <c r="DI35" s="44">
        <v>690060</v>
      </c>
      <c r="DJ35" s="41">
        <v>196820</v>
      </c>
      <c r="DK35" s="42">
        <v>435000</v>
      </c>
      <c r="DL35" s="46">
        <v>0</v>
      </c>
      <c r="DM35" s="45">
        <v>2586210</v>
      </c>
      <c r="DN35" s="42">
        <v>710860</v>
      </c>
      <c r="DO35" s="43">
        <v>3297070</v>
      </c>
      <c r="DP35" s="46">
        <v>819240</v>
      </c>
      <c r="DQ35" s="41">
        <v>1663530</v>
      </c>
      <c r="DR35" s="42">
        <v>1091250</v>
      </c>
      <c r="DS35" s="42">
        <v>332880</v>
      </c>
      <c r="DT35" s="42">
        <v>786600</v>
      </c>
      <c r="DU35" s="43">
        <v>3874260</v>
      </c>
      <c r="DV35" s="42">
        <v>88090</v>
      </c>
      <c r="DW35" s="42">
        <v>43865170</v>
      </c>
      <c r="DX35" s="44">
        <v>111100210</v>
      </c>
      <c r="DY35" s="45">
        <v>256807812</v>
      </c>
      <c r="DZ35" s="42">
        <v>0</v>
      </c>
      <c r="EA35" s="42">
        <v>0</v>
      </c>
      <c r="EB35" s="43">
        <v>256807812</v>
      </c>
      <c r="EC35" s="44">
        <v>0</v>
      </c>
      <c r="ED35" s="41">
        <v>4131488</v>
      </c>
      <c r="EE35" s="42">
        <v>21015</v>
      </c>
      <c r="EF35" s="42">
        <v>45387</v>
      </c>
      <c r="EG35" s="44">
        <v>4197890</v>
      </c>
      <c r="EH35" s="45">
        <v>50497</v>
      </c>
      <c r="EI35" s="42">
        <v>0</v>
      </c>
      <c r="EJ35" s="43">
        <v>50497</v>
      </c>
      <c r="EK35" s="43">
        <v>246098</v>
      </c>
      <c r="EL35" s="43">
        <v>417253</v>
      </c>
      <c r="EM35" s="42">
        <v>66215</v>
      </c>
      <c r="EN35" s="42">
        <v>79693</v>
      </c>
      <c r="EO35" s="44">
        <v>261865458</v>
      </c>
      <c r="EP35" s="45">
        <v>116</v>
      </c>
      <c r="EQ35" s="42">
        <v>1351959</v>
      </c>
      <c r="ER35" s="42">
        <v>1978</v>
      </c>
      <c r="ES35" s="42">
        <v>49591825</v>
      </c>
      <c r="ET35" s="42">
        <v>1165969</v>
      </c>
      <c r="EU35" s="42">
        <v>2292487</v>
      </c>
      <c r="EV35" s="42">
        <v>130178</v>
      </c>
      <c r="EW35" s="42">
        <v>243880</v>
      </c>
      <c r="EX35" s="42">
        <v>177600</v>
      </c>
      <c r="EY35" s="44">
        <v>421480</v>
      </c>
      <c r="EZ35" s="41">
        <v>82420</v>
      </c>
      <c r="FA35" s="42">
        <v>163800</v>
      </c>
      <c r="FB35" s="46">
        <v>0</v>
      </c>
      <c r="FC35" s="45">
        <v>2706440</v>
      </c>
      <c r="FD35" s="42">
        <v>285640</v>
      </c>
      <c r="FE35" s="43">
        <v>2992080</v>
      </c>
      <c r="FF35" s="46">
        <v>834000</v>
      </c>
      <c r="FG35" s="41">
        <v>1505460</v>
      </c>
      <c r="FH35" s="42">
        <v>1056600</v>
      </c>
      <c r="FI35" s="42">
        <v>273600</v>
      </c>
      <c r="FJ35" s="42">
        <v>526050</v>
      </c>
      <c r="FK35" s="43">
        <v>3361710</v>
      </c>
      <c r="FL35" s="42">
        <v>61870</v>
      </c>
      <c r="FM35" s="42">
        <v>28938880</v>
      </c>
      <c r="FN35" s="44">
        <v>91388774</v>
      </c>
      <c r="FO35" s="45">
        <v>183641297</v>
      </c>
      <c r="FP35" s="42">
        <v>0</v>
      </c>
      <c r="FQ35" s="42">
        <v>0</v>
      </c>
      <c r="FR35" s="43">
        <v>183641297</v>
      </c>
      <c r="FS35" s="44">
        <v>0</v>
      </c>
      <c r="FT35" s="41">
        <v>2512320</v>
      </c>
      <c r="FU35" s="42">
        <v>20403</v>
      </c>
      <c r="FV35" s="42">
        <v>112106</v>
      </c>
      <c r="FW35" s="44">
        <v>2644829</v>
      </c>
      <c r="FX35" s="45">
        <v>15455</v>
      </c>
      <c r="FY35" s="42">
        <v>0</v>
      </c>
      <c r="FZ35" s="43">
        <v>15455</v>
      </c>
      <c r="GA35" s="43">
        <v>575215</v>
      </c>
      <c r="GB35" s="43">
        <v>551960</v>
      </c>
      <c r="GC35" s="42">
        <v>58574</v>
      </c>
      <c r="GD35" s="42">
        <v>135504</v>
      </c>
      <c r="GE35" s="44">
        <v>187622834</v>
      </c>
      <c r="GF35" s="45">
        <v>49</v>
      </c>
      <c r="GG35" s="42">
        <v>1001232</v>
      </c>
      <c r="GH35" s="42">
        <v>1195</v>
      </c>
      <c r="GI35" s="42">
        <v>34218180</v>
      </c>
      <c r="GJ35" s="42">
        <v>979635</v>
      </c>
      <c r="GK35" s="42">
        <v>1480074</v>
      </c>
      <c r="GL35" s="42">
        <v>104422</v>
      </c>
      <c r="GM35" s="42">
        <v>135720</v>
      </c>
      <c r="GN35" s="42">
        <v>110400</v>
      </c>
      <c r="GO35" s="44">
        <v>246120</v>
      </c>
      <c r="GP35" s="41">
        <v>26520</v>
      </c>
      <c r="GQ35" s="42">
        <v>11400</v>
      </c>
      <c r="GR35" s="46">
        <v>0</v>
      </c>
      <c r="GS35" s="45">
        <v>2137960</v>
      </c>
      <c r="GT35" s="42">
        <v>108310</v>
      </c>
      <c r="GU35" s="43">
        <v>2246270</v>
      </c>
      <c r="GV35" s="46">
        <v>557050</v>
      </c>
      <c r="GW35" s="41">
        <v>1191300</v>
      </c>
      <c r="GX35" s="42">
        <v>988650</v>
      </c>
      <c r="GY35" s="42">
        <v>245480</v>
      </c>
      <c r="GZ35" s="42">
        <v>352800</v>
      </c>
      <c r="HA35" s="43">
        <v>2778230</v>
      </c>
      <c r="HB35" s="42">
        <v>44850</v>
      </c>
      <c r="HC35" s="42">
        <v>15499370</v>
      </c>
      <c r="HD35" s="44">
        <v>59193402</v>
      </c>
      <c r="HE35" s="41">
        <v>179649584</v>
      </c>
      <c r="HF35" s="42">
        <v>0</v>
      </c>
      <c r="HG35" s="42">
        <v>0</v>
      </c>
      <c r="HH35" s="43">
        <v>179649584</v>
      </c>
      <c r="HI35" s="44">
        <v>0</v>
      </c>
      <c r="HJ35" s="41">
        <v>2911236</v>
      </c>
      <c r="HK35" s="42">
        <v>0</v>
      </c>
      <c r="HL35" s="42">
        <v>147762</v>
      </c>
      <c r="HM35" s="44">
        <v>3058998</v>
      </c>
      <c r="HN35" s="45">
        <v>15915</v>
      </c>
      <c r="HO35" s="42">
        <v>0</v>
      </c>
      <c r="HP35" s="43">
        <v>15915</v>
      </c>
      <c r="HQ35" s="43">
        <v>747412</v>
      </c>
      <c r="HR35" s="43">
        <v>580830</v>
      </c>
      <c r="HS35" s="42">
        <v>89580</v>
      </c>
      <c r="HT35" s="42">
        <v>142867</v>
      </c>
      <c r="HU35" s="44">
        <v>184285186</v>
      </c>
      <c r="HV35" s="45">
        <v>1289</v>
      </c>
      <c r="HW35" s="42">
        <v>1072711</v>
      </c>
      <c r="HX35" s="42">
        <v>1137</v>
      </c>
      <c r="HY35" s="42">
        <v>31759266</v>
      </c>
      <c r="HZ35" s="42">
        <v>1050026</v>
      </c>
      <c r="IA35" s="42">
        <v>1247616</v>
      </c>
      <c r="IB35" s="42">
        <v>103421</v>
      </c>
      <c r="IC35" s="42">
        <v>111800</v>
      </c>
      <c r="ID35" s="42">
        <v>90300</v>
      </c>
      <c r="IE35" s="44">
        <v>202100</v>
      </c>
      <c r="IF35" s="41">
        <v>260</v>
      </c>
      <c r="IG35" s="42">
        <v>0</v>
      </c>
      <c r="IH35" s="46">
        <v>0</v>
      </c>
      <c r="II35" s="45">
        <v>2180640</v>
      </c>
      <c r="IJ35" s="42">
        <v>69920</v>
      </c>
      <c r="IK35" s="43">
        <v>2250560</v>
      </c>
      <c r="IL35" s="46">
        <v>536860</v>
      </c>
      <c r="IM35" s="41">
        <v>1258620</v>
      </c>
      <c r="IN35" s="42">
        <v>1125450</v>
      </c>
      <c r="IO35" s="42">
        <v>273600</v>
      </c>
      <c r="IP35" s="42">
        <v>255150</v>
      </c>
      <c r="IQ35" s="43">
        <v>2912820</v>
      </c>
      <c r="IR35" s="42">
        <v>36110</v>
      </c>
      <c r="IS35" s="42">
        <v>11703330</v>
      </c>
      <c r="IT35" s="44">
        <v>52876369</v>
      </c>
    </row>
    <row r="36" spans="1:254" ht="12" customHeight="1" x14ac:dyDescent="0.2">
      <c r="A36" s="14">
        <v>24</v>
      </c>
      <c r="B36" s="15" t="s">
        <v>102</v>
      </c>
      <c r="C36" s="35">
        <f>SUM(C13:C35)</f>
        <v>4078296</v>
      </c>
      <c r="D36" s="36">
        <f>SUM(D13:D35)</f>
        <v>0</v>
      </c>
      <c r="E36" s="36">
        <f>SUM(E13:E35)</f>
        <v>0</v>
      </c>
      <c r="F36" s="37">
        <f t="shared" ref="F36:BM36" si="0">SUM(F13:F35)</f>
        <v>4078296</v>
      </c>
      <c r="G36" s="38">
        <f t="shared" si="0"/>
        <v>0</v>
      </c>
      <c r="H36" s="35">
        <f t="shared" si="0"/>
        <v>240126578</v>
      </c>
      <c r="I36" s="36">
        <f t="shared" si="0"/>
        <v>2607643</v>
      </c>
      <c r="J36" s="36">
        <f t="shared" si="0"/>
        <v>41901369</v>
      </c>
      <c r="K36" s="38">
        <f t="shared" si="0"/>
        <v>284635590</v>
      </c>
      <c r="L36" s="39">
        <f t="shared" si="0"/>
        <v>3526907</v>
      </c>
      <c r="M36" s="36">
        <f t="shared" si="0"/>
        <v>24207</v>
      </c>
      <c r="N36" s="37">
        <f t="shared" si="0"/>
        <v>3551114</v>
      </c>
      <c r="O36" s="37">
        <f t="shared" si="0"/>
        <v>39814823</v>
      </c>
      <c r="P36" s="37">
        <f t="shared" si="0"/>
        <v>40979414</v>
      </c>
      <c r="Q36" s="36">
        <f t="shared" si="0"/>
        <v>4219131</v>
      </c>
      <c r="R36" s="36">
        <f t="shared" si="0"/>
        <v>9396573</v>
      </c>
      <c r="S36" s="38">
        <f t="shared" si="0"/>
        <v>386674941</v>
      </c>
      <c r="T36" s="39">
        <f t="shared" si="0"/>
        <v>8788</v>
      </c>
      <c r="U36" s="36">
        <f t="shared" si="0"/>
        <v>1706817</v>
      </c>
      <c r="V36" s="36">
        <f t="shared" si="0"/>
        <v>313</v>
      </c>
      <c r="W36" s="36">
        <f t="shared" si="0"/>
        <v>2998328</v>
      </c>
      <c r="X36" s="36">
        <f t="shared" si="0"/>
        <v>460427</v>
      </c>
      <c r="Y36" s="36">
        <f t="shared" si="0"/>
        <v>286319</v>
      </c>
      <c r="Z36" s="36">
        <f t="shared" si="0"/>
        <v>38124</v>
      </c>
      <c r="AA36" s="36">
        <f t="shared" si="0"/>
        <v>143260</v>
      </c>
      <c r="AB36" s="36">
        <f t="shared" si="0"/>
        <v>168300</v>
      </c>
      <c r="AC36" s="38">
        <f t="shared" si="0"/>
        <v>311560</v>
      </c>
      <c r="AD36" s="35">
        <f t="shared" si="0"/>
        <v>68900</v>
      </c>
      <c r="AE36" s="36">
        <f t="shared" si="0"/>
        <v>14400</v>
      </c>
      <c r="AF36" s="40">
        <f t="shared" si="0"/>
        <v>0</v>
      </c>
      <c r="AG36" s="39">
        <f t="shared" si="0"/>
        <v>119790</v>
      </c>
      <c r="AH36" s="36">
        <f t="shared" si="0"/>
        <v>120220</v>
      </c>
      <c r="AI36" s="37">
        <f t="shared" si="0"/>
        <v>240010</v>
      </c>
      <c r="AJ36" s="40">
        <f t="shared" si="0"/>
        <v>39930</v>
      </c>
      <c r="AK36" s="35">
        <f t="shared" si="0"/>
        <v>219450</v>
      </c>
      <c r="AL36" s="36">
        <f t="shared" si="0"/>
        <v>101700</v>
      </c>
      <c r="AM36" s="36">
        <f t="shared" si="0"/>
        <v>80560</v>
      </c>
      <c r="AN36" s="36">
        <f t="shared" si="0"/>
        <v>60300</v>
      </c>
      <c r="AO36" s="37">
        <f t="shared" si="0"/>
        <v>462010</v>
      </c>
      <c r="AP36" s="36">
        <f t="shared" si="0"/>
        <v>22770</v>
      </c>
      <c r="AQ36" s="36">
        <f t="shared" si="0"/>
        <v>3954740</v>
      </c>
      <c r="AR36" s="38">
        <f t="shared" si="0"/>
        <v>10613123</v>
      </c>
      <c r="AS36" s="39">
        <f t="shared" si="0"/>
        <v>1530024184</v>
      </c>
      <c r="AT36" s="36">
        <f t="shared" si="0"/>
        <v>4412</v>
      </c>
      <c r="AU36" s="36">
        <f t="shared" si="0"/>
        <v>786</v>
      </c>
      <c r="AV36" s="37">
        <f t="shared" si="0"/>
        <v>1530029382</v>
      </c>
      <c r="AW36" s="38">
        <f t="shared" si="0"/>
        <v>0</v>
      </c>
      <c r="AX36" s="35">
        <f t="shared" si="0"/>
        <v>111423929</v>
      </c>
      <c r="AY36" s="36">
        <f t="shared" si="0"/>
        <v>764945</v>
      </c>
      <c r="AZ36" s="36">
        <f t="shared" si="0"/>
        <v>22203976</v>
      </c>
      <c r="BA36" s="38">
        <f t="shared" si="0"/>
        <v>134392850</v>
      </c>
      <c r="BB36" s="39">
        <f t="shared" si="0"/>
        <v>1410701</v>
      </c>
      <c r="BC36" s="36">
        <f t="shared" si="0"/>
        <v>60021</v>
      </c>
      <c r="BD36" s="37">
        <f t="shared" si="0"/>
        <v>1470722</v>
      </c>
      <c r="BE36" s="37">
        <f t="shared" si="0"/>
        <v>15240150</v>
      </c>
      <c r="BF36" s="37">
        <f>SUM(BF13:BF35)</f>
        <v>16653600</v>
      </c>
      <c r="BG36" s="36">
        <f t="shared" si="0"/>
        <v>2835544</v>
      </c>
      <c r="BH36" s="36">
        <f t="shared" si="0"/>
        <v>2450439</v>
      </c>
      <c r="BI36" s="38">
        <f t="shared" si="0"/>
        <v>1703072687</v>
      </c>
      <c r="BJ36" s="39">
        <f t="shared" si="0"/>
        <v>63523</v>
      </c>
      <c r="BK36" s="36">
        <f t="shared" si="0"/>
        <v>30466272</v>
      </c>
      <c r="BL36" s="36">
        <f t="shared" si="0"/>
        <v>19931</v>
      </c>
      <c r="BM36" s="36">
        <f t="shared" si="0"/>
        <v>295137014</v>
      </c>
      <c r="BN36" s="36">
        <f t="shared" ref="BN36:DU36" si="1">SUM(BN13:BN35)</f>
        <v>11890128</v>
      </c>
      <c r="BO36" s="36">
        <f t="shared" si="1"/>
        <v>21534482</v>
      </c>
      <c r="BP36" s="36">
        <f t="shared" si="1"/>
        <v>1300067</v>
      </c>
      <c r="BQ36" s="36">
        <f t="shared" si="1"/>
        <v>6208280</v>
      </c>
      <c r="BR36" s="36">
        <f t="shared" si="1"/>
        <v>3641100</v>
      </c>
      <c r="BS36" s="38">
        <f t="shared" si="1"/>
        <v>9849380</v>
      </c>
      <c r="BT36" s="35">
        <f t="shared" si="1"/>
        <v>4548700</v>
      </c>
      <c r="BU36" s="36">
        <f t="shared" si="1"/>
        <v>4730100</v>
      </c>
      <c r="BV36" s="40">
        <f t="shared" si="1"/>
        <v>0</v>
      </c>
      <c r="BW36" s="39">
        <f t="shared" si="1"/>
        <v>14251380</v>
      </c>
      <c r="BX36" s="36">
        <f t="shared" si="1"/>
        <v>19864700</v>
      </c>
      <c r="BY36" s="37">
        <f t="shared" si="1"/>
        <v>34116080</v>
      </c>
      <c r="BZ36" s="40">
        <f t="shared" si="1"/>
        <v>6413340</v>
      </c>
      <c r="CA36" s="35">
        <f t="shared" si="1"/>
        <v>11928840</v>
      </c>
      <c r="CB36" s="36">
        <f t="shared" si="1"/>
        <v>5409000</v>
      </c>
      <c r="CC36" s="36">
        <f t="shared" si="1"/>
        <v>2788060</v>
      </c>
      <c r="CD36" s="36">
        <f t="shared" si="1"/>
        <v>5368500</v>
      </c>
      <c r="CE36" s="37">
        <f t="shared" si="1"/>
        <v>25494400</v>
      </c>
      <c r="CF36" s="36">
        <f t="shared" si="1"/>
        <v>725420</v>
      </c>
      <c r="CG36" s="36">
        <f t="shared" si="1"/>
        <v>451996240</v>
      </c>
      <c r="CH36" s="38">
        <f t="shared" si="1"/>
        <v>898265146</v>
      </c>
      <c r="CI36" s="39">
        <f t="shared" si="1"/>
        <v>3447872811</v>
      </c>
      <c r="CJ36" s="36">
        <f t="shared" si="1"/>
        <v>4716</v>
      </c>
      <c r="CK36" s="36">
        <f t="shared" si="1"/>
        <v>0</v>
      </c>
      <c r="CL36" s="37">
        <f t="shared" si="1"/>
        <v>3447877527</v>
      </c>
      <c r="CM36" s="38">
        <f t="shared" si="1"/>
        <v>0</v>
      </c>
      <c r="CN36" s="35">
        <f t="shared" si="1"/>
        <v>107361215</v>
      </c>
      <c r="CO36" s="36">
        <f t="shared" si="1"/>
        <v>668111</v>
      </c>
      <c r="CP36" s="36">
        <f t="shared" si="1"/>
        <v>18012875</v>
      </c>
      <c r="CQ36" s="38">
        <f t="shared" si="1"/>
        <v>126042201</v>
      </c>
      <c r="CR36" s="39">
        <f t="shared" si="1"/>
        <v>1202026</v>
      </c>
      <c r="CS36" s="36">
        <f t="shared" si="1"/>
        <v>0</v>
      </c>
      <c r="CT36" s="37">
        <f t="shared" si="1"/>
        <v>1202026</v>
      </c>
      <c r="CU36" s="37">
        <f t="shared" si="1"/>
        <v>17762671</v>
      </c>
      <c r="CV36" s="37">
        <f t="shared" si="1"/>
        <v>22337104</v>
      </c>
      <c r="CW36" s="36">
        <f t="shared" si="1"/>
        <v>3985177</v>
      </c>
      <c r="CX36" s="36">
        <f t="shared" si="1"/>
        <v>3708791</v>
      </c>
      <c r="CY36" s="38">
        <f t="shared" si="1"/>
        <v>3622915497</v>
      </c>
      <c r="CZ36" s="39">
        <f t="shared" si="1"/>
        <v>40742</v>
      </c>
      <c r="DA36" s="36">
        <f t="shared" si="1"/>
        <v>33567329</v>
      </c>
      <c r="DB36" s="36">
        <f t="shared" si="1"/>
        <v>27876</v>
      </c>
      <c r="DC36" s="36">
        <f t="shared" si="1"/>
        <v>671251353</v>
      </c>
      <c r="DD36" s="36">
        <f t="shared" si="1"/>
        <v>18699081</v>
      </c>
      <c r="DE36" s="36">
        <f t="shared" si="1"/>
        <v>33328005</v>
      </c>
      <c r="DF36" s="36">
        <f t="shared" si="1"/>
        <v>1686905</v>
      </c>
      <c r="DG36" s="36">
        <f t="shared" si="1"/>
        <v>5007080</v>
      </c>
      <c r="DH36" s="36">
        <f t="shared" si="1"/>
        <v>3692400</v>
      </c>
      <c r="DI36" s="38">
        <f t="shared" si="1"/>
        <v>8699480</v>
      </c>
      <c r="DJ36" s="35">
        <f t="shared" si="1"/>
        <v>3419260</v>
      </c>
      <c r="DK36" s="36">
        <f t="shared" si="1"/>
        <v>4492800</v>
      </c>
      <c r="DL36" s="40">
        <f t="shared" si="1"/>
        <v>0</v>
      </c>
      <c r="DM36" s="39">
        <f t="shared" si="1"/>
        <v>25788620</v>
      </c>
      <c r="DN36" s="36">
        <f t="shared" si="1"/>
        <v>11646100</v>
      </c>
      <c r="DO36" s="37">
        <f t="shared" si="1"/>
        <v>37434720</v>
      </c>
      <c r="DP36" s="40">
        <f t="shared" si="1"/>
        <v>7912160</v>
      </c>
      <c r="DQ36" s="35">
        <f t="shared" si="1"/>
        <v>16180230</v>
      </c>
      <c r="DR36" s="36">
        <f t="shared" si="1"/>
        <v>10327950</v>
      </c>
      <c r="DS36" s="36">
        <f t="shared" si="1"/>
        <v>4242320</v>
      </c>
      <c r="DT36" s="36">
        <f t="shared" si="1"/>
        <v>7512300</v>
      </c>
      <c r="DU36" s="37">
        <f t="shared" si="1"/>
        <v>38262800</v>
      </c>
      <c r="DV36" s="36">
        <f t="shared" ref="DV36:GD36" si="2">SUM(DV13:DV35)</f>
        <v>948520</v>
      </c>
      <c r="DW36" s="36">
        <f t="shared" si="2"/>
        <v>582747850</v>
      </c>
      <c r="DX36" s="38">
        <f t="shared" si="2"/>
        <v>1442491005</v>
      </c>
      <c r="DY36" s="39">
        <f t="shared" si="2"/>
        <v>3672177746</v>
      </c>
      <c r="DZ36" s="36">
        <f t="shared" si="2"/>
        <v>7062</v>
      </c>
      <c r="EA36" s="36">
        <f t="shared" si="2"/>
        <v>2536</v>
      </c>
      <c r="EB36" s="37">
        <f t="shared" si="2"/>
        <v>3672187344</v>
      </c>
      <c r="EC36" s="38">
        <f t="shared" si="2"/>
        <v>0</v>
      </c>
      <c r="ED36" s="35">
        <f t="shared" si="2"/>
        <v>85412756</v>
      </c>
      <c r="EE36" s="36">
        <f t="shared" si="2"/>
        <v>843308</v>
      </c>
      <c r="EF36" s="36">
        <f t="shared" si="2"/>
        <v>11164309</v>
      </c>
      <c r="EG36" s="38">
        <f t="shared" si="2"/>
        <v>97420373</v>
      </c>
      <c r="EH36" s="39">
        <f t="shared" si="2"/>
        <v>1213259</v>
      </c>
      <c r="EI36" s="36">
        <f t="shared" si="2"/>
        <v>0</v>
      </c>
      <c r="EJ36" s="37">
        <f t="shared" si="2"/>
        <v>1213259</v>
      </c>
      <c r="EK36" s="37">
        <f t="shared" si="2"/>
        <v>27023787</v>
      </c>
      <c r="EL36" s="37">
        <f t="shared" si="2"/>
        <v>29133317</v>
      </c>
      <c r="EM36" s="36">
        <f t="shared" si="2"/>
        <v>3291002</v>
      </c>
      <c r="EN36" s="36">
        <f t="shared" si="2"/>
        <v>2862708</v>
      </c>
      <c r="EO36" s="38">
        <f t="shared" si="2"/>
        <v>3833131790</v>
      </c>
      <c r="EP36" s="39">
        <f t="shared" si="2"/>
        <v>68949</v>
      </c>
      <c r="EQ36" s="36">
        <f t="shared" si="2"/>
        <v>27206727</v>
      </c>
      <c r="ER36" s="36">
        <f t="shared" si="2"/>
        <v>22700</v>
      </c>
      <c r="ES36" s="36">
        <f t="shared" si="2"/>
        <v>694034209</v>
      </c>
      <c r="ET36" s="36">
        <f t="shared" si="2"/>
        <v>21023576</v>
      </c>
      <c r="EU36" s="36">
        <f t="shared" si="2"/>
        <v>29798534</v>
      </c>
      <c r="EV36" s="36">
        <f t="shared" si="2"/>
        <v>1590833</v>
      </c>
      <c r="EW36" s="36">
        <f t="shared" si="2"/>
        <v>2965040</v>
      </c>
      <c r="EX36" s="36">
        <f t="shared" si="2"/>
        <v>2307600</v>
      </c>
      <c r="EY36" s="38">
        <f t="shared" si="2"/>
        <v>5272640</v>
      </c>
      <c r="EZ36" s="35">
        <f t="shared" si="2"/>
        <v>1644240</v>
      </c>
      <c r="FA36" s="36">
        <f t="shared" si="2"/>
        <v>2009100</v>
      </c>
      <c r="FB36" s="40">
        <f t="shared" si="2"/>
        <v>0</v>
      </c>
      <c r="FC36" s="39">
        <f t="shared" si="2"/>
        <v>25504270</v>
      </c>
      <c r="FD36" s="36">
        <f t="shared" si="2"/>
        <v>5215510</v>
      </c>
      <c r="FE36" s="37">
        <f t="shared" si="2"/>
        <v>30719780</v>
      </c>
      <c r="FF36" s="40">
        <f t="shared" si="2"/>
        <v>7100850</v>
      </c>
      <c r="FG36" s="35">
        <f t="shared" si="2"/>
        <v>13939860</v>
      </c>
      <c r="FH36" s="36">
        <f t="shared" si="2"/>
        <v>9550800</v>
      </c>
      <c r="FI36" s="36">
        <f t="shared" si="2"/>
        <v>3873720</v>
      </c>
      <c r="FJ36" s="36">
        <f t="shared" si="2"/>
        <v>5182650</v>
      </c>
      <c r="FK36" s="37">
        <f t="shared" si="2"/>
        <v>32547030</v>
      </c>
      <c r="FL36" s="36">
        <f t="shared" si="2"/>
        <v>660330</v>
      </c>
      <c r="FM36" s="36">
        <f t="shared" si="2"/>
        <v>418028490</v>
      </c>
      <c r="FN36" s="38">
        <f t="shared" si="2"/>
        <v>1271705288</v>
      </c>
      <c r="FO36" s="39">
        <f t="shared" si="2"/>
        <v>2861038368</v>
      </c>
      <c r="FP36" s="36">
        <f t="shared" si="2"/>
        <v>5736</v>
      </c>
      <c r="FQ36" s="36">
        <f t="shared" si="2"/>
        <v>0</v>
      </c>
      <c r="FR36" s="37">
        <f t="shared" si="2"/>
        <v>2861044104</v>
      </c>
      <c r="FS36" s="38">
        <f t="shared" si="2"/>
        <v>0</v>
      </c>
      <c r="FT36" s="35">
        <f t="shared" si="2"/>
        <v>66521768</v>
      </c>
      <c r="FU36" s="36">
        <f t="shared" si="2"/>
        <v>1396467</v>
      </c>
      <c r="FV36" s="36">
        <f t="shared" si="2"/>
        <v>6215399</v>
      </c>
      <c r="FW36" s="38">
        <f t="shared" si="2"/>
        <v>74133634</v>
      </c>
      <c r="FX36" s="39">
        <f t="shared" si="2"/>
        <v>1185633</v>
      </c>
      <c r="FY36" s="36">
        <f t="shared" si="2"/>
        <v>24237</v>
      </c>
      <c r="FZ36" s="37">
        <f t="shared" si="2"/>
        <v>1209870</v>
      </c>
      <c r="GA36" s="37">
        <f t="shared" si="2"/>
        <v>21595875</v>
      </c>
      <c r="GB36" s="37">
        <f t="shared" si="2"/>
        <v>18267820</v>
      </c>
      <c r="GC36" s="36">
        <f t="shared" si="2"/>
        <v>3168178</v>
      </c>
      <c r="GD36" s="36">
        <f t="shared" si="2"/>
        <v>3229696</v>
      </c>
      <c r="GE36" s="38">
        <f t="shared" ref="GE36:GV36" si="3">SUM(GE13:GE35)</f>
        <v>2982649177</v>
      </c>
      <c r="GF36" s="39">
        <f t="shared" si="3"/>
        <v>8881</v>
      </c>
      <c r="GG36" s="36">
        <f t="shared" si="3"/>
        <v>21103862</v>
      </c>
      <c r="GH36" s="36">
        <f t="shared" si="3"/>
        <v>18026</v>
      </c>
      <c r="GI36" s="36">
        <f t="shared" si="3"/>
        <v>520488022</v>
      </c>
      <c r="GJ36" s="36">
        <f t="shared" si="3"/>
        <v>18499609</v>
      </c>
      <c r="GK36" s="36">
        <f t="shared" si="3"/>
        <v>20474231</v>
      </c>
      <c r="GL36" s="36">
        <f t="shared" si="3"/>
        <v>1304974</v>
      </c>
      <c r="GM36" s="36">
        <f t="shared" si="3"/>
        <v>1865240</v>
      </c>
      <c r="GN36" s="36">
        <f t="shared" si="3"/>
        <v>1511400</v>
      </c>
      <c r="GO36" s="38">
        <f t="shared" si="3"/>
        <v>3376640</v>
      </c>
      <c r="GP36" s="35">
        <f t="shared" si="3"/>
        <v>511160</v>
      </c>
      <c r="GQ36" s="36">
        <f t="shared" si="3"/>
        <v>192900</v>
      </c>
      <c r="GR36" s="40">
        <f t="shared" si="3"/>
        <v>0</v>
      </c>
      <c r="GS36" s="39">
        <f t="shared" si="3"/>
        <v>20784170</v>
      </c>
      <c r="GT36" s="36">
        <f t="shared" si="3"/>
        <v>2284780</v>
      </c>
      <c r="GU36" s="37">
        <f t="shared" si="3"/>
        <v>23068950</v>
      </c>
      <c r="GV36" s="40">
        <f t="shared" si="3"/>
        <v>5263140</v>
      </c>
      <c r="GW36" s="35">
        <f t="shared" ref="GW36:HD36" si="4">SUM(GW13:GW35)</f>
        <v>11524260</v>
      </c>
      <c r="GX36" s="36">
        <f t="shared" si="4"/>
        <v>9262350</v>
      </c>
      <c r="GY36" s="36">
        <f t="shared" si="4"/>
        <v>3393400</v>
      </c>
      <c r="GZ36" s="36">
        <f t="shared" si="4"/>
        <v>3380400</v>
      </c>
      <c r="HA36" s="37">
        <f t="shared" si="4"/>
        <v>27560410</v>
      </c>
      <c r="HB36" s="36">
        <f t="shared" si="4"/>
        <v>471500</v>
      </c>
      <c r="HC36" s="36">
        <f t="shared" si="4"/>
        <v>245213840</v>
      </c>
      <c r="HD36" s="38">
        <f t="shared" si="4"/>
        <v>887538119</v>
      </c>
      <c r="HE36" s="35">
        <f>SUM(HE13:HE35)</f>
        <v>3047784496</v>
      </c>
      <c r="HF36" s="36">
        <f>SUM(HF13:HF35)</f>
        <v>8290</v>
      </c>
      <c r="HG36" s="36">
        <f>SUM(HG13:HG35)</f>
        <v>616</v>
      </c>
      <c r="HH36" s="37">
        <f t="shared" ref="HH36:IT36" si="5">SUM(HH13:HH35)</f>
        <v>3047793402</v>
      </c>
      <c r="HI36" s="38">
        <f t="shared" si="5"/>
        <v>0</v>
      </c>
      <c r="HJ36" s="35">
        <f t="shared" si="5"/>
        <v>72179170</v>
      </c>
      <c r="HK36" s="36">
        <f t="shared" si="5"/>
        <v>1240159</v>
      </c>
      <c r="HL36" s="36">
        <f t="shared" si="5"/>
        <v>6035456</v>
      </c>
      <c r="HM36" s="38">
        <f t="shared" si="5"/>
        <v>79454785</v>
      </c>
      <c r="HN36" s="39">
        <f t="shared" si="5"/>
        <v>1040022</v>
      </c>
      <c r="HO36" s="36">
        <f t="shared" si="5"/>
        <v>13214</v>
      </c>
      <c r="HP36" s="37">
        <f t="shared" si="5"/>
        <v>1053236</v>
      </c>
      <c r="HQ36" s="37">
        <f t="shared" si="5"/>
        <v>23206351</v>
      </c>
      <c r="HR36" s="37">
        <f t="shared" si="5"/>
        <v>25686029</v>
      </c>
      <c r="HS36" s="36">
        <f t="shared" si="5"/>
        <v>5633971</v>
      </c>
      <c r="HT36" s="36">
        <f t="shared" si="5"/>
        <v>4952477</v>
      </c>
      <c r="HU36" s="38">
        <f t="shared" si="5"/>
        <v>3187780251</v>
      </c>
      <c r="HV36" s="39">
        <f t="shared" si="5"/>
        <v>17529</v>
      </c>
      <c r="HW36" s="36">
        <f t="shared" si="5"/>
        <v>22872973</v>
      </c>
      <c r="HX36" s="36">
        <f t="shared" si="5"/>
        <v>21453</v>
      </c>
      <c r="HY36" s="36">
        <f t="shared" si="5"/>
        <v>524732936</v>
      </c>
      <c r="HZ36" s="36">
        <f t="shared" si="5"/>
        <v>21325846</v>
      </c>
      <c r="IA36" s="36">
        <f t="shared" si="5"/>
        <v>18948811</v>
      </c>
      <c r="IB36" s="36">
        <f t="shared" si="5"/>
        <v>1445206</v>
      </c>
      <c r="IC36" s="36">
        <f t="shared" si="5"/>
        <v>1608620</v>
      </c>
      <c r="ID36" s="36">
        <f t="shared" si="5"/>
        <v>1338600</v>
      </c>
      <c r="IE36" s="38">
        <f t="shared" si="5"/>
        <v>2947220</v>
      </c>
      <c r="IF36" s="35">
        <f t="shared" si="5"/>
        <v>4940</v>
      </c>
      <c r="IG36" s="36">
        <f t="shared" si="5"/>
        <v>600</v>
      </c>
      <c r="IH36" s="40">
        <f t="shared" si="5"/>
        <v>0</v>
      </c>
      <c r="II36" s="39">
        <f t="shared" si="5"/>
        <v>23768910</v>
      </c>
      <c r="IJ36" s="36">
        <f t="shared" si="5"/>
        <v>1421880</v>
      </c>
      <c r="IK36" s="37">
        <f t="shared" si="5"/>
        <v>25190790</v>
      </c>
      <c r="IL36" s="40">
        <f t="shared" si="5"/>
        <v>5337440</v>
      </c>
      <c r="IM36" s="35">
        <f t="shared" si="5"/>
        <v>13152480</v>
      </c>
      <c r="IN36" s="36">
        <f t="shared" si="5"/>
        <v>11443500</v>
      </c>
      <c r="IO36" s="36">
        <f t="shared" si="5"/>
        <v>3620260</v>
      </c>
      <c r="IP36" s="36">
        <f t="shared" si="5"/>
        <v>2831400</v>
      </c>
      <c r="IQ36" s="37">
        <f t="shared" si="5"/>
        <v>31047640</v>
      </c>
      <c r="IR36" s="36">
        <f t="shared" si="5"/>
        <v>445050</v>
      </c>
      <c r="IS36" s="36">
        <f t="shared" si="5"/>
        <v>201385130</v>
      </c>
      <c r="IT36" s="38">
        <f t="shared" si="5"/>
        <v>855702111</v>
      </c>
    </row>
    <row r="37" spans="1:254" ht="12" customHeight="1" x14ac:dyDescent="0.2">
      <c r="A37" s="16">
        <v>25</v>
      </c>
      <c r="B37" s="17" t="s">
        <v>103</v>
      </c>
      <c r="C37" s="41">
        <v>1437461</v>
      </c>
      <c r="D37" s="42">
        <v>0</v>
      </c>
      <c r="E37" s="42">
        <v>0</v>
      </c>
      <c r="F37" s="43">
        <v>1437461</v>
      </c>
      <c r="G37" s="44"/>
      <c r="H37" s="41">
        <v>78871745</v>
      </c>
      <c r="I37" s="42">
        <v>6443325</v>
      </c>
      <c r="J37" s="42">
        <v>9496385</v>
      </c>
      <c r="K37" s="44">
        <v>94811455</v>
      </c>
      <c r="L37" s="45">
        <v>592174</v>
      </c>
      <c r="M37" s="42">
        <v>3187</v>
      </c>
      <c r="N37" s="43">
        <v>595361</v>
      </c>
      <c r="O37" s="43">
        <v>5349569</v>
      </c>
      <c r="P37" s="43">
        <v>5787541</v>
      </c>
      <c r="Q37" s="42">
        <v>582026</v>
      </c>
      <c r="R37" s="42">
        <v>2743657</v>
      </c>
      <c r="S37" s="44">
        <v>111307070</v>
      </c>
      <c r="T37" s="45">
        <v>8910</v>
      </c>
      <c r="U37" s="42">
        <v>476332</v>
      </c>
      <c r="V37" s="42">
        <v>299</v>
      </c>
      <c r="W37" s="42">
        <v>909750</v>
      </c>
      <c r="X37" s="42">
        <v>109730</v>
      </c>
      <c r="Y37" s="42">
        <v>111034</v>
      </c>
      <c r="Z37" s="42">
        <v>15068</v>
      </c>
      <c r="AA37" s="42">
        <v>68120</v>
      </c>
      <c r="AB37" s="42">
        <v>76800</v>
      </c>
      <c r="AC37" s="44">
        <v>144920</v>
      </c>
      <c r="AD37" s="41">
        <v>31460</v>
      </c>
      <c r="AE37" s="42">
        <v>5700</v>
      </c>
      <c r="AF37" s="46">
        <v>0</v>
      </c>
      <c r="AG37" s="45">
        <v>61709</v>
      </c>
      <c r="AH37" s="42">
        <v>58440</v>
      </c>
      <c r="AI37" s="43">
        <v>120149</v>
      </c>
      <c r="AJ37" s="46">
        <v>18929</v>
      </c>
      <c r="AK37" s="41">
        <v>82830</v>
      </c>
      <c r="AL37" s="42">
        <v>36000</v>
      </c>
      <c r="AM37" s="42">
        <v>17100</v>
      </c>
      <c r="AN37" s="42">
        <v>31050</v>
      </c>
      <c r="AO37" s="43">
        <v>166980</v>
      </c>
      <c r="AP37" s="42">
        <v>13340</v>
      </c>
      <c r="AQ37" s="42">
        <v>1675340</v>
      </c>
      <c r="AR37" s="44">
        <v>3807642</v>
      </c>
      <c r="AS37" s="45">
        <v>773959081</v>
      </c>
      <c r="AT37" s="42">
        <v>2757</v>
      </c>
      <c r="AU37" s="42">
        <v>0</v>
      </c>
      <c r="AV37" s="43">
        <v>773961838</v>
      </c>
      <c r="AW37" s="44"/>
      <c r="AX37" s="41">
        <v>37807044</v>
      </c>
      <c r="AY37" s="42">
        <v>3132838</v>
      </c>
      <c r="AZ37" s="42">
        <v>4994334</v>
      </c>
      <c r="BA37" s="44">
        <v>45934216</v>
      </c>
      <c r="BB37" s="45">
        <v>231705</v>
      </c>
      <c r="BC37" s="42">
        <v>168</v>
      </c>
      <c r="BD37" s="43">
        <v>231873</v>
      </c>
      <c r="BE37" s="43">
        <v>2113208</v>
      </c>
      <c r="BF37" s="43">
        <v>4971836</v>
      </c>
      <c r="BG37" s="42">
        <v>646370</v>
      </c>
      <c r="BH37" s="42">
        <v>565787</v>
      </c>
      <c r="BI37" s="44">
        <v>828425128</v>
      </c>
      <c r="BJ37" s="45">
        <v>11811</v>
      </c>
      <c r="BK37" s="42">
        <v>12735984</v>
      </c>
      <c r="BL37" s="42">
        <v>9914</v>
      </c>
      <c r="BM37" s="42">
        <v>145237761</v>
      </c>
      <c r="BN37" s="42">
        <v>4480272</v>
      </c>
      <c r="BO37" s="42">
        <v>11393533</v>
      </c>
      <c r="BP37" s="42">
        <v>721670</v>
      </c>
      <c r="BQ37" s="42">
        <v>3813160</v>
      </c>
      <c r="BR37" s="42">
        <v>1995900</v>
      </c>
      <c r="BS37" s="44">
        <v>5809060</v>
      </c>
      <c r="BT37" s="41">
        <v>1910740</v>
      </c>
      <c r="BU37" s="42">
        <v>2673600</v>
      </c>
      <c r="BV37" s="46"/>
      <c r="BW37" s="45">
        <v>9036500</v>
      </c>
      <c r="BX37" s="42">
        <v>18357610</v>
      </c>
      <c r="BY37" s="43">
        <v>27394110</v>
      </c>
      <c r="BZ37" s="46">
        <v>4239930</v>
      </c>
      <c r="CA37" s="41">
        <v>6463710</v>
      </c>
      <c r="CB37" s="42">
        <v>3024900</v>
      </c>
      <c r="CC37" s="42">
        <v>941640</v>
      </c>
      <c r="CD37" s="42">
        <v>2380500</v>
      </c>
      <c r="CE37" s="43">
        <v>12810750</v>
      </c>
      <c r="CF37" s="42">
        <v>434700</v>
      </c>
      <c r="CG37" s="42">
        <v>227487651</v>
      </c>
      <c r="CH37" s="44">
        <v>457341572</v>
      </c>
      <c r="CI37" s="45">
        <v>1469751373</v>
      </c>
      <c r="CJ37" s="42">
        <v>6797</v>
      </c>
      <c r="CK37" s="42">
        <v>1152</v>
      </c>
      <c r="CL37" s="43">
        <v>1469759322</v>
      </c>
      <c r="CM37" s="44"/>
      <c r="CN37" s="41">
        <v>32798749</v>
      </c>
      <c r="CO37" s="42">
        <v>4632229</v>
      </c>
      <c r="CP37" s="42">
        <v>5011236</v>
      </c>
      <c r="CQ37" s="44">
        <v>42442214</v>
      </c>
      <c r="CR37" s="45">
        <v>248405</v>
      </c>
      <c r="CS37" s="42">
        <v>73</v>
      </c>
      <c r="CT37" s="43">
        <v>248478</v>
      </c>
      <c r="CU37" s="43">
        <v>3266137</v>
      </c>
      <c r="CV37" s="43">
        <v>7230640</v>
      </c>
      <c r="CW37" s="42">
        <v>882936</v>
      </c>
      <c r="CX37" s="42">
        <v>652169</v>
      </c>
      <c r="CY37" s="44">
        <v>1524481896</v>
      </c>
      <c r="CZ37" s="45">
        <v>17308</v>
      </c>
      <c r="DA37" s="42">
        <v>12526834</v>
      </c>
      <c r="DB37" s="42">
        <v>13132</v>
      </c>
      <c r="DC37" s="42">
        <v>285231944</v>
      </c>
      <c r="DD37" s="42">
        <v>6714162</v>
      </c>
      <c r="DE37" s="42">
        <v>15914382</v>
      </c>
      <c r="DF37" s="42">
        <v>981475</v>
      </c>
      <c r="DG37" s="42">
        <v>2660060</v>
      </c>
      <c r="DH37" s="42">
        <v>1896600</v>
      </c>
      <c r="DI37" s="44">
        <v>4556660</v>
      </c>
      <c r="DJ37" s="41">
        <v>1272180</v>
      </c>
      <c r="DK37" s="42">
        <v>2410500</v>
      </c>
      <c r="DL37" s="46"/>
      <c r="DM37" s="45">
        <v>16117090</v>
      </c>
      <c r="DN37" s="42">
        <v>9296650</v>
      </c>
      <c r="DO37" s="43">
        <v>25413740</v>
      </c>
      <c r="DP37" s="46">
        <v>5191030</v>
      </c>
      <c r="DQ37" s="41">
        <v>8549640</v>
      </c>
      <c r="DR37" s="42">
        <v>6328350</v>
      </c>
      <c r="DS37" s="42">
        <v>1344820</v>
      </c>
      <c r="DT37" s="42">
        <v>3534300</v>
      </c>
      <c r="DU37" s="43">
        <v>19757110</v>
      </c>
      <c r="DV37" s="42">
        <v>596390</v>
      </c>
      <c r="DW37" s="42">
        <v>246566940</v>
      </c>
      <c r="DX37" s="44">
        <v>627150655</v>
      </c>
      <c r="DY37" s="45">
        <v>1452331898</v>
      </c>
      <c r="DZ37" s="42">
        <v>3388</v>
      </c>
      <c r="EA37" s="42">
        <v>721</v>
      </c>
      <c r="EB37" s="43">
        <v>1452336007</v>
      </c>
      <c r="EC37" s="44"/>
      <c r="ED37" s="41">
        <v>26853096</v>
      </c>
      <c r="EE37" s="42">
        <v>2242584</v>
      </c>
      <c r="EF37" s="42">
        <v>1433509</v>
      </c>
      <c r="EG37" s="44">
        <v>30529189</v>
      </c>
      <c r="EH37" s="45">
        <v>188086</v>
      </c>
      <c r="EI37" s="42">
        <v>0</v>
      </c>
      <c r="EJ37" s="43">
        <v>188086</v>
      </c>
      <c r="EK37" s="43">
        <v>4130514</v>
      </c>
      <c r="EL37" s="43">
        <v>7772847</v>
      </c>
      <c r="EM37" s="42">
        <v>682476</v>
      </c>
      <c r="EN37" s="42">
        <v>867227</v>
      </c>
      <c r="EO37" s="44">
        <v>1496506346</v>
      </c>
      <c r="EP37" s="45">
        <v>15162</v>
      </c>
      <c r="EQ37" s="42">
        <v>9516419</v>
      </c>
      <c r="ER37" s="42">
        <v>9466</v>
      </c>
      <c r="ES37" s="42">
        <v>276880307</v>
      </c>
      <c r="ET37" s="42">
        <v>7333415</v>
      </c>
      <c r="EU37" s="42">
        <v>13692214</v>
      </c>
      <c r="EV37" s="42">
        <v>978067</v>
      </c>
      <c r="EW37" s="42">
        <v>1532180</v>
      </c>
      <c r="EX37" s="42">
        <v>1108200</v>
      </c>
      <c r="EY37" s="44">
        <v>2640380</v>
      </c>
      <c r="EZ37" s="41">
        <v>532740</v>
      </c>
      <c r="FA37" s="42">
        <v>1019100</v>
      </c>
      <c r="FB37" s="46"/>
      <c r="FC37" s="45">
        <v>16903920</v>
      </c>
      <c r="FD37" s="42">
        <v>3402080</v>
      </c>
      <c r="FE37" s="43">
        <v>20306000</v>
      </c>
      <c r="FF37" s="46">
        <v>4883750</v>
      </c>
      <c r="FG37" s="41">
        <v>7716720</v>
      </c>
      <c r="FH37" s="42">
        <v>6617700</v>
      </c>
      <c r="FI37" s="42">
        <v>1166980</v>
      </c>
      <c r="FJ37" s="42">
        <v>2500650</v>
      </c>
      <c r="FK37" s="43">
        <v>18002050</v>
      </c>
      <c r="FL37" s="42">
        <v>393300</v>
      </c>
      <c r="FM37" s="42">
        <v>162969240</v>
      </c>
      <c r="FN37" s="44">
        <v>519162144</v>
      </c>
      <c r="FO37" s="45">
        <v>1090206393</v>
      </c>
      <c r="FP37" s="42">
        <v>6120</v>
      </c>
      <c r="FQ37" s="42">
        <v>732</v>
      </c>
      <c r="FR37" s="43">
        <v>1090213245</v>
      </c>
      <c r="FS37" s="44"/>
      <c r="FT37" s="41">
        <v>19564598</v>
      </c>
      <c r="FU37" s="42">
        <v>2530744</v>
      </c>
      <c r="FV37" s="42">
        <v>1180152</v>
      </c>
      <c r="FW37" s="44">
        <v>23275494</v>
      </c>
      <c r="FX37" s="45">
        <v>213364</v>
      </c>
      <c r="FY37" s="42">
        <v>0</v>
      </c>
      <c r="FZ37" s="43">
        <v>213364</v>
      </c>
      <c r="GA37" s="43">
        <v>1858872</v>
      </c>
      <c r="GB37" s="43">
        <v>6766787</v>
      </c>
      <c r="GC37" s="42">
        <v>691471</v>
      </c>
      <c r="GD37" s="42">
        <v>587248</v>
      </c>
      <c r="GE37" s="44">
        <v>1123606481</v>
      </c>
      <c r="GF37" s="45">
        <v>8575</v>
      </c>
      <c r="GG37" s="42">
        <v>6745063</v>
      </c>
      <c r="GH37" s="42">
        <v>6928</v>
      </c>
      <c r="GI37" s="42">
        <v>202065837</v>
      </c>
      <c r="GJ37" s="42">
        <v>6238549</v>
      </c>
      <c r="GK37" s="42">
        <v>9164251</v>
      </c>
      <c r="GL37" s="42">
        <v>783636</v>
      </c>
      <c r="GM37" s="42">
        <v>986700</v>
      </c>
      <c r="GN37" s="42">
        <v>705000</v>
      </c>
      <c r="GO37" s="44">
        <v>1691700</v>
      </c>
      <c r="GP37" s="41">
        <v>141960</v>
      </c>
      <c r="GQ37" s="42">
        <v>69600</v>
      </c>
      <c r="GR37" s="46"/>
      <c r="GS37" s="45">
        <v>13792680</v>
      </c>
      <c r="GT37" s="42">
        <v>1255440</v>
      </c>
      <c r="GU37" s="43">
        <v>15048120</v>
      </c>
      <c r="GV37" s="46">
        <v>3432230</v>
      </c>
      <c r="GW37" s="41">
        <v>6560070</v>
      </c>
      <c r="GX37" s="42">
        <v>6403950</v>
      </c>
      <c r="GY37" s="42">
        <v>959880</v>
      </c>
      <c r="GZ37" s="42">
        <v>1554750</v>
      </c>
      <c r="HA37" s="43">
        <v>15478650</v>
      </c>
      <c r="HB37" s="42">
        <v>274390</v>
      </c>
      <c r="HC37" s="42">
        <v>91655320</v>
      </c>
      <c r="HD37" s="44">
        <v>352797881</v>
      </c>
      <c r="HE37" s="41">
        <v>1153883552</v>
      </c>
      <c r="HF37" s="42">
        <v>11131</v>
      </c>
      <c r="HG37" s="42">
        <v>0</v>
      </c>
      <c r="HH37" s="43">
        <v>1153894683</v>
      </c>
      <c r="HI37" s="44"/>
      <c r="HJ37" s="41">
        <v>19846256</v>
      </c>
      <c r="HK37" s="42">
        <v>2897790</v>
      </c>
      <c r="HL37" s="42">
        <v>809614</v>
      </c>
      <c r="HM37" s="44">
        <v>23553660</v>
      </c>
      <c r="HN37" s="45">
        <v>257931</v>
      </c>
      <c r="HO37" s="42">
        <v>0</v>
      </c>
      <c r="HP37" s="43">
        <v>257931</v>
      </c>
      <c r="HQ37" s="43">
        <v>3466206</v>
      </c>
      <c r="HR37" s="43">
        <v>5669111</v>
      </c>
      <c r="HS37" s="42">
        <v>895310</v>
      </c>
      <c r="HT37" s="42">
        <v>1029183</v>
      </c>
      <c r="HU37" s="44">
        <v>1188766084</v>
      </c>
      <c r="HV37" s="45">
        <v>3390</v>
      </c>
      <c r="HW37" s="42">
        <v>6875141</v>
      </c>
      <c r="HX37" s="42">
        <v>7219</v>
      </c>
      <c r="HY37" s="42">
        <v>205011533</v>
      </c>
      <c r="HZ37" s="42">
        <v>6795736</v>
      </c>
      <c r="IA37" s="42">
        <v>8369769</v>
      </c>
      <c r="IB37" s="42">
        <v>810581</v>
      </c>
      <c r="IC37" s="42">
        <v>842660</v>
      </c>
      <c r="ID37" s="42">
        <v>568800</v>
      </c>
      <c r="IE37" s="44">
        <v>1411460</v>
      </c>
      <c r="IF37" s="41">
        <v>780</v>
      </c>
      <c r="IG37" s="42">
        <v>300</v>
      </c>
      <c r="IH37" s="46"/>
      <c r="II37" s="45">
        <v>15199690</v>
      </c>
      <c r="IJ37" s="42">
        <v>667080</v>
      </c>
      <c r="IK37" s="43">
        <v>15866770</v>
      </c>
      <c r="IL37" s="46">
        <v>3395330</v>
      </c>
      <c r="IM37" s="41">
        <v>7615740</v>
      </c>
      <c r="IN37" s="42">
        <v>8005500</v>
      </c>
      <c r="IO37" s="42">
        <v>1009660</v>
      </c>
      <c r="IP37" s="42">
        <v>1266300</v>
      </c>
      <c r="IQ37" s="43">
        <v>17897200</v>
      </c>
      <c r="IR37" s="42">
        <v>234600</v>
      </c>
      <c r="IS37" s="42">
        <v>74846050</v>
      </c>
      <c r="IT37" s="44">
        <v>341518640</v>
      </c>
    </row>
    <row r="38" spans="1:254" ht="12" customHeight="1" x14ac:dyDescent="0.2">
      <c r="A38" s="18">
        <v>26</v>
      </c>
      <c r="B38" s="19" t="s">
        <v>104</v>
      </c>
      <c r="C38" s="47">
        <f>C36+C37</f>
        <v>5515757</v>
      </c>
      <c r="D38" s="48">
        <f t="shared" ref="D38:BM38" si="6">D36+D37</f>
        <v>0</v>
      </c>
      <c r="E38" s="48">
        <f>E36+E37</f>
        <v>0</v>
      </c>
      <c r="F38" s="49">
        <f t="shared" si="6"/>
        <v>5515757</v>
      </c>
      <c r="G38" s="50">
        <f t="shared" si="6"/>
        <v>0</v>
      </c>
      <c r="H38" s="47">
        <f t="shared" si="6"/>
        <v>318998323</v>
      </c>
      <c r="I38" s="48">
        <f t="shared" si="6"/>
        <v>9050968</v>
      </c>
      <c r="J38" s="48">
        <f t="shared" si="6"/>
        <v>51397754</v>
      </c>
      <c r="K38" s="50">
        <f t="shared" si="6"/>
        <v>379447045</v>
      </c>
      <c r="L38" s="51">
        <f t="shared" si="6"/>
        <v>4119081</v>
      </c>
      <c r="M38" s="48">
        <f t="shared" si="6"/>
        <v>27394</v>
      </c>
      <c r="N38" s="49">
        <f t="shared" si="6"/>
        <v>4146475</v>
      </c>
      <c r="O38" s="49">
        <f t="shared" si="6"/>
        <v>45164392</v>
      </c>
      <c r="P38" s="49">
        <f t="shared" si="6"/>
        <v>46766955</v>
      </c>
      <c r="Q38" s="48">
        <f t="shared" si="6"/>
        <v>4801157</v>
      </c>
      <c r="R38" s="48">
        <f t="shared" si="6"/>
        <v>12140230</v>
      </c>
      <c r="S38" s="50">
        <f t="shared" si="6"/>
        <v>497982011</v>
      </c>
      <c r="T38" s="51">
        <f t="shared" si="6"/>
        <v>17698</v>
      </c>
      <c r="U38" s="48">
        <f t="shared" si="6"/>
        <v>2183149</v>
      </c>
      <c r="V38" s="48">
        <f t="shared" si="6"/>
        <v>612</v>
      </c>
      <c r="W38" s="48">
        <f t="shared" si="6"/>
        <v>3908078</v>
      </c>
      <c r="X38" s="48">
        <f t="shared" si="6"/>
        <v>570157</v>
      </c>
      <c r="Y38" s="48">
        <f t="shared" si="6"/>
        <v>397353</v>
      </c>
      <c r="Z38" s="48">
        <f t="shared" si="6"/>
        <v>53192</v>
      </c>
      <c r="AA38" s="48">
        <f t="shared" si="6"/>
        <v>211380</v>
      </c>
      <c r="AB38" s="48">
        <f t="shared" si="6"/>
        <v>245100</v>
      </c>
      <c r="AC38" s="50">
        <f t="shared" si="6"/>
        <v>456480</v>
      </c>
      <c r="AD38" s="47">
        <f t="shared" si="6"/>
        <v>100360</v>
      </c>
      <c r="AE38" s="48">
        <f t="shared" si="6"/>
        <v>20100</v>
      </c>
      <c r="AF38" s="52">
        <f t="shared" si="6"/>
        <v>0</v>
      </c>
      <c r="AG38" s="51">
        <f t="shared" si="6"/>
        <v>181499</v>
      </c>
      <c r="AH38" s="48">
        <f t="shared" si="6"/>
        <v>178660</v>
      </c>
      <c r="AI38" s="49">
        <f t="shared" si="6"/>
        <v>360159</v>
      </c>
      <c r="AJ38" s="52">
        <f t="shared" si="6"/>
        <v>58859</v>
      </c>
      <c r="AK38" s="47">
        <f t="shared" si="6"/>
        <v>302280</v>
      </c>
      <c r="AL38" s="48">
        <f t="shared" si="6"/>
        <v>137700</v>
      </c>
      <c r="AM38" s="48">
        <f t="shared" si="6"/>
        <v>97660</v>
      </c>
      <c r="AN38" s="48">
        <f t="shared" si="6"/>
        <v>91350</v>
      </c>
      <c r="AO38" s="49">
        <f t="shared" si="6"/>
        <v>628990</v>
      </c>
      <c r="AP38" s="48">
        <f t="shared" si="6"/>
        <v>36110</v>
      </c>
      <c r="AQ38" s="48">
        <f t="shared" si="6"/>
        <v>5630080</v>
      </c>
      <c r="AR38" s="50">
        <f t="shared" si="6"/>
        <v>14420765</v>
      </c>
      <c r="AS38" s="51">
        <f t="shared" si="6"/>
        <v>2303983265</v>
      </c>
      <c r="AT38" s="48">
        <f t="shared" si="6"/>
        <v>7169</v>
      </c>
      <c r="AU38" s="48">
        <f t="shared" si="6"/>
        <v>786</v>
      </c>
      <c r="AV38" s="49">
        <f t="shared" si="6"/>
        <v>2303991220</v>
      </c>
      <c r="AW38" s="50">
        <f t="shared" si="6"/>
        <v>0</v>
      </c>
      <c r="AX38" s="47">
        <f t="shared" si="6"/>
        <v>149230973</v>
      </c>
      <c r="AY38" s="48">
        <f t="shared" si="6"/>
        <v>3897783</v>
      </c>
      <c r="AZ38" s="48">
        <f t="shared" si="6"/>
        <v>27198310</v>
      </c>
      <c r="BA38" s="50">
        <f t="shared" si="6"/>
        <v>180327066</v>
      </c>
      <c r="BB38" s="51">
        <f t="shared" si="6"/>
        <v>1642406</v>
      </c>
      <c r="BC38" s="48">
        <f t="shared" si="6"/>
        <v>60189</v>
      </c>
      <c r="BD38" s="49">
        <f t="shared" si="6"/>
        <v>1702595</v>
      </c>
      <c r="BE38" s="49">
        <f t="shared" si="6"/>
        <v>17353358</v>
      </c>
      <c r="BF38" s="49">
        <f t="shared" si="6"/>
        <v>21625436</v>
      </c>
      <c r="BG38" s="48">
        <f t="shared" si="6"/>
        <v>3481914</v>
      </c>
      <c r="BH38" s="48">
        <f t="shared" si="6"/>
        <v>3016226</v>
      </c>
      <c r="BI38" s="50">
        <f t="shared" si="6"/>
        <v>2531497815</v>
      </c>
      <c r="BJ38" s="51">
        <f t="shared" si="6"/>
        <v>75334</v>
      </c>
      <c r="BK38" s="48">
        <f t="shared" si="6"/>
        <v>43202256</v>
      </c>
      <c r="BL38" s="48">
        <f t="shared" si="6"/>
        <v>29845</v>
      </c>
      <c r="BM38" s="48">
        <f t="shared" si="6"/>
        <v>440374775</v>
      </c>
      <c r="BN38" s="48">
        <f t="shared" ref="BN38:DU38" si="7">BN36+BN37</f>
        <v>16370400</v>
      </c>
      <c r="BO38" s="48">
        <f t="shared" si="7"/>
        <v>32928015</v>
      </c>
      <c r="BP38" s="48">
        <f t="shared" si="7"/>
        <v>2021737</v>
      </c>
      <c r="BQ38" s="48">
        <f t="shared" si="7"/>
        <v>10021440</v>
      </c>
      <c r="BR38" s="48">
        <f t="shared" si="7"/>
        <v>5637000</v>
      </c>
      <c r="BS38" s="50">
        <f t="shared" si="7"/>
        <v>15658440</v>
      </c>
      <c r="BT38" s="47">
        <f t="shared" si="7"/>
        <v>6459440</v>
      </c>
      <c r="BU38" s="48">
        <f t="shared" si="7"/>
        <v>7403700</v>
      </c>
      <c r="BV38" s="52">
        <f t="shared" si="7"/>
        <v>0</v>
      </c>
      <c r="BW38" s="51">
        <f t="shared" si="7"/>
        <v>23287880</v>
      </c>
      <c r="BX38" s="48">
        <f t="shared" si="7"/>
        <v>38222310</v>
      </c>
      <c r="BY38" s="49">
        <f t="shared" si="7"/>
        <v>61510190</v>
      </c>
      <c r="BZ38" s="52">
        <f t="shared" si="7"/>
        <v>10653270</v>
      </c>
      <c r="CA38" s="47">
        <f t="shared" si="7"/>
        <v>18392550</v>
      </c>
      <c r="CB38" s="48">
        <f t="shared" si="7"/>
        <v>8433900</v>
      </c>
      <c r="CC38" s="48">
        <f t="shared" si="7"/>
        <v>3729700</v>
      </c>
      <c r="CD38" s="48">
        <f t="shared" si="7"/>
        <v>7749000</v>
      </c>
      <c r="CE38" s="49">
        <f t="shared" si="7"/>
        <v>38305150</v>
      </c>
      <c r="CF38" s="48">
        <f t="shared" si="7"/>
        <v>1160120</v>
      </c>
      <c r="CG38" s="48">
        <f t="shared" si="7"/>
        <v>679483891</v>
      </c>
      <c r="CH38" s="50">
        <f t="shared" si="7"/>
        <v>1355606718</v>
      </c>
      <c r="CI38" s="51">
        <f t="shared" si="7"/>
        <v>4917624184</v>
      </c>
      <c r="CJ38" s="48">
        <f t="shared" si="7"/>
        <v>11513</v>
      </c>
      <c r="CK38" s="48">
        <f t="shared" si="7"/>
        <v>1152</v>
      </c>
      <c r="CL38" s="49">
        <f t="shared" si="7"/>
        <v>4917636849</v>
      </c>
      <c r="CM38" s="50">
        <f t="shared" si="7"/>
        <v>0</v>
      </c>
      <c r="CN38" s="47">
        <f t="shared" si="7"/>
        <v>140159964</v>
      </c>
      <c r="CO38" s="48">
        <f t="shared" si="7"/>
        <v>5300340</v>
      </c>
      <c r="CP38" s="48">
        <f t="shared" si="7"/>
        <v>23024111</v>
      </c>
      <c r="CQ38" s="50">
        <f t="shared" si="7"/>
        <v>168484415</v>
      </c>
      <c r="CR38" s="51">
        <f t="shared" si="7"/>
        <v>1450431</v>
      </c>
      <c r="CS38" s="48">
        <f t="shared" si="7"/>
        <v>73</v>
      </c>
      <c r="CT38" s="49">
        <f t="shared" si="7"/>
        <v>1450504</v>
      </c>
      <c r="CU38" s="49">
        <f t="shared" si="7"/>
        <v>21028808</v>
      </c>
      <c r="CV38" s="49">
        <f t="shared" si="7"/>
        <v>29567744</v>
      </c>
      <c r="CW38" s="48">
        <f t="shared" si="7"/>
        <v>4868113</v>
      </c>
      <c r="CX38" s="48">
        <f t="shared" si="7"/>
        <v>4360960</v>
      </c>
      <c r="CY38" s="50">
        <f t="shared" si="7"/>
        <v>5147397393</v>
      </c>
      <c r="CZ38" s="51">
        <f t="shared" si="7"/>
        <v>58050</v>
      </c>
      <c r="DA38" s="48">
        <f t="shared" si="7"/>
        <v>46094163</v>
      </c>
      <c r="DB38" s="48">
        <f t="shared" si="7"/>
        <v>41008</v>
      </c>
      <c r="DC38" s="48">
        <f t="shared" si="7"/>
        <v>956483297</v>
      </c>
      <c r="DD38" s="48">
        <f t="shared" si="7"/>
        <v>25413243</v>
      </c>
      <c r="DE38" s="48">
        <f t="shared" si="7"/>
        <v>49242387</v>
      </c>
      <c r="DF38" s="48">
        <f t="shared" si="7"/>
        <v>2668380</v>
      </c>
      <c r="DG38" s="48">
        <f t="shared" si="7"/>
        <v>7667140</v>
      </c>
      <c r="DH38" s="48">
        <f t="shared" si="7"/>
        <v>5589000</v>
      </c>
      <c r="DI38" s="50">
        <f t="shared" si="7"/>
        <v>13256140</v>
      </c>
      <c r="DJ38" s="47">
        <f t="shared" si="7"/>
        <v>4691440</v>
      </c>
      <c r="DK38" s="48">
        <f t="shared" si="7"/>
        <v>6903300</v>
      </c>
      <c r="DL38" s="52">
        <f t="shared" si="7"/>
        <v>0</v>
      </c>
      <c r="DM38" s="51">
        <f t="shared" si="7"/>
        <v>41905710</v>
      </c>
      <c r="DN38" s="48">
        <f t="shared" si="7"/>
        <v>20942750</v>
      </c>
      <c r="DO38" s="49">
        <f t="shared" si="7"/>
        <v>62848460</v>
      </c>
      <c r="DP38" s="52">
        <f t="shared" si="7"/>
        <v>13103190</v>
      </c>
      <c r="DQ38" s="47">
        <f t="shared" si="7"/>
        <v>24729870</v>
      </c>
      <c r="DR38" s="48">
        <f t="shared" si="7"/>
        <v>16656300</v>
      </c>
      <c r="DS38" s="48">
        <f t="shared" si="7"/>
        <v>5587140</v>
      </c>
      <c r="DT38" s="48">
        <f t="shared" si="7"/>
        <v>11046600</v>
      </c>
      <c r="DU38" s="49">
        <f t="shared" si="7"/>
        <v>58019910</v>
      </c>
      <c r="DV38" s="48">
        <f t="shared" ref="DV38:GD38" si="8">DV36+DV37</f>
        <v>1544910</v>
      </c>
      <c r="DW38" s="48">
        <f t="shared" si="8"/>
        <v>829314790</v>
      </c>
      <c r="DX38" s="50">
        <f t="shared" si="8"/>
        <v>2069641660</v>
      </c>
      <c r="DY38" s="51">
        <f t="shared" si="8"/>
        <v>5124509644</v>
      </c>
      <c r="DZ38" s="48">
        <f t="shared" si="8"/>
        <v>10450</v>
      </c>
      <c r="EA38" s="48">
        <f t="shared" si="8"/>
        <v>3257</v>
      </c>
      <c r="EB38" s="49">
        <f t="shared" si="8"/>
        <v>5124523351</v>
      </c>
      <c r="EC38" s="50">
        <f t="shared" si="8"/>
        <v>0</v>
      </c>
      <c r="ED38" s="47">
        <f t="shared" si="8"/>
        <v>112265852</v>
      </c>
      <c r="EE38" s="48">
        <f t="shared" si="8"/>
        <v>3085892</v>
      </c>
      <c r="EF38" s="48">
        <f t="shared" si="8"/>
        <v>12597818</v>
      </c>
      <c r="EG38" s="50">
        <f t="shared" si="8"/>
        <v>127949562</v>
      </c>
      <c r="EH38" s="51">
        <f t="shared" si="8"/>
        <v>1401345</v>
      </c>
      <c r="EI38" s="48">
        <f t="shared" si="8"/>
        <v>0</v>
      </c>
      <c r="EJ38" s="49">
        <f t="shared" si="8"/>
        <v>1401345</v>
      </c>
      <c r="EK38" s="49">
        <f t="shared" si="8"/>
        <v>31154301</v>
      </c>
      <c r="EL38" s="49">
        <f t="shared" si="8"/>
        <v>36906164</v>
      </c>
      <c r="EM38" s="48">
        <f t="shared" si="8"/>
        <v>3973478</v>
      </c>
      <c r="EN38" s="48">
        <f t="shared" si="8"/>
        <v>3729935</v>
      </c>
      <c r="EO38" s="50">
        <f t="shared" si="8"/>
        <v>5329638136</v>
      </c>
      <c r="EP38" s="51">
        <f t="shared" si="8"/>
        <v>84111</v>
      </c>
      <c r="EQ38" s="48">
        <f t="shared" si="8"/>
        <v>36723146</v>
      </c>
      <c r="ER38" s="48">
        <f t="shared" si="8"/>
        <v>32166</v>
      </c>
      <c r="ES38" s="48">
        <f t="shared" si="8"/>
        <v>970914516</v>
      </c>
      <c r="ET38" s="48">
        <f t="shared" si="8"/>
        <v>28356991</v>
      </c>
      <c r="EU38" s="48">
        <f t="shared" si="8"/>
        <v>43490748</v>
      </c>
      <c r="EV38" s="48">
        <f t="shared" si="8"/>
        <v>2568900</v>
      </c>
      <c r="EW38" s="48">
        <f t="shared" si="8"/>
        <v>4497220</v>
      </c>
      <c r="EX38" s="48">
        <f t="shared" si="8"/>
        <v>3415800</v>
      </c>
      <c r="EY38" s="50">
        <f t="shared" si="8"/>
        <v>7913020</v>
      </c>
      <c r="EZ38" s="47">
        <f t="shared" si="8"/>
        <v>2176980</v>
      </c>
      <c r="FA38" s="48">
        <f t="shared" si="8"/>
        <v>3028200</v>
      </c>
      <c r="FB38" s="52">
        <f t="shared" si="8"/>
        <v>0</v>
      </c>
      <c r="FC38" s="51">
        <f t="shared" si="8"/>
        <v>42408190</v>
      </c>
      <c r="FD38" s="48">
        <f t="shared" si="8"/>
        <v>8617590</v>
      </c>
      <c r="FE38" s="49">
        <f t="shared" si="8"/>
        <v>51025780</v>
      </c>
      <c r="FF38" s="52">
        <f t="shared" si="8"/>
        <v>11984600</v>
      </c>
      <c r="FG38" s="47">
        <f t="shared" si="8"/>
        <v>21656580</v>
      </c>
      <c r="FH38" s="48">
        <f t="shared" si="8"/>
        <v>16168500</v>
      </c>
      <c r="FI38" s="48">
        <f t="shared" si="8"/>
        <v>5040700</v>
      </c>
      <c r="FJ38" s="48">
        <f t="shared" si="8"/>
        <v>7683300</v>
      </c>
      <c r="FK38" s="49">
        <f t="shared" si="8"/>
        <v>50549080</v>
      </c>
      <c r="FL38" s="48">
        <f t="shared" si="8"/>
        <v>1053630</v>
      </c>
      <c r="FM38" s="48">
        <f t="shared" si="8"/>
        <v>580997730</v>
      </c>
      <c r="FN38" s="50">
        <f t="shared" si="8"/>
        <v>1790867432</v>
      </c>
      <c r="FO38" s="51">
        <f t="shared" si="8"/>
        <v>3951244761</v>
      </c>
      <c r="FP38" s="48">
        <f t="shared" si="8"/>
        <v>11856</v>
      </c>
      <c r="FQ38" s="48">
        <f t="shared" si="8"/>
        <v>732</v>
      </c>
      <c r="FR38" s="49">
        <f t="shared" si="8"/>
        <v>3951257349</v>
      </c>
      <c r="FS38" s="50">
        <f t="shared" si="8"/>
        <v>0</v>
      </c>
      <c r="FT38" s="47">
        <f t="shared" si="8"/>
        <v>86086366</v>
      </c>
      <c r="FU38" s="48">
        <f t="shared" si="8"/>
        <v>3927211</v>
      </c>
      <c r="FV38" s="48">
        <f t="shared" si="8"/>
        <v>7395551</v>
      </c>
      <c r="FW38" s="50">
        <f t="shared" si="8"/>
        <v>97409128</v>
      </c>
      <c r="FX38" s="51">
        <f t="shared" si="8"/>
        <v>1398997</v>
      </c>
      <c r="FY38" s="48">
        <f t="shared" si="8"/>
        <v>24237</v>
      </c>
      <c r="FZ38" s="49">
        <f t="shared" si="8"/>
        <v>1423234</v>
      </c>
      <c r="GA38" s="49">
        <f t="shared" si="8"/>
        <v>23454747</v>
      </c>
      <c r="GB38" s="49">
        <f t="shared" si="8"/>
        <v>25034607</v>
      </c>
      <c r="GC38" s="48">
        <f t="shared" si="8"/>
        <v>3859649</v>
      </c>
      <c r="GD38" s="48">
        <f t="shared" si="8"/>
        <v>3816944</v>
      </c>
      <c r="GE38" s="50">
        <f t="shared" ref="GE38:GV38" si="9">GE36+GE37</f>
        <v>4106255658</v>
      </c>
      <c r="GF38" s="51">
        <f t="shared" si="9"/>
        <v>17456</v>
      </c>
      <c r="GG38" s="48">
        <f t="shared" si="9"/>
        <v>27848925</v>
      </c>
      <c r="GH38" s="48">
        <f t="shared" si="9"/>
        <v>24954</v>
      </c>
      <c r="GI38" s="48">
        <f t="shared" si="9"/>
        <v>722553859</v>
      </c>
      <c r="GJ38" s="48">
        <f t="shared" si="9"/>
        <v>24738158</v>
      </c>
      <c r="GK38" s="48">
        <f t="shared" si="9"/>
        <v>29638482</v>
      </c>
      <c r="GL38" s="48">
        <f t="shared" si="9"/>
        <v>2088610</v>
      </c>
      <c r="GM38" s="48">
        <f t="shared" si="9"/>
        <v>2851940</v>
      </c>
      <c r="GN38" s="48">
        <f t="shared" si="9"/>
        <v>2216400</v>
      </c>
      <c r="GO38" s="50">
        <f t="shared" si="9"/>
        <v>5068340</v>
      </c>
      <c r="GP38" s="47">
        <f t="shared" si="9"/>
        <v>653120</v>
      </c>
      <c r="GQ38" s="48">
        <f t="shared" si="9"/>
        <v>262500</v>
      </c>
      <c r="GR38" s="52">
        <f t="shared" si="9"/>
        <v>0</v>
      </c>
      <c r="GS38" s="51">
        <f t="shared" si="9"/>
        <v>34576850</v>
      </c>
      <c r="GT38" s="48">
        <f t="shared" si="9"/>
        <v>3540220</v>
      </c>
      <c r="GU38" s="49">
        <f t="shared" si="9"/>
        <v>38117070</v>
      </c>
      <c r="GV38" s="52">
        <f t="shared" si="9"/>
        <v>8695370</v>
      </c>
      <c r="GW38" s="47">
        <f t="shared" ref="GW38:HD38" si="10">GW36+GW37</f>
        <v>18084330</v>
      </c>
      <c r="GX38" s="48">
        <f t="shared" si="10"/>
        <v>15666300</v>
      </c>
      <c r="GY38" s="48">
        <f t="shared" si="10"/>
        <v>4353280</v>
      </c>
      <c r="GZ38" s="48">
        <f t="shared" si="10"/>
        <v>4935150</v>
      </c>
      <c r="HA38" s="49">
        <f t="shared" si="10"/>
        <v>43039060</v>
      </c>
      <c r="HB38" s="48">
        <f t="shared" si="10"/>
        <v>745890</v>
      </c>
      <c r="HC38" s="48">
        <f t="shared" si="10"/>
        <v>336869160</v>
      </c>
      <c r="HD38" s="50">
        <f t="shared" si="10"/>
        <v>1240336000</v>
      </c>
      <c r="HE38" s="47">
        <f>HE36+HE37</f>
        <v>4201668048</v>
      </c>
      <c r="HF38" s="48">
        <f t="shared" ref="HF38:IT38" si="11">HF36+HF37</f>
        <v>19421</v>
      </c>
      <c r="HG38" s="48">
        <f>HG36+HG37</f>
        <v>616</v>
      </c>
      <c r="HH38" s="49">
        <f t="shared" si="11"/>
        <v>4201688085</v>
      </c>
      <c r="HI38" s="50">
        <f t="shared" si="11"/>
        <v>0</v>
      </c>
      <c r="HJ38" s="47">
        <f t="shared" si="11"/>
        <v>92025426</v>
      </c>
      <c r="HK38" s="48">
        <f t="shared" si="11"/>
        <v>4137949</v>
      </c>
      <c r="HL38" s="48">
        <f t="shared" si="11"/>
        <v>6845070</v>
      </c>
      <c r="HM38" s="50">
        <f t="shared" si="11"/>
        <v>103008445</v>
      </c>
      <c r="HN38" s="51">
        <f t="shared" si="11"/>
        <v>1297953</v>
      </c>
      <c r="HO38" s="48">
        <f t="shared" si="11"/>
        <v>13214</v>
      </c>
      <c r="HP38" s="49">
        <f t="shared" si="11"/>
        <v>1311167</v>
      </c>
      <c r="HQ38" s="49">
        <f>HQ36+HQ37</f>
        <v>26672557</v>
      </c>
      <c r="HR38" s="49">
        <f>HR36+HR37</f>
        <v>31355140</v>
      </c>
      <c r="HS38" s="48">
        <f t="shared" si="11"/>
        <v>6529281</v>
      </c>
      <c r="HT38" s="48">
        <f t="shared" si="11"/>
        <v>5981660</v>
      </c>
      <c r="HU38" s="50">
        <f t="shared" si="11"/>
        <v>4376546335</v>
      </c>
      <c r="HV38" s="51">
        <f t="shared" si="11"/>
        <v>20919</v>
      </c>
      <c r="HW38" s="48">
        <f t="shared" si="11"/>
        <v>29748114</v>
      </c>
      <c r="HX38" s="48">
        <f t="shared" si="11"/>
        <v>28672</v>
      </c>
      <c r="HY38" s="48">
        <f t="shared" si="11"/>
        <v>729744469</v>
      </c>
      <c r="HZ38" s="48">
        <f t="shared" si="11"/>
        <v>28121582</v>
      </c>
      <c r="IA38" s="48">
        <f t="shared" si="11"/>
        <v>27318580</v>
      </c>
      <c r="IB38" s="48">
        <f t="shared" si="11"/>
        <v>2255787</v>
      </c>
      <c r="IC38" s="48">
        <f t="shared" si="11"/>
        <v>2451280</v>
      </c>
      <c r="ID38" s="48">
        <f t="shared" si="11"/>
        <v>1907400</v>
      </c>
      <c r="IE38" s="50">
        <f t="shared" si="11"/>
        <v>4358680</v>
      </c>
      <c r="IF38" s="47">
        <f t="shared" si="11"/>
        <v>5720</v>
      </c>
      <c r="IG38" s="48">
        <f t="shared" si="11"/>
        <v>900</v>
      </c>
      <c r="IH38" s="52">
        <f t="shared" si="11"/>
        <v>0</v>
      </c>
      <c r="II38" s="51">
        <f t="shared" si="11"/>
        <v>38968600</v>
      </c>
      <c r="IJ38" s="48">
        <f t="shared" si="11"/>
        <v>2088960</v>
      </c>
      <c r="IK38" s="49">
        <f t="shared" si="11"/>
        <v>41057560</v>
      </c>
      <c r="IL38" s="52">
        <f t="shared" si="11"/>
        <v>8732770</v>
      </c>
      <c r="IM38" s="47">
        <f t="shared" si="11"/>
        <v>20768220</v>
      </c>
      <c r="IN38" s="48">
        <f t="shared" si="11"/>
        <v>19449000</v>
      </c>
      <c r="IO38" s="48">
        <f t="shared" si="11"/>
        <v>4629920</v>
      </c>
      <c r="IP38" s="48">
        <f t="shared" si="11"/>
        <v>4097700</v>
      </c>
      <c r="IQ38" s="49">
        <f t="shared" si="11"/>
        <v>48944840</v>
      </c>
      <c r="IR38" s="48">
        <f t="shared" si="11"/>
        <v>679650</v>
      </c>
      <c r="IS38" s="48">
        <f t="shared" si="11"/>
        <v>276231180</v>
      </c>
      <c r="IT38" s="50">
        <f t="shared" si="11"/>
        <v>1197220751</v>
      </c>
    </row>
  </sheetData>
  <mergeCells count="411">
    <mergeCell ref="EQ7:ER8"/>
    <mergeCell ref="ER9:ER11"/>
    <mergeCell ref="GG7:GH8"/>
    <mergeCell ref="GH9:GH11"/>
    <mergeCell ref="DO8:DO11"/>
    <mergeCell ref="DH9:DH11"/>
    <mergeCell ref="DM7:DO7"/>
    <mergeCell ref="DQ4:DX4"/>
    <mergeCell ref="DY4:EC4"/>
    <mergeCell ref="ED4:EG4"/>
    <mergeCell ref="DG7:DI8"/>
    <mergeCell ref="DK7:DK11"/>
    <mergeCell ref="DI9:DI11"/>
    <mergeCell ref="DL7:DL11"/>
    <mergeCell ref="EX9:EX11"/>
    <mergeCell ref="EY9:EY11"/>
    <mergeCell ref="ES7:ES11"/>
    <mergeCell ref="EK7:EK11"/>
    <mergeCell ref="FN7:FN11"/>
    <mergeCell ref="FO7:FO11"/>
    <mergeCell ref="FP7:FP11"/>
    <mergeCell ref="FQ7:FQ11"/>
    <mergeCell ref="FR7:FR11"/>
    <mergeCell ref="FS7:FS11"/>
    <mergeCell ref="A4:B4"/>
    <mergeCell ref="C4:G4"/>
    <mergeCell ref="H4:K4"/>
    <mergeCell ref="L4:S4"/>
    <mergeCell ref="GF4:GO4"/>
    <mergeCell ref="GP4:GR4"/>
    <mergeCell ref="T4:AC4"/>
    <mergeCell ref="AD4:AF4"/>
    <mergeCell ref="CZ4:DI4"/>
    <mergeCell ref="DJ4:DL4"/>
    <mergeCell ref="AG4:AJ4"/>
    <mergeCell ref="AK4:AR4"/>
    <mergeCell ref="AS4:AW4"/>
    <mergeCell ref="AX4:BA4"/>
    <mergeCell ref="BT4:BV4"/>
    <mergeCell ref="BW4:BZ4"/>
    <mergeCell ref="CA4:CH4"/>
    <mergeCell ref="CI4:CM4"/>
    <mergeCell ref="CN4:CQ4"/>
    <mergeCell ref="CR4:CY4"/>
    <mergeCell ref="DM4:DP4"/>
    <mergeCell ref="BB4:BI4"/>
    <mergeCell ref="BJ4:BS4"/>
    <mergeCell ref="BW5:BZ5"/>
    <mergeCell ref="CA5:CH5"/>
    <mergeCell ref="ED5:EG5"/>
    <mergeCell ref="EH5:EO5"/>
    <mergeCell ref="GP5:GR5"/>
    <mergeCell ref="GS5:GV5"/>
    <mergeCell ref="FC5:FF5"/>
    <mergeCell ref="FG5:FN5"/>
    <mergeCell ref="FO5:FS5"/>
    <mergeCell ref="FT5:FW5"/>
    <mergeCell ref="FX5:GE5"/>
    <mergeCell ref="GF5:GO5"/>
    <mergeCell ref="EP5:EY5"/>
    <mergeCell ref="EZ5:FB5"/>
    <mergeCell ref="CI5:CM5"/>
    <mergeCell ref="CN5:CQ5"/>
    <mergeCell ref="CR5:CY5"/>
    <mergeCell ref="CZ5:DI5"/>
    <mergeCell ref="DJ5:DL5"/>
    <mergeCell ref="DM5:DP5"/>
    <mergeCell ref="DQ5:DX5"/>
    <mergeCell ref="DY5:EC5"/>
    <mergeCell ref="GS4:GV4"/>
    <mergeCell ref="EH4:EO4"/>
    <mergeCell ref="EP4:EY4"/>
    <mergeCell ref="EZ4:FB4"/>
    <mergeCell ref="FC4:FF4"/>
    <mergeCell ref="FG4:FN4"/>
    <mergeCell ref="FO4:FS4"/>
    <mergeCell ref="FT4:FW4"/>
    <mergeCell ref="FX4:GE4"/>
    <mergeCell ref="AX5:BA5"/>
    <mergeCell ref="BB5:BI5"/>
    <mergeCell ref="BJ5:BS5"/>
    <mergeCell ref="AS5:AW5"/>
    <mergeCell ref="T6:AC6"/>
    <mergeCell ref="AD6:AF6"/>
    <mergeCell ref="AG6:AJ6"/>
    <mergeCell ref="AS6:AW6"/>
    <mergeCell ref="BT5:BV5"/>
    <mergeCell ref="A5:B6"/>
    <mergeCell ref="C5:G5"/>
    <mergeCell ref="H5:K5"/>
    <mergeCell ref="L5:S5"/>
    <mergeCell ref="T5:AC5"/>
    <mergeCell ref="AD5:AF5"/>
    <mergeCell ref="C6:G6"/>
    <mergeCell ref="H6:K6"/>
    <mergeCell ref="AK6:AR6"/>
    <mergeCell ref="L6:S6"/>
    <mergeCell ref="AG5:AJ5"/>
    <mergeCell ref="AK5:AR5"/>
    <mergeCell ref="DY6:EC6"/>
    <mergeCell ref="DJ6:DL6"/>
    <mergeCell ref="DM6:DP6"/>
    <mergeCell ref="GS6:GV6"/>
    <mergeCell ref="EP6:EY6"/>
    <mergeCell ref="EZ6:FB6"/>
    <mergeCell ref="FC6:FF6"/>
    <mergeCell ref="FG6:FN6"/>
    <mergeCell ref="FO6:FS6"/>
    <mergeCell ref="FT6:FW6"/>
    <mergeCell ref="FX6:GE6"/>
    <mergeCell ref="GF6:GO6"/>
    <mergeCell ref="A7:B12"/>
    <mergeCell ref="C7:C11"/>
    <mergeCell ref="D7:D11"/>
    <mergeCell ref="E7:E11"/>
    <mergeCell ref="AX6:BA6"/>
    <mergeCell ref="BB6:BI6"/>
    <mergeCell ref="BJ6:BS6"/>
    <mergeCell ref="BT6:BV6"/>
    <mergeCell ref="GP6:GR6"/>
    <mergeCell ref="BW6:BZ6"/>
    <mergeCell ref="CA6:CH6"/>
    <mergeCell ref="CI6:CM6"/>
    <mergeCell ref="CN6:CQ6"/>
    <mergeCell ref="CR6:CY6"/>
    <mergeCell ref="CZ6:DI6"/>
    <mergeCell ref="ED6:EG6"/>
    <mergeCell ref="EH6:EO6"/>
    <mergeCell ref="DQ6:DX6"/>
    <mergeCell ref="F7:F11"/>
    <mergeCell ref="G7:G11"/>
    <mergeCell ref="H8:H11"/>
    <mergeCell ref="Z7:Z11"/>
    <mergeCell ref="H7:K7"/>
    <mergeCell ref="L7:N7"/>
    <mergeCell ref="Q7:Q11"/>
    <mergeCell ref="R7:R11"/>
    <mergeCell ref="S7:S11"/>
    <mergeCell ref="Y7:Y11"/>
    <mergeCell ref="AA7:AC8"/>
    <mergeCell ref="AG8:AG11"/>
    <mergeCell ref="AH8:AH11"/>
    <mergeCell ref="AD7:AD11"/>
    <mergeCell ref="T7:T11"/>
    <mergeCell ref="U7:V8"/>
    <mergeCell ref="V9:V11"/>
    <mergeCell ref="W7:W11"/>
    <mergeCell ref="X7:X11"/>
    <mergeCell ref="AA9:AA11"/>
    <mergeCell ref="AB9:AB11"/>
    <mergeCell ref="BA8:BA11"/>
    <mergeCell ref="BB8:BB11"/>
    <mergeCell ref="BC8:BC11"/>
    <mergeCell ref="AL8:AL11"/>
    <mergeCell ref="AE7:AE11"/>
    <mergeCell ref="AF7:AF11"/>
    <mergeCell ref="AG7:AI7"/>
    <mergeCell ref="AJ7:AJ11"/>
    <mergeCell ref="AI8:AI11"/>
    <mergeCell ref="AS7:AS11"/>
    <mergeCell ref="AT7:AT11"/>
    <mergeCell ref="AO8:AO11"/>
    <mergeCell ref="AK7:AO7"/>
    <mergeCell ref="AP7:AP11"/>
    <mergeCell ref="AQ7:AQ11"/>
    <mergeCell ref="AK8:AK11"/>
    <mergeCell ref="AM8:AM11"/>
    <mergeCell ref="AR7:AR11"/>
    <mergeCell ref="AN8:AN11"/>
    <mergeCell ref="AX7:BA7"/>
    <mergeCell ref="BB7:BD7"/>
    <mergeCell ref="AX8:AX11"/>
    <mergeCell ref="AY8:AY11"/>
    <mergeCell ref="AU7:AU11"/>
    <mergeCell ref="BK7:BL8"/>
    <mergeCell ref="BL9:BL11"/>
    <mergeCell ref="BU7:BU11"/>
    <mergeCell ref="BN7:BN11"/>
    <mergeCell ref="BO7:BO11"/>
    <mergeCell ref="BP7:BP11"/>
    <mergeCell ref="BM7:BM11"/>
    <mergeCell ref="BS9:BS11"/>
    <mergeCell ref="BQ7:BS8"/>
    <mergeCell ref="BR9:BR11"/>
    <mergeCell ref="BQ9:BQ11"/>
    <mergeCell ref="EH7:EJ7"/>
    <mergeCell ref="EF8:EF11"/>
    <mergeCell ref="EH8:EH11"/>
    <mergeCell ref="ED7:EG7"/>
    <mergeCell ref="EG8:EG11"/>
    <mergeCell ref="DW7:DW11"/>
    <mergeCell ref="DQ8:DQ11"/>
    <mergeCell ref="DR8:DR11"/>
    <mergeCell ref="DS8:DS11"/>
    <mergeCell ref="DT8:DT11"/>
    <mergeCell ref="EA7:EA11"/>
    <mergeCell ref="DY7:DY11"/>
    <mergeCell ref="DZ7:DZ11"/>
    <mergeCell ref="DX7:DX11"/>
    <mergeCell ref="GM9:GM11"/>
    <mergeCell ref="GN9:GN11"/>
    <mergeCell ref="GO9:GO11"/>
    <mergeCell ref="GM7:GO8"/>
    <mergeCell ref="GS7:GU7"/>
    <mergeCell ref="GV7:GV11"/>
    <mergeCell ref="GT8:GT11"/>
    <mergeCell ref="GU8:GU11"/>
    <mergeCell ref="GS8:GS11"/>
    <mergeCell ref="GQ7:GQ11"/>
    <mergeCell ref="GR7:GR11"/>
    <mergeCell ref="GP7:GP11"/>
    <mergeCell ref="EC7:EC11"/>
    <mergeCell ref="I8:I11"/>
    <mergeCell ref="J8:J11"/>
    <mergeCell ref="K8:K11"/>
    <mergeCell ref="ED8:ED11"/>
    <mergeCell ref="CT8:CT11"/>
    <mergeCell ref="L8:L11"/>
    <mergeCell ref="AC9:AC11"/>
    <mergeCell ref="M8:M11"/>
    <mergeCell ref="CO8:CO11"/>
    <mergeCell ref="N8:N11"/>
    <mergeCell ref="CZ7:CZ11"/>
    <mergeCell ref="CH7:CH11"/>
    <mergeCell ref="CI7:CI11"/>
    <mergeCell ref="CS8:CS11"/>
    <mergeCell ref="CN8:CN11"/>
    <mergeCell ref="CR7:CT7"/>
    <mergeCell ref="DA7:DB8"/>
    <mergeCell ref="DB9:DB11"/>
    <mergeCell ref="DC7:DC11"/>
    <mergeCell ref="CW7:CW11"/>
    <mergeCell ref="BY8:BY11"/>
    <mergeCell ref="BI7:BI11"/>
    <mergeCell ref="BG7:BG11"/>
    <mergeCell ref="O7:O11"/>
    <mergeCell ref="FZ8:FZ11"/>
    <mergeCell ref="FV8:FV11"/>
    <mergeCell ref="GJ7:GJ11"/>
    <mergeCell ref="CU7:CU11"/>
    <mergeCell ref="CQ8:CQ11"/>
    <mergeCell ref="CR8:CR11"/>
    <mergeCell ref="CF7:CF11"/>
    <mergeCell ref="CG7:CG11"/>
    <mergeCell ref="BT7:BT11"/>
    <mergeCell ref="CA8:CA11"/>
    <mergeCell ref="CB8:CB11"/>
    <mergeCell ref="EW9:EW11"/>
    <mergeCell ref="EJ8:EJ11"/>
    <mergeCell ref="EM7:EM11"/>
    <mergeCell ref="EB7:EB11"/>
    <mergeCell ref="ET7:ET11"/>
    <mergeCell ref="EN7:EN11"/>
    <mergeCell ref="EU7:EU11"/>
    <mergeCell ref="DN8:DN11"/>
    <mergeCell ref="DU8:DU11"/>
    <mergeCell ref="DQ7:DU7"/>
    <mergeCell ref="EE8:EE11"/>
    <mergeCell ref="DP7:DP11"/>
    <mergeCell ref="FA7:FA11"/>
    <mergeCell ref="FE8:FE11"/>
    <mergeCell ref="FG8:FG11"/>
    <mergeCell ref="FH8:FH11"/>
    <mergeCell ref="FI8:FI11"/>
    <mergeCell ref="FC7:FE7"/>
    <mergeCell ref="FD8:FD11"/>
    <mergeCell ref="FC8:FC11"/>
    <mergeCell ref="FF7:FF11"/>
    <mergeCell ref="FG7:FK7"/>
    <mergeCell ref="FJ8:FJ11"/>
    <mergeCell ref="FK8:FK11"/>
    <mergeCell ref="FB7:FB11"/>
    <mergeCell ref="DV7:DV11"/>
    <mergeCell ref="P7:P11"/>
    <mergeCell ref="BF7:BF11"/>
    <mergeCell ref="CJ7:CJ11"/>
    <mergeCell ref="CK7:CK11"/>
    <mergeCell ref="CL7:CL11"/>
    <mergeCell ref="CM7:CM11"/>
    <mergeCell ref="CD8:CD11"/>
    <mergeCell ref="CE8:CE11"/>
    <mergeCell ref="BW7:BY7"/>
    <mergeCell ref="BZ7:BZ11"/>
    <mergeCell ref="CA7:CE7"/>
    <mergeCell ref="CC8:CC11"/>
    <mergeCell ref="BW8:BW11"/>
    <mergeCell ref="BX8:BX11"/>
    <mergeCell ref="BE7:BE11"/>
    <mergeCell ref="AW7:AW11"/>
    <mergeCell ref="DD7:DD11"/>
    <mergeCell ref="CX7:CX11"/>
    <mergeCell ref="CY7:CY11"/>
    <mergeCell ref="CP8:CP11"/>
    <mergeCell ref="CN7:CQ7"/>
    <mergeCell ref="BH7:BH11"/>
    <mergeCell ref="BJ7:BJ11"/>
    <mergeCell ref="GW4:HD4"/>
    <mergeCell ref="GW5:HD5"/>
    <mergeCell ref="GW6:HD6"/>
    <mergeCell ref="GW7:HA7"/>
    <mergeCell ref="HB7:HB11"/>
    <mergeCell ref="HC7:HC11"/>
    <mergeCell ref="HD7:HD11"/>
    <mergeCell ref="GW8:GW11"/>
    <mergeCell ref="GX8:GX11"/>
    <mergeCell ref="GY8:GY11"/>
    <mergeCell ref="GZ8:GZ11"/>
    <mergeCell ref="HA8:HA11"/>
    <mergeCell ref="HE7:HE11"/>
    <mergeCell ref="HF7:HF11"/>
    <mergeCell ref="HG7:HG11"/>
    <mergeCell ref="HH7:HH11"/>
    <mergeCell ref="HI7:HI11"/>
    <mergeCell ref="HJ7:HM7"/>
    <mergeCell ref="HN7:HP7"/>
    <mergeCell ref="AV7:AV11"/>
    <mergeCell ref="BD8:BD11"/>
    <mergeCell ref="AZ8:AZ11"/>
    <mergeCell ref="EW7:EY8"/>
    <mergeCell ref="DJ7:DJ11"/>
    <mergeCell ref="EZ7:EZ11"/>
    <mergeCell ref="CV7:CV11"/>
    <mergeCell ref="EL7:EL11"/>
    <mergeCell ref="EV7:EV11"/>
    <mergeCell ref="EO7:EO11"/>
    <mergeCell ref="EP7:EP11"/>
    <mergeCell ref="BV7:BV11"/>
    <mergeCell ref="DM8:DM11"/>
    <mergeCell ref="DE7:DE11"/>
    <mergeCell ref="DF7:DF11"/>
    <mergeCell ref="DG9:DG11"/>
    <mergeCell ref="EI8:EI11"/>
    <mergeCell ref="FW8:FW11"/>
    <mergeCell ref="GC7:GC11"/>
    <mergeCell ref="GD7:GD11"/>
    <mergeCell ref="GE7:GE11"/>
    <mergeCell ref="FL7:FL11"/>
    <mergeCell ref="FM7:FM11"/>
    <mergeCell ref="GA7:GA11"/>
    <mergeCell ref="FU8:FU11"/>
    <mergeCell ref="GL7:GL11"/>
    <mergeCell ref="FT7:FW7"/>
    <mergeCell ref="FX7:FZ7"/>
    <mergeCell ref="FT8:FT11"/>
    <mergeCell ref="GF7:GF11"/>
    <mergeCell ref="FY8:FY11"/>
    <mergeCell ref="GK7:GK11"/>
    <mergeCell ref="GI7:GI11"/>
    <mergeCell ref="GB7:GB11"/>
    <mergeCell ref="FX8:FX11"/>
    <mergeCell ref="HE6:HI6"/>
    <mergeCell ref="HJ6:HM6"/>
    <mergeCell ref="II4:IL4"/>
    <mergeCell ref="IM4:IT4"/>
    <mergeCell ref="HE5:HI5"/>
    <mergeCell ref="HJ5:HM5"/>
    <mergeCell ref="HN5:HU5"/>
    <mergeCell ref="HV5:IE5"/>
    <mergeCell ref="IF5:IH5"/>
    <mergeCell ref="II5:IL5"/>
    <mergeCell ref="IM5:IT5"/>
    <mergeCell ref="HE4:HI4"/>
    <mergeCell ref="HJ4:HM4"/>
    <mergeCell ref="HN4:HU4"/>
    <mergeCell ref="HV4:IE4"/>
    <mergeCell ref="HN6:HU6"/>
    <mergeCell ref="HV6:IE6"/>
    <mergeCell ref="IF4:IH4"/>
    <mergeCell ref="IF6:IH6"/>
    <mergeCell ref="IE9:IE11"/>
    <mergeCell ref="IP8:IP11"/>
    <mergeCell ref="IQ8:IQ11"/>
    <mergeCell ref="IM8:IM11"/>
    <mergeCell ref="HY7:HY11"/>
    <mergeCell ref="HX9:HX11"/>
    <mergeCell ref="IC9:IC11"/>
    <mergeCell ref="HQ7:HQ11"/>
    <mergeCell ref="HR7:HR11"/>
    <mergeCell ref="HS7:HS11"/>
    <mergeCell ref="HT7:HT11"/>
    <mergeCell ref="HZ7:HZ11"/>
    <mergeCell ref="IA7:IA11"/>
    <mergeCell ref="IB7:IB11"/>
    <mergeCell ref="IC7:IE8"/>
    <mergeCell ref="HW7:HX8"/>
    <mergeCell ref="HU7:HU11"/>
    <mergeCell ref="HV7:HV11"/>
    <mergeCell ref="IT7:IT11"/>
    <mergeCell ref="IR7:IR11"/>
    <mergeCell ref="IS7:IS11"/>
    <mergeCell ref="II6:IL6"/>
    <mergeCell ref="IM6:IT6"/>
    <mergeCell ref="HJ8:HJ11"/>
    <mergeCell ref="HK8:HK11"/>
    <mergeCell ref="HL8:HL11"/>
    <mergeCell ref="HM8:HM11"/>
    <mergeCell ref="HN8:HN11"/>
    <mergeCell ref="HO8:HO11"/>
    <mergeCell ref="HP8:HP11"/>
    <mergeCell ref="IL7:IL11"/>
    <mergeCell ref="IM7:IQ7"/>
    <mergeCell ref="IF7:IF11"/>
    <mergeCell ref="IG7:IG11"/>
    <mergeCell ref="IH7:IH11"/>
    <mergeCell ref="II7:IK7"/>
    <mergeCell ref="II8:II11"/>
    <mergeCell ref="IJ8:IJ11"/>
    <mergeCell ref="IN8:IN11"/>
    <mergeCell ref="IO8:IO11"/>
    <mergeCell ref="IK8:IK11"/>
    <mergeCell ref="ID9:ID11"/>
  </mergeCells>
  <phoneticPr fontId="3"/>
  <dataValidations count="8">
    <dataValidation type="whole" allowBlank="1" showInputMessage="1" showErrorMessage="1" errorTitle="入力エラー" error="数値以外の入力または、13桁以上の入力は行えません。" sqref="C13:C38 AS13:AS38 CI13:CI38 DY13:DY38 FO13:FO38 HE13:HE38" xr:uid="{00000000-0002-0000-00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U13:AU38 CK13:CK38 EA13:EA38 FQ13:FQ38 HG13:HG38" xr:uid="{00000000-0002-0000-0000-000001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BI13:BI38 CY13:CY38 EO13:EO38 GE13:GE38 HU13:HU38" xr:uid="{00000000-0002-0000-0000-000002000000}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3:D38 FX13:FY38 L13:M38 AT13:AT38 U13:V38 BB13:BC38 CJ13:CJ38 BK13:BL38 CR13:CS38 DZ13:DZ38 DA13:DB38 EH13:EI38 FP13:FP38 EQ13:ER38 GG13:GH38 HF13:HF38 HN13:HO38 HW13:HX38" xr:uid="{00000000-0002-0000-0000-000003000000}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DE13:DF38 DC13:DC38 EU13:EV38 ES13:ES38 GK13:GL38 GI13:GI38 IA13:IB38 HY13:HY38" xr:uid="{00000000-0002-0000-0000-000004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3:AF38 BV13:BV38 DL13:DL38 FB13:FB38 GR13:GR38 IH13:IH38" xr:uid="{00000000-0002-0000-0000-000005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DQ13:DT38 DV13:DV38 DD13:DD38 CN13:CP38 BE13:BH38 DG13:DH38 DJ13:DK38 FG13:FJ38 FL13:FL38 ET13:ET38 ED13:EF38 CU13:CX38 EW13:EX38 EZ13:FA38 GJ13:GJ38 FT13:FV38 EK13:EN38 GM13:GN38 GP13:GQ38 GA13:GD38 GW13:GZ38 HB13:HB38 IM13:IP38 IR13:IR38 HZ13:HZ38 HJ13:HL38 IC13:ID38 IF13:IG38 HQ13:HT38" xr:uid="{00000000-0002-0000-0000-000006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DW13:DW38 DP13:DP38 CZ13:CZ38 DM13:DN38 FM13:FM38 FF13:FF38 EP13:EP38 FC13:FD38 GS13:GT38 GF13:GF38 GV13:GV38 HC13:HC38 IS13:IS38 IL13:IL38 HV13:HV38 II13:IJ38" xr:uid="{00000000-0002-0000-0000-000007000000}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課税標準額段階別令和６年度分所得割額等に関する調【合 計】</oddHeader>
  </headerFooter>
  <colBreaks count="19" manualBreakCount="19">
    <brk id="11" max="37" man="1"/>
    <brk id="19" max="37" man="1"/>
    <brk id="32" max="37" man="1"/>
    <brk id="44" max="1048575" man="1"/>
    <brk id="53" max="1048575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  <brk id="170" max="37" man="1"/>
    <brk id="179" max="37" man="1"/>
    <brk id="187" max="37" man="1"/>
    <brk id="200" max="37" man="1"/>
  </colBreaks>
  <ignoredErrors>
    <ignoredError sqref="IU3:IV3 C3:GV3" numberStoredAsText="1"/>
    <ignoredError sqref="C38:GV38 C36:GV3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76">
    <tabColor theme="8"/>
  </sheetPr>
  <dimension ref="A1:IT38"/>
  <sheetViews>
    <sheetView showGridLines="0" view="pageBreakPreview" topLeftCell="HL1" zoomScale="80" zoomScaleNormal="80" zoomScaleSheetLayoutView="80" workbookViewId="0">
      <selection activeCell="HE37" sqref="HE37:IT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0937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4414062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0937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4414062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0937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4414062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0937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4414062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0937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4414062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2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2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125</v>
      </c>
      <c r="BF3" s="4" t="s">
        <v>126</v>
      </c>
      <c r="BG3" s="4" t="s">
        <v>127</v>
      </c>
      <c r="BH3" s="4" t="s">
        <v>128</v>
      </c>
      <c r="BI3" s="4" t="s">
        <v>12</v>
      </c>
      <c r="BJ3" s="4" t="s">
        <v>129</v>
      </c>
      <c r="BK3" s="4" t="s">
        <v>130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131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132</v>
      </c>
      <c r="BZ3" s="4" t="s">
        <v>25</v>
      </c>
      <c r="CA3" s="4" t="s">
        <v>26</v>
      </c>
      <c r="CB3" s="4" t="s">
        <v>27</v>
      </c>
      <c r="CC3" s="4" t="s">
        <v>133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125</v>
      </c>
      <c r="CV3" s="4" t="s">
        <v>126</v>
      </c>
      <c r="CW3" s="4" t="s">
        <v>127</v>
      </c>
      <c r="CX3" s="4" t="s">
        <v>128</v>
      </c>
      <c r="CY3" s="4" t="s">
        <v>12</v>
      </c>
      <c r="CZ3" s="4" t="s">
        <v>129</v>
      </c>
      <c r="DA3" s="4" t="s">
        <v>130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131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132</v>
      </c>
      <c r="DP3" s="4" t="s">
        <v>25</v>
      </c>
      <c r="DQ3" s="4" t="s">
        <v>26</v>
      </c>
      <c r="DR3" s="4" t="s">
        <v>27</v>
      </c>
      <c r="DS3" s="4" t="s">
        <v>133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125</v>
      </c>
      <c r="EL3" s="4" t="s">
        <v>126</v>
      </c>
      <c r="EM3" s="4" t="s">
        <v>127</v>
      </c>
      <c r="EN3" s="4" t="s">
        <v>128</v>
      </c>
      <c r="EO3" s="4" t="s">
        <v>12</v>
      </c>
      <c r="EP3" s="4" t="s">
        <v>129</v>
      </c>
      <c r="EQ3" s="4" t="s">
        <v>130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131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132</v>
      </c>
      <c r="FF3" s="4" t="s">
        <v>25</v>
      </c>
      <c r="FG3" s="4" t="s">
        <v>26</v>
      </c>
      <c r="FH3" s="4" t="s">
        <v>27</v>
      </c>
      <c r="FI3" s="4" t="s">
        <v>133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125</v>
      </c>
      <c r="GB3" s="4" t="s">
        <v>126</v>
      </c>
      <c r="GC3" s="4" t="s">
        <v>127</v>
      </c>
      <c r="GD3" s="4" t="s">
        <v>128</v>
      </c>
      <c r="GE3" s="4" t="s">
        <v>12</v>
      </c>
      <c r="GF3" s="4" t="s">
        <v>129</v>
      </c>
      <c r="GG3" s="4" t="s">
        <v>130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131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132</v>
      </c>
      <c r="GV3" s="4" t="s">
        <v>25</v>
      </c>
      <c r="GW3" s="4" t="s">
        <v>26</v>
      </c>
      <c r="GX3" s="4" t="s">
        <v>27</v>
      </c>
      <c r="GY3" s="4" t="s">
        <v>133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125</v>
      </c>
      <c r="HR3" s="4" t="s">
        <v>126</v>
      </c>
      <c r="HS3" s="4" t="s">
        <v>127</v>
      </c>
      <c r="HT3" s="4" t="s">
        <v>128</v>
      </c>
      <c r="HU3" s="4" t="s">
        <v>12</v>
      </c>
      <c r="HV3" s="4" t="s">
        <v>129</v>
      </c>
      <c r="HW3" s="4" t="s">
        <v>130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131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132</v>
      </c>
      <c r="IL3" s="4" t="s">
        <v>25</v>
      </c>
      <c r="IM3" s="4" t="s">
        <v>26</v>
      </c>
      <c r="IN3" s="4" t="s">
        <v>27</v>
      </c>
      <c r="IO3" s="4" t="s">
        <v>133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2">
      <c r="A4" s="163" t="s">
        <v>33</v>
      </c>
      <c r="B4" s="164"/>
      <c r="C4" s="129">
        <v>70</v>
      </c>
      <c r="D4" s="141"/>
      <c r="E4" s="141"/>
      <c r="F4" s="141"/>
      <c r="G4" s="142"/>
      <c r="H4" s="129">
        <v>71</v>
      </c>
      <c r="I4" s="130"/>
      <c r="J4" s="130"/>
      <c r="K4" s="131"/>
      <c r="L4" s="129">
        <v>72</v>
      </c>
      <c r="M4" s="130"/>
      <c r="N4" s="130"/>
      <c r="O4" s="130"/>
      <c r="P4" s="130"/>
      <c r="Q4" s="130"/>
      <c r="R4" s="130"/>
      <c r="S4" s="131"/>
      <c r="T4" s="129">
        <v>73</v>
      </c>
      <c r="U4" s="130"/>
      <c r="V4" s="130"/>
      <c r="W4" s="130"/>
      <c r="X4" s="130"/>
      <c r="Y4" s="130"/>
      <c r="Z4" s="130"/>
      <c r="AA4" s="130"/>
      <c r="AB4" s="130"/>
      <c r="AC4" s="131"/>
      <c r="AD4" s="126">
        <v>74</v>
      </c>
      <c r="AE4" s="126"/>
      <c r="AF4" s="143"/>
      <c r="AG4" s="126">
        <v>74</v>
      </c>
      <c r="AH4" s="127"/>
      <c r="AI4" s="127"/>
      <c r="AJ4" s="128"/>
      <c r="AK4" s="129">
        <v>75</v>
      </c>
      <c r="AL4" s="130"/>
      <c r="AM4" s="130"/>
      <c r="AN4" s="130"/>
      <c r="AO4" s="130"/>
      <c r="AP4" s="130"/>
      <c r="AQ4" s="130"/>
      <c r="AR4" s="131"/>
      <c r="AS4" s="129">
        <v>80</v>
      </c>
      <c r="AT4" s="141"/>
      <c r="AU4" s="141"/>
      <c r="AV4" s="141"/>
      <c r="AW4" s="142"/>
      <c r="AX4" s="129">
        <v>81</v>
      </c>
      <c r="AY4" s="130"/>
      <c r="AZ4" s="130"/>
      <c r="BA4" s="131"/>
      <c r="BB4" s="129">
        <v>82</v>
      </c>
      <c r="BC4" s="130"/>
      <c r="BD4" s="130"/>
      <c r="BE4" s="130"/>
      <c r="BF4" s="130"/>
      <c r="BG4" s="130"/>
      <c r="BH4" s="130"/>
      <c r="BI4" s="131"/>
      <c r="BJ4" s="129">
        <v>83</v>
      </c>
      <c r="BK4" s="130"/>
      <c r="BL4" s="130"/>
      <c r="BM4" s="130"/>
      <c r="BN4" s="130"/>
      <c r="BO4" s="130"/>
      <c r="BP4" s="130"/>
      <c r="BQ4" s="130"/>
      <c r="BR4" s="130"/>
      <c r="BS4" s="131"/>
      <c r="BT4" s="126">
        <v>84</v>
      </c>
      <c r="BU4" s="126"/>
      <c r="BV4" s="143"/>
      <c r="BW4" s="126">
        <v>84</v>
      </c>
      <c r="BX4" s="127"/>
      <c r="BY4" s="127"/>
      <c r="BZ4" s="128"/>
      <c r="CA4" s="129">
        <v>85</v>
      </c>
      <c r="CB4" s="130"/>
      <c r="CC4" s="130"/>
      <c r="CD4" s="130"/>
      <c r="CE4" s="130"/>
      <c r="CF4" s="130"/>
      <c r="CG4" s="130"/>
      <c r="CH4" s="131"/>
      <c r="CI4" s="129">
        <v>90</v>
      </c>
      <c r="CJ4" s="141"/>
      <c r="CK4" s="141"/>
      <c r="CL4" s="141"/>
      <c r="CM4" s="142"/>
      <c r="CN4" s="129">
        <v>91</v>
      </c>
      <c r="CO4" s="130"/>
      <c r="CP4" s="130"/>
      <c r="CQ4" s="131"/>
      <c r="CR4" s="129">
        <v>92</v>
      </c>
      <c r="CS4" s="130"/>
      <c r="CT4" s="130"/>
      <c r="CU4" s="130"/>
      <c r="CV4" s="130"/>
      <c r="CW4" s="130"/>
      <c r="CX4" s="130"/>
      <c r="CY4" s="131"/>
      <c r="CZ4" s="129">
        <v>93</v>
      </c>
      <c r="DA4" s="130"/>
      <c r="DB4" s="130"/>
      <c r="DC4" s="130"/>
      <c r="DD4" s="130"/>
      <c r="DE4" s="130"/>
      <c r="DF4" s="130"/>
      <c r="DG4" s="130"/>
      <c r="DH4" s="130"/>
      <c r="DI4" s="131"/>
      <c r="DJ4" s="126">
        <v>94</v>
      </c>
      <c r="DK4" s="126"/>
      <c r="DL4" s="143"/>
      <c r="DM4" s="126">
        <v>94</v>
      </c>
      <c r="DN4" s="127"/>
      <c r="DO4" s="127"/>
      <c r="DP4" s="128"/>
      <c r="DQ4" s="129">
        <v>95</v>
      </c>
      <c r="DR4" s="130"/>
      <c r="DS4" s="130"/>
      <c r="DT4" s="130"/>
      <c r="DU4" s="130"/>
      <c r="DV4" s="130"/>
      <c r="DW4" s="130"/>
      <c r="DX4" s="131"/>
      <c r="DY4" s="129">
        <v>100</v>
      </c>
      <c r="DZ4" s="141"/>
      <c r="EA4" s="141"/>
      <c r="EB4" s="141"/>
      <c r="EC4" s="142"/>
      <c r="ED4" s="129">
        <v>101</v>
      </c>
      <c r="EE4" s="130"/>
      <c r="EF4" s="130"/>
      <c r="EG4" s="131"/>
      <c r="EH4" s="129">
        <v>102</v>
      </c>
      <c r="EI4" s="130"/>
      <c r="EJ4" s="130"/>
      <c r="EK4" s="130"/>
      <c r="EL4" s="130"/>
      <c r="EM4" s="130"/>
      <c r="EN4" s="130"/>
      <c r="EO4" s="131"/>
      <c r="EP4" s="129">
        <v>103</v>
      </c>
      <c r="EQ4" s="130"/>
      <c r="ER4" s="130"/>
      <c r="ES4" s="130"/>
      <c r="ET4" s="130"/>
      <c r="EU4" s="130"/>
      <c r="EV4" s="130"/>
      <c r="EW4" s="130"/>
      <c r="EX4" s="130"/>
      <c r="EY4" s="131"/>
      <c r="EZ4" s="126">
        <v>104</v>
      </c>
      <c r="FA4" s="126"/>
      <c r="FB4" s="143"/>
      <c r="FC4" s="126">
        <v>104</v>
      </c>
      <c r="FD4" s="127"/>
      <c r="FE4" s="127"/>
      <c r="FF4" s="128"/>
      <c r="FG4" s="129">
        <v>105</v>
      </c>
      <c r="FH4" s="130"/>
      <c r="FI4" s="130"/>
      <c r="FJ4" s="130"/>
      <c r="FK4" s="130"/>
      <c r="FL4" s="130"/>
      <c r="FM4" s="130"/>
      <c r="FN4" s="131"/>
      <c r="FO4" s="129">
        <v>110</v>
      </c>
      <c r="FP4" s="141"/>
      <c r="FQ4" s="141"/>
      <c r="FR4" s="141"/>
      <c r="FS4" s="142"/>
      <c r="FT4" s="129">
        <v>111</v>
      </c>
      <c r="FU4" s="130"/>
      <c r="FV4" s="130"/>
      <c r="FW4" s="131"/>
      <c r="FX4" s="129">
        <v>112</v>
      </c>
      <c r="FY4" s="130"/>
      <c r="FZ4" s="130"/>
      <c r="GA4" s="130"/>
      <c r="GB4" s="130"/>
      <c r="GC4" s="130"/>
      <c r="GD4" s="130"/>
      <c r="GE4" s="131"/>
      <c r="GF4" s="129">
        <v>113</v>
      </c>
      <c r="GG4" s="130"/>
      <c r="GH4" s="130"/>
      <c r="GI4" s="130"/>
      <c r="GJ4" s="130"/>
      <c r="GK4" s="130"/>
      <c r="GL4" s="130"/>
      <c r="GM4" s="130"/>
      <c r="GN4" s="130"/>
      <c r="GO4" s="131"/>
      <c r="GP4" s="126">
        <v>114</v>
      </c>
      <c r="GQ4" s="126"/>
      <c r="GR4" s="143"/>
      <c r="GS4" s="126">
        <v>114</v>
      </c>
      <c r="GT4" s="127"/>
      <c r="GU4" s="127"/>
      <c r="GV4" s="128"/>
      <c r="GW4" s="129">
        <v>115</v>
      </c>
      <c r="GX4" s="130"/>
      <c r="GY4" s="130"/>
      <c r="GZ4" s="130"/>
      <c r="HA4" s="130"/>
      <c r="HB4" s="130"/>
      <c r="HC4" s="130"/>
      <c r="HD4" s="131"/>
      <c r="HE4" s="129">
        <v>120</v>
      </c>
      <c r="HF4" s="141"/>
      <c r="HG4" s="141"/>
      <c r="HH4" s="141"/>
      <c r="HI4" s="142"/>
      <c r="HJ4" s="129">
        <v>121</v>
      </c>
      <c r="HK4" s="130"/>
      <c r="HL4" s="130"/>
      <c r="HM4" s="131"/>
      <c r="HN4" s="129">
        <v>122</v>
      </c>
      <c r="HO4" s="130"/>
      <c r="HP4" s="130"/>
      <c r="HQ4" s="130"/>
      <c r="HR4" s="130"/>
      <c r="HS4" s="130"/>
      <c r="HT4" s="130"/>
      <c r="HU4" s="131"/>
      <c r="HV4" s="129">
        <v>123</v>
      </c>
      <c r="HW4" s="130"/>
      <c r="HX4" s="130"/>
      <c r="HY4" s="130"/>
      <c r="HZ4" s="130"/>
      <c r="IA4" s="130"/>
      <c r="IB4" s="130"/>
      <c r="IC4" s="130"/>
      <c r="ID4" s="130"/>
      <c r="IE4" s="131"/>
      <c r="IF4" s="126">
        <v>124</v>
      </c>
      <c r="IG4" s="126"/>
      <c r="IH4" s="143"/>
      <c r="II4" s="126">
        <v>124</v>
      </c>
      <c r="IJ4" s="127"/>
      <c r="IK4" s="127"/>
      <c r="IL4" s="128"/>
      <c r="IM4" s="129">
        <v>125</v>
      </c>
      <c r="IN4" s="130"/>
      <c r="IO4" s="130"/>
      <c r="IP4" s="130"/>
      <c r="IQ4" s="130"/>
      <c r="IR4" s="130"/>
      <c r="IS4" s="130"/>
      <c r="IT4" s="131"/>
    </row>
    <row r="5" spans="1:254" s="5" customFormat="1" ht="12" customHeight="1" x14ac:dyDescent="0.2">
      <c r="A5" s="158" t="s">
        <v>34</v>
      </c>
      <c r="B5" s="159"/>
      <c r="C5" s="132" t="s">
        <v>108</v>
      </c>
      <c r="D5" s="133"/>
      <c r="E5" s="133"/>
      <c r="F5" s="133"/>
      <c r="G5" s="134"/>
      <c r="H5" s="132" t="s">
        <v>108</v>
      </c>
      <c r="I5" s="135"/>
      <c r="J5" s="135"/>
      <c r="K5" s="136"/>
      <c r="L5" s="132" t="s">
        <v>108</v>
      </c>
      <c r="M5" s="135"/>
      <c r="N5" s="135"/>
      <c r="O5" s="135"/>
      <c r="P5" s="135"/>
      <c r="Q5" s="135"/>
      <c r="R5" s="135"/>
      <c r="S5" s="136"/>
      <c r="T5" s="132" t="s">
        <v>108</v>
      </c>
      <c r="U5" s="135"/>
      <c r="V5" s="135"/>
      <c r="W5" s="135"/>
      <c r="X5" s="135"/>
      <c r="Y5" s="135"/>
      <c r="Z5" s="135"/>
      <c r="AA5" s="135"/>
      <c r="AB5" s="135"/>
      <c r="AC5" s="136"/>
      <c r="AD5" s="137" t="s">
        <v>108</v>
      </c>
      <c r="AE5" s="137"/>
      <c r="AF5" s="138"/>
      <c r="AG5" s="137" t="s">
        <v>108</v>
      </c>
      <c r="AH5" s="139"/>
      <c r="AI5" s="139"/>
      <c r="AJ5" s="140"/>
      <c r="AK5" s="132" t="s">
        <v>108</v>
      </c>
      <c r="AL5" s="135"/>
      <c r="AM5" s="135"/>
      <c r="AN5" s="135"/>
      <c r="AO5" s="135"/>
      <c r="AP5" s="135"/>
      <c r="AQ5" s="135"/>
      <c r="AR5" s="136"/>
      <c r="AS5" s="132" t="s">
        <v>108</v>
      </c>
      <c r="AT5" s="133"/>
      <c r="AU5" s="133"/>
      <c r="AV5" s="133"/>
      <c r="AW5" s="134"/>
      <c r="AX5" s="132" t="s">
        <v>108</v>
      </c>
      <c r="AY5" s="135"/>
      <c r="AZ5" s="135"/>
      <c r="BA5" s="136"/>
      <c r="BB5" s="132" t="s">
        <v>108</v>
      </c>
      <c r="BC5" s="135"/>
      <c r="BD5" s="135"/>
      <c r="BE5" s="135"/>
      <c r="BF5" s="135"/>
      <c r="BG5" s="135"/>
      <c r="BH5" s="135"/>
      <c r="BI5" s="136"/>
      <c r="BJ5" s="132" t="s">
        <v>108</v>
      </c>
      <c r="BK5" s="135"/>
      <c r="BL5" s="135"/>
      <c r="BM5" s="135"/>
      <c r="BN5" s="135"/>
      <c r="BO5" s="135"/>
      <c r="BP5" s="135"/>
      <c r="BQ5" s="135"/>
      <c r="BR5" s="135"/>
      <c r="BS5" s="136"/>
      <c r="BT5" s="137" t="s">
        <v>108</v>
      </c>
      <c r="BU5" s="137"/>
      <c r="BV5" s="138"/>
      <c r="BW5" s="137" t="s">
        <v>108</v>
      </c>
      <c r="BX5" s="139"/>
      <c r="BY5" s="139"/>
      <c r="BZ5" s="140"/>
      <c r="CA5" s="132" t="s">
        <v>108</v>
      </c>
      <c r="CB5" s="135"/>
      <c r="CC5" s="135"/>
      <c r="CD5" s="135"/>
      <c r="CE5" s="135"/>
      <c r="CF5" s="135"/>
      <c r="CG5" s="135"/>
      <c r="CH5" s="136"/>
      <c r="CI5" s="132" t="s">
        <v>108</v>
      </c>
      <c r="CJ5" s="133"/>
      <c r="CK5" s="133"/>
      <c r="CL5" s="133"/>
      <c r="CM5" s="134"/>
      <c r="CN5" s="132" t="s">
        <v>108</v>
      </c>
      <c r="CO5" s="135"/>
      <c r="CP5" s="135"/>
      <c r="CQ5" s="136"/>
      <c r="CR5" s="132" t="s">
        <v>108</v>
      </c>
      <c r="CS5" s="135"/>
      <c r="CT5" s="135"/>
      <c r="CU5" s="135"/>
      <c r="CV5" s="135"/>
      <c r="CW5" s="135"/>
      <c r="CX5" s="135"/>
      <c r="CY5" s="136"/>
      <c r="CZ5" s="132" t="s">
        <v>108</v>
      </c>
      <c r="DA5" s="135"/>
      <c r="DB5" s="135"/>
      <c r="DC5" s="135"/>
      <c r="DD5" s="135"/>
      <c r="DE5" s="135"/>
      <c r="DF5" s="135"/>
      <c r="DG5" s="135"/>
      <c r="DH5" s="135"/>
      <c r="DI5" s="136"/>
      <c r="DJ5" s="137" t="s">
        <v>108</v>
      </c>
      <c r="DK5" s="137"/>
      <c r="DL5" s="138"/>
      <c r="DM5" s="137" t="s">
        <v>108</v>
      </c>
      <c r="DN5" s="139"/>
      <c r="DO5" s="139"/>
      <c r="DP5" s="140"/>
      <c r="DQ5" s="132" t="s">
        <v>108</v>
      </c>
      <c r="DR5" s="135"/>
      <c r="DS5" s="135"/>
      <c r="DT5" s="135"/>
      <c r="DU5" s="135"/>
      <c r="DV5" s="135"/>
      <c r="DW5" s="135"/>
      <c r="DX5" s="136"/>
      <c r="DY5" s="132" t="s">
        <v>108</v>
      </c>
      <c r="DZ5" s="133"/>
      <c r="EA5" s="133"/>
      <c r="EB5" s="133"/>
      <c r="EC5" s="134"/>
      <c r="ED5" s="132" t="s">
        <v>108</v>
      </c>
      <c r="EE5" s="135"/>
      <c r="EF5" s="135"/>
      <c r="EG5" s="136"/>
      <c r="EH5" s="132" t="s">
        <v>108</v>
      </c>
      <c r="EI5" s="135"/>
      <c r="EJ5" s="135"/>
      <c r="EK5" s="135"/>
      <c r="EL5" s="135"/>
      <c r="EM5" s="135"/>
      <c r="EN5" s="135"/>
      <c r="EO5" s="136"/>
      <c r="EP5" s="132" t="s">
        <v>108</v>
      </c>
      <c r="EQ5" s="135"/>
      <c r="ER5" s="135"/>
      <c r="ES5" s="135"/>
      <c r="ET5" s="135"/>
      <c r="EU5" s="135"/>
      <c r="EV5" s="135"/>
      <c r="EW5" s="135"/>
      <c r="EX5" s="135"/>
      <c r="EY5" s="136"/>
      <c r="EZ5" s="137" t="s">
        <v>108</v>
      </c>
      <c r="FA5" s="137"/>
      <c r="FB5" s="138"/>
      <c r="FC5" s="137" t="s">
        <v>108</v>
      </c>
      <c r="FD5" s="139"/>
      <c r="FE5" s="139"/>
      <c r="FF5" s="140"/>
      <c r="FG5" s="132" t="s">
        <v>108</v>
      </c>
      <c r="FH5" s="135"/>
      <c r="FI5" s="135"/>
      <c r="FJ5" s="135"/>
      <c r="FK5" s="135"/>
      <c r="FL5" s="135"/>
      <c r="FM5" s="135"/>
      <c r="FN5" s="136"/>
      <c r="FO5" s="132" t="s">
        <v>108</v>
      </c>
      <c r="FP5" s="133"/>
      <c r="FQ5" s="133"/>
      <c r="FR5" s="133"/>
      <c r="FS5" s="134"/>
      <c r="FT5" s="132" t="s">
        <v>108</v>
      </c>
      <c r="FU5" s="135"/>
      <c r="FV5" s="135"/>
      <c r="FW5" s="136"/>
      <c r="FX5" s="132" t="s">
        <v>108</v>
      </c>
      <c r="FY5" s="135"/>
      <c r="FZ5" s="135"/>
      <c r="GA5" s="135"/>
      <c r="GB5" s="135"/>
      <c r="GC5" s="135"/>
      <c r="GD5" s="135"/>
      <c r="GE5" s="136"/>
      <c r="GF5" s="132" t="s">
        <v>108</v>
      </c>
      <c r="GG5" s="135"/>
      <c r="GH5" s="135"/>
      <c r="GI5" s="135"/>
      <c r="GJ5" s="135"/>
      <c r="GK5" s="135"/>
      <c r="GL5" s="135"/>
      <c r="GM5" s="135"/>
      <c r="GN5" s="135"/>
      <c r="GO5" s="136"/>
      <c r="GP5" s="137" t="s">
        <v>108</v>
      </c>
      <c r="GQ5" s="137"/>
      <c r="GR5" s="138"/>
      <c r="GS5" s="137" t="s">
        <v>108</v>
      </c>
      <c r="GT5" s="139"/>
      <c r="GU5" s="139"/>
      <c r="GV5" s="140"/>
      <c r="GW5" s="132" t="s">
        <v>108</v>
      </c>
      <c r="GX5" s="135"/>
      <c r="GY5" s="135"/>
      <c r="GZ5" s="135"/>
      <c r="HA5" s="135"/>
      <c r="HB5" s="135"/>
      <c r="HC5" s="135"/>
      <c r="HD5" s="136"/>
      <c r="HE5" s="132" t="s">
        <v>108</v>
      </c>
      <c r="HF5" s="133"/>
      <c r="HG5" s="133"/>
      <c r="HH5" s="133"/>
      <c r="HI5" s="134"/>
      <c r="HJ5" s="132" t="s">
        <v>108</v>
      </c>
      <c r="HK5" s="135"/>
      <c r="HL5" s="135"/>
      <c r="HM5" s="136"/>
      <c r="HN5" s="132" t="s">
        <v>108</v>
      </c>
      <c r="HO5" s="135"/>
      <c r="HP5" s="135"/>
      <c r="HQ5" s="135"/>
      <c r="HR5" s="135"/>
      <c r="HS5" s="135"/>
      <c r="HT5" s="135"/>
      <c r="HU5" s="136"/>
      <c r="HV5" s="132" t="s">
        <v>108</v>
      </c>
      <c r="HW5" s="135"/>
      <c r="HX5" s="135"/>
      <c r="HY5" s="135"/>
      <c r="HZ5" s="135"/>
      <c r="IA5" s="135"/>
      <c r="IB5" s="135"/>
      <c r="IC5" s="135"/>
      <c r="ID5" s="135"/>
      <c r="IE5" s="136"/>
      <c r="IF5" s="137" t="s">
        <v>108</v>
      </c>
      <c r="IG5" s="137"/>
      <c r="IH5" s="138"/>
      <c r="II5" s="137" t="s">
        <v>108</v>
      </c>
      <c r="IJ5" s="139"/>
      <c r="IK5" s="139"/>
      <c r="IL5" s="140"/>
      <c r="IM5" s="132" t="s">
        <v>108</v>
      </c>
      <c r="IN5" s="135"/>
      <c r="IO5" s="135"/>
      <c r="IP5" s="135"/>
      <c r="IQ5" s="135"/>
      <c r="IR5" s="135"/>
      <c r="IS5" s="135"/>
      <c r="IT5" s="136"/>
    </row>
    <row r="6" spans="1:254" s="5" customFormat="1" ht="12" customHeight="1" x14ac:dyDescent="0.2">
      <c r="A6" s="160"/>
      <c r="B6" s="161"/>
      <c r="C6" s="86" t="s">
        <v>43</v>
      </c>
      <c r="D6" s="124"/>
      <c r="E6" s="124"/>
      <c r="F6" s="124"/>
      <c r="G6" s="125"/>
      <c r="H6" s="86" t="s">
        <v>43</v>
      </c>
      <c r="I6" s="87"/>
      <c r="J6" s="87"/>
      <c r="K6" s="88"/>
      <c r="L6" s="86" t="s">
        <v>43</v>
      </c>
      <c r="M6" s="87"/>
      <c r="N6" s="87"/>
      <c r="O6" s="87"/>
      <c r="P6" s="87"/>
      <c r="Q6" s="87"/>
      <c r="R6" s="87"/>
      <c r="S6" s="88"/>
      <c r="T6" s="86" t="s">
        <v>43</v>
      </c>
      <c r="U6" s="87"/>
      <c r="V6" s="87"/>
      <c r="W6" s="87"/>
      <c r="X6" s="87"/>
      <c r="Y6" s="87"/>
      <c r="Z6" s="87"/>
      <c r="AA6" s="87"/>
      <c r="AB6" s="87"/>
      <c r="AC6" s="88"/>
      <c r="AD6" s="144" t="s">
        <v>43</v>
      </c>
      <c r="AE6" s="144"/>
      <c r="AF6" s="145"/>
      <c r="AG6" s="83" t="s">
        <v>43</v>
      </c>
      <c r="AH6" s="84"/>
      <c r="AI6" s="84"/>
      <c r="AJ6" s="85"/>
      <c r="AK6" s="86" t="s">
        <v>43</v>
      </c>
      <c r="AL6" s="87"/>
      <c r="AM6" s="87"/>
      <c r="AN6" s="87"/>
      <c r="AO6" s="87"/>
      <c r="AP6" s="87"/>
      <c r="AQ6" s="87"/>
      <c r="AR6" s="88"/>
      <c r="AS6" s="86" t="s">
        <v>44</v>
      </c>
      <c r="AT6" s="124"/>
      <c r="AU6" s="124"/>
      <c r="AV6" s="124"/>
      <c r="AW6" s="125"/>
      <c r="AX6" s="86" t="s">
        <v>44</v>
      </c>
      <c r="AY6" s="87"/>
      <c r="AZ6" s="87"/>
      <c r="BA6" s="88"/>
      <c r="BB6" s="86" t="s">
        <v>44</v>
      </c>
      <c r="BC6" s="87"/>
      <c r="BD6" s="87"/>
      <c r="BE6" s="87"/>
      <c r="BF6" s="87"/>
      <c r="BG6" s="87"/>
      <c r="BH6" s="87"/>
      <c r="BI6" s="88"/>
      <c r="BJ6" s="86" t="s">
        <v>44</v>
      </c>
      <c r="BK6" s="87"/>
      <c r="BL6" s="87"/>
      <c r="BM6" s="87"/>
      <c r="BN6" s="87"/>
      <c r="BO6" s="87"/>
      <c r="BP6" s="87"/>
      <c r="BQ6" s="87"/>
      <c r="BR6" s="87"/>
      <c r="BS6" s="88"/>
      <c r="BT6" s="166" t="s">
        <v>44</v>
      </c>
      <c r="BU6" s="166"/>
      <c r="BV6" s="167"/>
      <c r="BW6" s="83" t="s">
        <v>44</v>
      </c>
      <c r="BX6" s="84"/>
      <c r="BY6" s="84"/>
      <c r="BZ6" s="85"/>
      <c r="CA6" s="86" t="s">
        <v>44</v>
      </c>
      <c r="CB6" s="87"/>
      <c r="CC6" s="87"/>
      <c r="CD6" s="87"/>
      <c r="CE6" s="87"/>
      <c r="CF6" s="87"/>
      <c r="CG6" s="87"/>
      <c r="CH6" s="88"/>
      <c r="CI6" s="86" t="s">
        <v>142</v>
      </c>
      <c r="CJ6" s="124"/>
      <c r="CK6" s="124"/>
      <c r="CL6" s="124"/>
      <c r="CM6" s="125"/>
      <c r="CN6" s="86" t="s">
        <v>142</v>
      </c>
      <c r="CO6" s="87"/>
      <c r="CP6" s="87"/>
      <c r="CQ6" s="88"/>
      <c r="CR6" s="86" t="s">
        <v>142</v>
      </c>
      <c r="CS6" s="87"/>
      <c r="CT6" s="87"/>
      <c r="CU6" s="87"/>
      <c r="CV6" s="87"/>
      <c r="CW6" s="87"/>
      <c r="CX6" s="87"/>
      <c r="CY6" s="88"/>
      <c r="CZ6" s="86" t="s">
        <v>142</v>
      </c>
      <c r="DA6" s="87"/>
      <c r="DB6" s="87"/>
      <c r="DC6" s="87"/>
      <c r="DD6" s="87"/>
      <c r="DE6" s="87"/>
      <c r="DF6" s="87"/>
      <c r="DG6" s="87"/>
      <c r="DH6" s="87"/>
      <c r="DI6" s="88"/>
      <c r="DJ6" s="166" t="s">
        <v>142</v>
      </c>
      <c r="DK6" s="166"/>
      <c r="DL6" s="167"/>
      <c r="DM6" s="83" t="s">
        <v>142</v>
      </c>
      <c r="DN6" s="84"/>
      <c r="DO6" s="84"/>
      <c r="DP6" s="85"/>
      <c r="DQ6" s="86" t="s">
        <v>142</v>
      </c>
      <c r="DR6" s="87"/>
      <c r="DS6" s="87"/>
      <c r="DT6" s="87"/>
      <c r="DU6" s="87"/>
      <c r="DV6" s="87"/>
      <c r="DW6" s="87"/>
      <c r="DX6" s="88"/>
      <c r="DY6" s="86" t="s">
        <v>143</v>
      </c>
      <c r="DZ6" s="124"/>
      <c r="EA6" s="124"/>
      <c r="EB6" s="124"/>
      <c r="EC6" s="125"/>
      <c r="ED6" s="86" t="s">
        <v>143</v>
      </c>
      <c r="EE6" s="87"/>
      <c r="EF6" s="87"/>
      <c r="EG6" s="88"/>
      <c r="EH6" s="86" t="s">
        <v>143</v>
      </c>
      <c r="EI6" s="87"/>
      <c r="EJ6" s="87"/>
      <c r="EK6" s="87"/>
      <c r="EL6" s="87"/>
      <c r="EM6" s="87"/>
      <c r="EN6" s="87"/>
      <c r="EO6" s="88"/>
      <c r="EP6" s="86" t="s">
        <v>143</v>
      </c>
      <c r="EQ6" s="87"/>
      <c r="ER6" s="87"/>
      <c r="ES6" s="87"/>
      <c r="ET6" s="87"/>
      <c r="EU6" s="87"/>
      <c r="EV6" s="87"/>
      <c r="EW6" s="87"/>
      <c r="EX6" s="87"/>
      <c r="EY6" s="88"/>
      <c r="EZ6" s="166" t="s">
        <v>143</v>
      </c>
      <c r="FA6" s="166"/>
      <c r="FB6" s="167"/>
      <c r="FC6" s="83" t="s">
        <v>143</v>
      </c>
      <c r="FD6" s="84"/>
      <c r="FE6" s="84"/>
      <c r="FF6" s="85"/>
      <c r="FG6" s="86" t="s">
        <v>143</v>
      </c>
      <c r="FH6" s="87"/>
      <c r="FI6" s="87"/>
      <c r="FJ6" s="87"/>
      <c r="FK6" s="87"/>
      <c r="FL6" s="87"/>
      <c r="FM6" s="87"/>
      <c r="FN6" s="88"/>
      <c r="FO6" s="86" t="s">
        <v>144</v>
      </c>
      <c r="FP6" s="124"/>
      <c r="FQ6" s="124"/>
      <c r="FR6" s="124"/>
      <c r="FS6" s="125"/>
      <c r="FT6" s="86" t="s">
        <v>144</v>
      </c>
      <c r="FU6" s="87"/>
      <c r="FV6" s="87"/>
      <c r="FW6" s="88"/>
      <c r="FX6" s="86" t="s">
        <v>144</v>
      </c>
      <c r="FY6" s="87"/>
      <c r="FZ6" s="87"/>
      <c r="GA6" s="87"/>
      <c r="GB6" s="87"/>
      <c r="GC6" s="87"/>
      <c r="GD6" s="87"/>
      <c r="GE6" s="88"/>
      <c r="GF6" s="86" t="s">
        <v>144</v>
      </c>
      <c r="GG6" s="87"/>
      <c r="GH6" s="87"/>
      <c r="GI6" s="87"/>
      <c r="GJ6" s="87"/>
      <c r="GK6" s="87"/>
      <c r="GL6" s="87"/>
      <c r="GM6" s="87"/>
      <c r="GN6" s="87"/>
      <c r="GO6" s="88"/>
      <c r="GP6" s="166" t="s">
        <v>144</v>
      </c>
      <c r="GQ6" s="166"/>
      <c r="GR6" s="167"/>
      <c r="GS6" s="83" t="s">
        <v>144</v>
      </c>
      <c r="GT6" s="84"/>
      <c r="GU6" s="84"/>
      <c r="GV6" s="85"/>
      <c r="GW6" s="86" t="s">
        <v>144</v>
      </c>
      <c r="GX6" s="87"/>
      <c r="GY6" s="87"/>
      <c r="GZ6" s="87"/>
      <c r="HA6" s="87"/>
      <c r="HB6" s="87"/>
      <c r="HC6" s="87"/>
      <c r="HD6" s="88"/>
      <c r="HE6" s="86" t="s">
        <v>145</v>
      </c>
      <c r="HF6" s="124"/>
      <c r="HG6" s="124"/>
      <c r="HH6" s="124"/>
      <c r="HI6" s="125"/>
      <c r="HJ6" s="86" t="s">
        <v>145</v>
      </c>
      <c r="HK6" s="87"/>
      <c r="HL6" s="87"/>
      <c r="HM6" s="88"/>
      <c r="HN6" s="86" t="s">
        <v>145</v>
      </c>
      <c r="HO6" s="87"/>
      <c r="HP6" s="87"/>
      <c r="HQ6" s="87"/>
      <c r="HR6" s="87"/>
      <c r="HS6" s="87"/>
      <c r="HT6" s="87"/>
      <c r="HU6" s="88"/>
      <c r="HV6" s="86" t="s">
        <v>145</v>
      </c>
      <c r="HW6" s="87"/>
      <c r="HX6" s="87"/>
      <c r="HY6" s="87"/>
      <c r="HZ6" s="87"/>
      <c r="IA6" s="87"/>
      <c r="IB6" s="87"/>
      <c r="IC6" s="87"/>
      <c r="ID6" s="87"/>
      <c r="IE6" s="88"/>
      <c r="IF6" s="83" t="s">
        <v>145</v>
      </c>
      <c r="IG6" s="83"/>
      <c r="IH6" s="162"/>
      <c r="II6" s="83" t="s">
        <v>145</v>
      </c>
      <c r="IJ6" s="84"/>
      <c r="IK6" s="84"/>
      <c r="IL6" s="85"/>
      <c r="IM6" s="86" t="s">
        <v>145</v>
      </c>
      <c r="IN6" s="87"/>
      <c r="IO6" s="87"/>
      <c r="IP6" s="87"/>
      <c r="IQ6" s="87"/>
      <c r="IR6" s="87"/>
      <c r="IS6" s="87"/>
      <c r="IT6" s="88"/>
    </row>
    <row r="7" spans="1:254" ht="12.9" customHeight="1" x14ac:dyDescent="0.2">
      <c r="A7" s="152" t="s">
        <v>107</v>
      </c>
      <c r="B7" s="153"/>
      <c r="C7" s="110" t="s">
        <v>46</v>
      </c>
      <c r="D7" s="82" t="s">
        <v>47</v>
      </c>
      <c r="E7" s="82" t="s">
        <v>48</v>
      </c>
      <c r="F7" s="82" t="s">
        <v>49</v>
      </c>
      <c r="G7" s="81" t="s">
        <v>174</v>
      </c>
      <c r="H7" s="108" t="s">
        <v>50</v>
      </c>
      <c r="I7" s="122"/>
      <c r="J7" s="122"/>
      <c r="K7" s="150"/>
      <c r="L7" s="108" t="s">
        <v>51</v>
      </c>
      <c r="M7" s="122"/>
      <c r="N7" s="151"/>
      <c r="O7" s="117" t="s">
        <v>135</v>
      </c>
      <c r="P7" s="117" t="s">
        <v>136</v>
      </c>
      <c r="Q7" s="82" t="s">
        <v>134</v>
      </c>
      <c r="R7" s="82" t="s">
        <v>52</v>
      </c>
      <c r="S7" s="80" t="s">
        <v>53</v>
      </c>
      <c r="T7" s="110" t="s">
        <v>54</v>
      </c>
      <c r="U7" s="146" t="s">
        <v>137</v>
      </c>
      <c r="V7" s="147"/>
      <c r="W7" s="82" t="s">
        <v>55</v>
      </c>
      <c r="X7" s="82" t="s">
        <v>56</v>
      </c>
      <c r="Y7" s="82" t="s">
        <v>57</v>
      </c>
      <c r="Z7" s="82" t="s">
        <v>58</v>
      </c>
      <c r="AA7" s="119" t="s">
        <v>59</v>
      </c>
      <c r="AB7" s="120"/>
      <c r="AC7" s="121"/>
      <c r="AD7" s="103" t="s">
        <v>140</v>
      </c>
      <c r="AE7" s="105" t="s">
        <v>141</v>
      </c>
      <c r="AF7" s="106" t="s">
        <v>60</v>
      </c>
      <c r="AG7" s="108" t="s">
        <v>61</v>
      </c>
      <c r="AH7" s="108"/>
      <c r="AI7" s="101"/>
      <c r="AJ7" s="99" t="s">
        <v>62</v>
      </c>
      <c r="AK7" s="101" t="s">
        <v>63</v>
      </c>
      <c r="AL7" s="102"/>
      <c r="AM7" s="102"/>
      <c r="AN7" s="102"/>
      <c r="AO7" s="102"/>
      <c r="AP7" s="82" t="s">
        <v>64</v>
      </c>
      <c r="AQ7" s="82" t="s">
        <v>65</v>
      </c>
      <c r="AR7" s="80" t="s">
        <v>53</v>
      </c>
      <c r="AS7" s="110" t="s">
        <v>46</v>
      </c>
      <c r="AT7" s="82" t="s">
        <v>47</v>
      </c>
      <c r="AU7" s="82" t="s">
        <v>48</v>
      </c>
      <c r="AV7" s="82" t="s">
        <v>49</v>
      </c>
      <c r="AW7" s="81" t="s">
        <v>174</v>
      </c>
      <c r="AX7" s="108" t="s">
        <v>50</v>
      </c>
      <c r="AY7" s="122"/>
      <c r="AZ7" s="122"/>
      <c r="BA7" s="150"/>
      <c r="BB7" s="108" t="s">
        <v>51</v>
      </c>
      <c r="BC7" s="122"/>
      <c r="BD7" s="151"/>
      <c r="BE7" s="117" t="s">
        <v>135</v>
      </c>
      <c r="BF7" s="117" t="s">
        <v>136</v>
      </c>
      <c r="BG7" s="82" t="s">
        <v>134</v>
      </c>
      <c r="BH7" s="82" t="s">
        <v>52</v>
      </c>
      <c r="BI7" s="80" t="s">
        <v>53</v>
      </c>
      <c r="BJ7" s="110" t="s">
        <v>54</v>
      </c>
      <c r="BK7" s="146" t="s">
        <v>137</v>
      </c>
      <c r="BL7" s="147"/>
      <c r="BM7" s="82" t="s">
        <v>55</v>
      </c>
      <c r="BN7" s="82" t="s">
        <v>56</v>
      </c>
      <c r="BO7" s="82" t="s">
        <v>57</v>
      </c>
      <c r="BP7" s="82" t="s">
        <v>58</v>
      </c>
      <c r="BQ7" s="119" t="s">
        <v>59</v>
      </c>
      <c r="BR7" s="120"/>
      <c r="BS7" s="121"/>
      <c r="BT7" s="103" t="s">
        <v>140</v>
      </c>
      <c r="BU7" s="105" t="s">
        <v>141</v>
      </c>
      <c r="BV7" s="106" t="s">
        <v>60</v>
      </c>
      <c r="BW7" s="108" t="s">
        <v>61</v>
      </c>
      <c r="BX7" s="108"/>
      <c r="BY7" s="101"/>
      <c r="BZ7" s="99" t="s">
        <v>62</v>
      </c>
      <c r="CA7" s="101" t="s">
        <v>63</v>
      </c>
      <c r="CB7" s="102"/>
      <c r="CC7" s="102"/>
      <c r="CD7" s="102"/>
      <c r="CE7" s="102"/>
      <c r="CF7" s="82" t="s">
        <v>64</v>
      </c>
      <c r="CG7" s="82" t="s">
        <v>65</v>
      </c>
      <c r="CH7" s="80" t="s">
        <v>53</v>
      </c>
      <c r="CI7" s="110" t="s">
        <v>46</v>
      </c>
      <c r="CJ7" s="82" t="s">
        <v>47</v>
      </c>
      <c r="CK7" s="82" t="s">
        <v>48</v>
      </c>
      <c r="CL7" s="82" t="s">
        <v>49</v>
      </c>
      <c r="CM7" s="81" t="s">
        <v>174</v>
      </c>
      <c r="CN7" s="108" t="s">
        <v>50</v>
      </c>
      <c r="CO7" s="122"/>
      <c r="CP7" s="122"/>
      <c r="CQ7" s="150"/>
      <c r="CR7" s="108" t="s">
        <v>51</v>
      </c>
      <c r="CS7" s="122"/>
      <c r="CT7" s="151"/>
      <c r="CU7" s="117" t="s">
        <v>135</v>
      </c>
      <c r="CV7" s="117" t="s">
        <v>136</v>
      </c>
      <c r="CW7" s="82" t="s">
        <v>134</v>
      </c>
      <c r="CX7" s="82" t="s">
        <v>52</v>
      </c>
      <c r="CY7" s="80" t="s">
        <v>53</v>
      </c>
      <c r="CZ7" s="110" t="s">
        <v>54</v>
      </c>
      <c r="DA7" s="146" t="s">
        <v>137</v>
      </c>
      <c r="DB7" s="147"/>
      <c r="DC7" s="82" t="s">
        <v>55</v>
      </c>
      <c r="DD7" s="82" t="s">
        <v>56</v>
      </c>
      <c r="DE7" s="82" t="s">
        <v>57</v>
      </c>
      <c r="DF7" s="82" t="s">
        <v>58</v>
      </c>
      <c r="DG7" s="119" t="s">
        <v>59</v>
      </c>
      <c r="DH7" s="120"/>
      <c r="DI7" s="121"/>
      <c r="DJ7" s="103" t="s">
        <v>140</v>
      </c>
      <c r="DK7" s="105" t="s">
        <v>141</v>
      </c>
      <c r="DL7" s="106" t="s">
        <v>60</v>
      </c>
      <c r="DM7" s="108" t="s">
        <v>61</v>
      </c>
      <c r="DN7" s="108"/>
      <c r="DO7" s="101"/>
      <c r="DP7" s="99" t="s">
        <v>62</v>
      </c>
      <c r="DQ7" s="101" t="s">
        <v>63</v>
      </c>
      <c r="DR7" s="102"/>
      <c r="DS7" s="102"/>
      <c r="DT7" s="102"/>
      <c r="DU7" s="102"/>
      <c r="DV7" s="82" t="s">
        <v>64</v>
      </c>
      <c r="DW7" s="82" t="s">
        <v>65</v>
      </c>
      <c r="DX7" s="80" t="s">
        <v>53</v>
      </c>
      <c r="DY7" s="110" t="s">
        <v>46</v>
      </c>
      <c r="DZ7" s="82" t="s">
        <v>47</v>
      </c>
      <c r="EA7" s="82" t="s">
        <v>48</v>
      </c>
      <c r="EB7" s="82" t="s">
        <v>49</v>
      </c>
      <c r="EC7" s="81" t="s">
        <v>174</v>
      </c>
      <c r="ED7" s="108" t="s">
        <v>50</v>
      </c>
      <c r="EE7" s="122"/>
      <c r="EF7" s="122"/>
      <c r="EG7" s="150"/>
      <c r="EH7" s="108" t="s">
        <v>51</v>
      </c>
      <c r="EI7" s="122"/>
      <c r="EJ7" s="151"/>
      <c r="EK7" s="117" t="s">
        <v>135</v>
      </c>
      <c r="EL7" s="117" t="s">
        <v>136</v>
      </c>
      <c r="EM7" s="82" t="s">
        <v>134</v>
      </c>
      <c r="EN7" s="82" t="s">
        <v>52</v>
      </c>
      <c r="EO7" s="80" t="s">
        <v>53</v>
      </c>
      <c r="EP7" s="110" t="s">
        <v>54</v>
      </c>
      <c r="EQ7" s="146" t="s">
        <v>137</v>
      </c>
      <c r="ER7" s="147"/>
      <c r="ES7" s="117" t="s">
        <v>55</v>
      </c>
      <c r="ET7" s="82" t="s">
        <v>56</v>
      </c>
      <c r="EU7" s="82" t="s">
        <v>57</v>
      </c>
      <c r="EV7" s="82" t="s">
        <v>58</v>
      </c>
      <c r="EW7" s="119" t="s">
        <v>59</v>
      </c>
      <c r="EX7" s="120"/>
      <c r="EY7" s="121"/>
      <c r="EZ7" s="103" t="s">
        <v>140</v>
      </c>
      <c r="FA7" s="105" t="s">
        <v>141</v>
      </c>
      <c r="FB7" s="106" t="s">
        <v>60</v>
      </c>
      <c r="FC7" s="108" t="s">
        <v>61</v>
      </c>
      <c r="FD7" s="108"/>
      <c r="FE7" s="101"/>
      <c r="FF7" s="99" t="s">
        <v>62</v>
      </c>
      <c r="FG7" s="101" t="s">
        <v>63</v>
      </c>
      <c r="FH7" s="102"/>
      <c r="FI7" s="102"/>
      <c r="FJ7" s="102"/>
      <c r="FK7" s="102"/>
      <c r="FL7" s="82" t="s">
        <v>64</v>
      </c>
      <c r="FM7" s="82" t="s">
        <v>65</v>
      </c>
      <c r="FN7" s="80" t="s">
        <v>53</v>
      </c>
      <c r="FO7" s="110" t="s">
        <v>46</v>
      </c>
      <c r="FP7" s="82" t="s">
        <v>47</v>
      </c>
      <c r="FQ7" s="82" t="s">
        <v>48</v>
      </c>
      <c r="FR7" s="82" t="s">
        <v>49</v>
      </c>
      <c r="FS7" s="81" t="s">
        <v>174</v>
      </c>
      <c r="FT7" s="108" t="s">
        <v>50</v>
      </c>
      <c r="FU7" s="122"/>
      <c r="FV7" s="122"/>
      <c r="FW7" s="150"/>
      <c r="FX7" s="108" t="s">
        <v>51</v>
      </c>
      <c r="FY7" s="122"/>
      <c r="FZ7" s="151"/>
      <c r="GA7" s="117" t="s">
        <v>135</v>
      </c>
      <c r="GB7" s="117" t="s">
        <v>136</v>
      </c>
      <c r="GC7" s="82" t="s">
        <v>134</v>
      </c>
      <c r="GD7" s="82" t="s">
        <v>52</v>
      </c>
      <c r="GE7" s="80" t="s">
        <v>53</v>
      </c>
      <c r="GF7" s="110" t="s">
        <v>54</v>
      </c>
      <c r="GG7" s="146" t="s">
        <v>137</v>
      </c>
      <c r="GH7" s="147"/>
      <c r="GI7" s="117" t="s">
        <v>55</v>
      </c>
      <c r="GJ7" s="82" t="s">
        <v>56</v>
      </c>
      <c r="GK7" s="82" t="s">
        <v>57</v>
      </c>
      <c r="GL7" s="82" t="s">
        <v>58</v>
      </c>
      <c r="GM7" s="119" t="s">
        <v>59</v>
      </c>
      <c r="GN7" s="120"/>
      <c r="GO7" s="121"/>
      <c r="GP7" s="103" t="s">
        <v>140</v>
      </c>
      <c r="GQ7" s="105" t="s">
        <v>141</v>
      </c>
      <c r="GR7" s="106" t="s">
        <v>60</v>
      </c>
      <c r="GS7" s="108" t="s">
        <v>61</v>
      </c>
      <c r="GT7" s="108"/>
      <c r="GU7" s="101"/>
      <c r="GV7" s="99" t="s">
        <v>62</v>
      </c>
      <c r="GW7" s="101" t="s">
        <v>63</v>
      </c>
      <c r="GX7" s="102"/>
      <c r="GY7" s="102"/>
      <c r="GZ7" s="102"/>
      <c r="HA7" s="102"/>
      <c r="HB7" s="82" t="s">
        <v>64</v>
      </c>
      <c r="HC7" s="82" t="s">
        <v>65</v>
      </c>
      <c r="HD7" s="80" t="s">
        <v>53</v>
      </c>
      <c r="HE7" s="110" t="s">
        <v>46</v>
      </c>
      <c r="HF7" s="82" t="s">
        <v>47</v>
      </c>
      <c r="HG7" s="82" t="s">
        <v>48</v>
      </c>
      <c r="HH7" s="82" t="s">
        <v>49</v>
      </c>
      <c r="HI7" s="81" t="s">
        <v>174</v>
      </c>
      <c r="HJ7" s="108" t="s">
        <v>50</v>
      </c>
      <c r="HK7" s="122"/>
      <c r="HL7" s="122"/>
      <c r="HM7" s="150"/>
      <c r="HN7" s="108" t="s">
        <v>51</v>
      </c>
      <c r="HO7" s="122"/>
      <c r="HP7" s="151"/>
      <c r="HQ7" s="117" t="s">
        <v>135</v>
      </c>
      <c r="HR7" s="117" t="s">
        <v>136</v>
      </c>
      <c r="HS7" s="82" t="s">
        <v>134</v>
      </c>
      <c r="HT7" s="82" t="s">
        <v>52</v>
      </c>
      <c r="HU7" s="80" t="s">
        <v>53</v>
      </c>
      <c r="HV7" s="110" t="s">
        <v>54</v>
      </c>
      <c r="HW7" s="146" t="s">
        <v>137</v>
      </c>
      <c r="HX7" s="147"/>
      <c r="HY7" s="117" t="s">
        <v>55</v>
      </c>
      <c r="HZ7" s="82" t="s">
        <v>56</v>
      </c>
      <c r="IA7" s="82" t="s">
        <v>57</v>
      </c>
      <c r="IB7" s="82" t="s">
        <v>58</v>
      </c>
      <c r="IC7" s="119" t="s">
        <v>59</v>
      </c>
      <c r="ID7" s="120"/>
      <c r="IE7" s="121"/>
      <c r="IF7" s="103" t="s">
        <v>140</v>
      </c>
      <c r="IG7" s="105" t="s">
        <v>141</v>
      </c>
      <c r="IH7" s="106" t="s">
        <v>60</v>
      </c>
      <c r="II7" s="108" t="s">
        <v>61</v>
      </c>
      <c r="IJ7" s="108"/>
      <c r="IK7" s="101"/>
      <c r="IL7" s="99" t="s">
        <v>62</v>
      </c>
      <c r="IM7" s="101" t="s">
        <v>63</v>
      </c>
      <c r="IN7" s="102"/>
      <c r="IO7" s="102"/>
      <c r="IP7" s="102"/>
      <c r="IQ7" s="102"/>
      <c r="IR7" s="82" t="s">
        <v>64</v>
      </c>
      <c r="IS7" s="82" t="s">
        <v>65</v>
      </c>
      <c r="IT7" s="80" t="s">
        <v>53</v>
      </c>
    </row>
    <row r="8" spans="1:254" ht="12.9" customHeight="1" x14ac:dyDescent="0.2">
      <c r="A8" s="154"/>
      <c r="B8" s="155"/>
      <c r="C8" s="110"/>
      <c r="D8" s="82"/>
      <c r="E8" s="82"/>
      <c r="F8" s="82"/>
      <c r="G8" s="81"/>
      <c r="H8" s="89" t="s">
        <v>66</v>
      </c>
      <c r="I8" s="91" t="s">
        <v>67</v>
      </c>
      <c r="J8" s="93" t="s">
        <v>68</v>
      </c>
      <c r="K8" s="95" t="s">
        <v>69</v>
      </c>
      <c r="L8" s="96" t="s">
        <v>66</v>
      </c>
      <c r="M8" s="93" t="s">
        <v>70</v>
      </c>
      <c r="N8" s="98" t="s">
        <v>69</v>
      </c>
      <c r="O8" s="118"/>
      <c r="P8" s="118"/>
      <c r="Q8" s="82"/>
      <c r="R8" s="82"/>
      <c r="S8" s="81"/>
      <c r="T8" s="110"/>
      <c r="U8" s="148"/>
      <c r="V8" s="149"/>
      <c r="W8" s="82"/>
      <c r="X8" s="82"/>
      <c r="Y8" s="82"/>
      <c r="Z8" s="82"/>
      <c r="AA8" s="122"/>
      <c r="AB8" s="122"/>
      <c r="AC8" s="123"/>
      <c r="AD8" s="104"/>
      <c r="AE8" s="105"/>
      <c r="AF8" s="107"/>
      <c r="AG8" s="109" t="s">
        <v>122</v>
      </c>
      <c r="AH8" s="93" t="s">
        <v>123</v>
      </c>
      <c r="AI8" s="98" t="s">
        <v>71</v>
      </c>
      <c r="AJ8" s="100"/>
      <c r="AK8" s="113" t="s">
        <v>72</v>
      </c>
      <c r="AL8" s="111" t="s">
        <v>73</v>
      </c>
      <c r="AM8" s="98" t="s">
        <v>74</v>
      </c>
      <c r="AN8" s="98" t="s">
        <v>75</v>
      </c>
      <c r="AO8" s="98" t="s">
        <v>71</v>
      </c>
      <c r="AP8" s="82"/>
      <c r="AQ8" s="82"/>
      <c r="AR8" s="81"/>
      <c r="AS8" s="110"/>
      <c r="AT8" s="82"/>
      <c r="AU8" s="82"/>
      <c r="AV8" s="82"/>
      <c r="AW8" s="81"/>
      <c r="AX8" s="89" t="s">
        <v>66</v>
      </c>
      <c r="AY8" s="91" t="s">
        <v>67</v>
      </c>
      <c r="AZ8" s="93" t="s">
        <v>68</v>
      </c>
      <c r="BA8" s="95" t="s">
        <v>69</v>
      </c>
      <c r="BB8" s="96" t="s">
        <v>66</v>
      </c>
      <c r="BC8" s="93" t="s">
        <v>70</v>
      </c>
      <c r="BD8" s="98" t="s">
        <v>69</v>
      </c>
      <c r="BE8" s="118"/>
      <c r="BF8" s="118"/>
      <c r="BG8" s="82"/>
      <c r="BH8" s="82"/>
      <c r="BI8" s="81"/>
      <c r="BJ8" s="110"/>
      <c r="BK8" s="148"/>
      <c r="BL8" s="149"/>
      <c r="BM8" s="82"/>
      <c r="BN8" s="82"/>
      <c r="BO8" s="82"/>
      <c r="BP8" s="82"/>
      <c r="BQ8" s="122"/>
      <c r="BR8" s="122"/>
      <c r="BS8" s="123"/>
      <c r="BT8" s="104"/>
      <c r="BU8" s="105"/>
      <c r="BV8" s="107"/>
      <c r="BW8" s="109" t="s">
        <v>122</v>
      </c>
      <c r="BX8" s="93" t="s">
        <v>123</v>
      </c>
      <c r="BY8" s="98" t="s">
        <v>71</v>
      </c>
      <c r="BZ8" s="100"/>
      <c r="CA8" s="113" t="s">
        <v>72</v>
      </c>
      <c r="CB8" s="111" t="s">
        <v>73</v>
      </c>
      <c r="CC8" s="98" t="s">
        <v>74</v>
      </c>
      <c r="CD8" s="98" t="s">
        <v>75</v>
      </c>
      <c r="CE8" s="98" t="s">
        <v>71</v>
      </c>
      <c r="CF8" s="82"/>
      <c r="CG8" s="82"/>
      <c r="CH8" s="81"/>
      <c r="CI8" s="110"/>
      <c r="CJ8" s="82"/>
      <c r="CK8" s="82"/>
      <c r="CL8" s="82"/>
      <c r="CM8" s="81"/>
      <c r="CN8" s="89" t="s">
        <v>66</v>
      </c>
      <c r="CO8" s="91" t="s">
        <v>67</v>
      </c>
      <c r="CP8" s="93" t="s">
        <v>68</v>
      </c>
      <c r="CQ8" s="95" t="s">
        <v>69</v>
      </c>
      <c r="CR8" s="96" t="s">
        <v>66</v>
      </c>
      <c r="CS8" s="93" t="s">
        <v>70</v>
      </c>
      <c r="CT8" s="98" t="s">
        <v>69</v>
      </c>
      <c r="CU8" s="118"/>
      <c r="CV8" s="118"/>
      <c r="CW8" s="82"/>
      <c r="CX8" s="82"/>
      <c r="CY8" s="81"/>
      <c r="CZ8" s="110"/>
      <c r="DA8" s="148"/>
      <c r="DB8" s="149"/>
      <c r="DC8" s="82"/>
      <c r="DD8" s="82"/>
      <c r="DE8" s="82"/>
      <c r="DF8" s="82"/>
      <c r="DG8" s="122"/>
      <c r="DH8" s="122"/>
      <c r="DI8" s="123"/>
      <c r="DJ8" s="104"/>
      <c r="DK8" s="105"/>
      <c r="DL8" s="107"/>
      <c r="DM8" s="109" t="s">
        <v>122</v>
      </c>
      <c r="DN8" s="93" t="s">
        <v>123</v>
      </c>
      <c r="DO8" s="98" t="s">
        <v>71</v>
      </c>
      <c r="DP8" s="100"/>
      <c r="DQ8" s="113" t="s">
        <v>72</v>
      </c>
      <c r="DR8" s="111" t="s">
        <v>73</v>
      </c>
      <c r="DS8" s="98" t="s">
        <v>74</v>
      </c>
      <c r="DT8" s="98" t="s">
        <v>75</v>
      </c>
      <c r="DU8" s="98" t="s">
        <v>71</v>
      </c>
      <c r="DV8" s="82"/>
      <c r="DW8" s="82"/>
      <c r="DX8" s="81"/>
      <c r="DY8" s="110"/>
      <c r="DZ8" s="82"/>
      <c r="EA8" s="82"/>
      <c r="EB8" s="82"/>
      <c r="EC8" s="81"/>
      <c r="ED8" s="89" t="s">
        <v>66</v>
      </c>
      <c r="EE8" s="91" t="s">
        <v>67</v>
      </c>
      <c r="EF8" s="93" t="s">
        <v>68</v>
      </c>
      <c r="EG8" s="95" t="s">
        <v>69</v>
      </c>
      <c r="EH8" s="96" t="s">
        <v>66</v>
      </c>
      <c r="EI8" s="93" t="s">
        <v>70</v>
      </c>
      <c r="EJ8" s="98" t="s">
        <v>69</v>
      </c>
      <c r="EK8" s="118"/>
      <c r="EL8" s="118"/>
      <c r="EM8" s="82"/>
      <c r="EN8" s="82"/>
      <c r="EO8" s="81"/>
      <c r="EP8" s="110"/>
      <c r="EQ8" s="148"/>
      <c r="ER8" s="149"/>
      <c r="ES8" s="82"/>
      <c r="ET8" s="82"/>
      <c r="EU8" s="82"/>
      <c r="EV8" s="82"/>
      <c r="EW8" s="122"/>
      <c r="EX8" s="122"/>
      <c r="EY8" s="123"/>
      <c r="EZ8" s="165"/>
      <c r="FA8" s="105"/>
      <c r="FB8" s="107"/>
      <c r="FC8" s="109" t="s">
        <v>122</v>
      </c>
      <c r="FD8" s="93" t="s">
        <v>123</v>
      </c>
      <c r="FE8" s="98" t="s">
        <v>71</v>
      </c>
      <c r="FF8" s="100"/>
      <c r="FG8" s="113" t="s">
        <v>72</v>
      </c>
      <c r="FH8" s="111" t="s">
        <v>73</v>
      </c>
      <c r="FI8" s="98" t="s">
        <v>74</v>
      </c>
      <c r="FJ8" s="98" t="s">
        <v>75</v>
      </c>
      <c r="FK8" s="98" t="s">
        <v>71</v>
      </c>
      <c r="FL8" s="82"/>
      <c r="FM8" s="82"/>
      <c r="FN8" s="81"/>
      <c r="FO8" s="110"/>
      <c r="FP8" s="82"/>
      <c r="FQ8" s="82"/>
      <c r="FR8" s="82"/>
      <c r="FS8" s="81"/>
      <c r="FT8" s="89" t="s">
        <v>66</v>
      </c>
      <c r="FU8" s="91" t="s">
        <v>67</v>
      </c>
      <c r="FV8" s="93" t="s">
        <v>68</v>
      </c>
      <c r="FW8" s="95" t="s">
        <v>69</v>
      </c>
      <c r="FX8" s="96" t="s">
        <v>66</v>
      </c>
      <c r="FY8" s="93" t="s">
        <v>70</v>
      </c>
      <c r="FZ8" s="98" t="s">
        <v>69</v>
      </c>
      <c r="GA8" s="118"/>
      <c r="GB8" s="118"/>
      <c r="GC8" s="82"/>
      <c r="GD8" s="82"/>
      <c r="GE8" s="81"/>
      <c r="GF8" s="110"/>
      <c r="GG8" s="148"/>
      <c r="GH8" s="149"/>
      <c r="GI8" s="82"/>
      <c r="GJ8" s="82"/>
      <c r="GK8" s="82"/>
      <c r="GL8" s="82"/>
      <c r="GM8" s="122"/>
      <c r="GN8" s="122"/>
      <c r="GO8" s="123"/>
      <c r="GP8" s="165"/>
      <c r="GQ8" s="105"/>
      <c r="GR8" s="107"/>
      <c r="GS8" s="109" t="s">
        <v>122</v>
      </c>
      <c r="GT8" s="93" t="s">
        <v>123</v>
      </c>
      <c r="GU8" s="98" t="s">
        <v>71</v>
      </c>
      <c r="GV8" s="100"/>
      <c r="GW8" s="113" t="s">
        <v>72</v>
      </c>
      <c r="GX8" s="111" t="s">
        <v>73</v>
      </c>
      <c r="GY8" s="98" t="s">
        <v>74</v>
      </c>
      <c r="GZ8" s="98" t="s">
        <v>75</v>
      </c>
      <c r="HA8" s="98" t="s">
        <v>71</v>
      </c>
      <c r="HB8" s="82"/>
      <c r="HC8" s="82"/>
      <c r="HD8" s="81"/>
      <c r="HE8" s="110"/>
      <c r="HF8" s="82"/>
      <c r="HG8" s="82"/>
      <c r="HH8" s="82"/>
      <c r="HI8" s="81"/>
      <c r="HJ8" s="89" t="s">
        <v>66</v>
      </c>
      <c r="HK8" s="91" t="s">
        <v>67</v>
      </c>
      <c r="HL8" s="93" t="s">
        <v>68</v>
      </c>
      <c r="HM8" s="95" t="s">
        <v>69</v>
      </c>
      <c r="HN8" s="96" t="s">
        <v>66</v>
      </c>
      <c r="HO8" s="93" t="s">
        <v>70</v>
      </c>
      <c r="HP8" s="98" t="s">
        <v>69</v>
      </c>
      <c r="HQ8" s="118"/>
      <c r="HR8" s="118"/>
      <c r="HS8" s="82"/>
      <c r="HT8" s="82"/>
      <c r="HU8" s="81"/>
      <c r="HV8" s="110"/>
      <c r="HW8" s="148"/>
      <c r="HX8" s="149"/>
      <c r="HY8" s="82"/>
      <c r="HZ8" s="82"/>
      <c r="IA8" s="82"/>
      <c r="IB8" s="82"/>
      <c r="IC8" s="122"/>
      <c r="ID8" s="122"/>
      <c r="IE8" s="123"/>
      <c r="IF8" s="165"/>
      <c r="IG8" s="105"/>
      <c r="IH8" s="107"/>
      <c r="II8" s="109" t="s">
        <v>122</v>
      </c>
      <c r="IJ8" s="93" t="s">
        <v>123</v>
      </c>
      <c r="IK8" s="98" t="s">
        <v>71</v>
      </c>
      <c r="IL8" s="100"/>
      <c r="IM8" s="113" t="s">
        <v>72</v>
      </c>
      <c r="IN8" s="111" t="s">
        <v>73</v>
      </c>
      <c r="IO8" s="98" t="s">
        <v>74</v>
      </c>
      <c r="IP8" s="98" t="s">
        <v>75</v>
      </c>
      <c r="IQ8" s="98" t="s">
        <v>71</v>
      </c>
      <c r="IR8" s="82"/>
      <c r="IS8" s="82"/>
      <c r="IT8" s="81"/>
    </row>
    <row r="9" spans="1:254" ht="12.9" customHeight="1" x14ac:dyDescent="0.2">
      <c r="A9" s="154"/>
      <c r="B9" s="155"/>
      <c r="C9" s="110"/>
      <c r="D9" s="82"/>
      <c r="E9" s="82"/>
      <c r="F9" s="82"/>
      <c r="G9" s="81"/>
      <c r="H9" s="90"/>
      <c r="I9" s="92"/>
      <c r="J9" s="94"/>
      <c r="K9" s="81"/>
      <c r="L9" s="97"/>
      <c r="M9" s="94"/>
      <c r="N9" s="82"/>
      <c r="O9" s="118"/>
      <c r="P9" s="118"/>
      <c r="Q9" s="82"/>
      <c r="R9" s="82"/>
      <c r="S9" s="81"/>
      <c r="T9" s="110"/>
      <c r="U9" s="71"/>
      <c r="V9" s="115" t="s">
        <v>138</v>
      </c>
      <c r="W9" s="82"/>
      <c r="X9" s="82"/>
      <c r="Y9" s="82"/>
      <c r="Z9" s="82"/>
      <c r="AA9" s="98" t="s">
        <v>76</v>
      </c>
      <c r="AB9" s="98" t="s">
        <v>77</v>
      </c>
      <c r="AC9" s="95" t="s">
        <v>71</v>
      </c>
      <c r="AD9" s="104"/>
      <c r="AE9" s="105"/>
      <c r="AF9" s="107"/>
      <c r="AG9" s="110"/>
      <c r="AH9" s="94"/>
      <c r="AI9" s="82"/>
      <c r="AJ9" s="100"/>
      <c r="AK9" s="114"/>
      <c r="AL9" s="112"/>
      <c r="AM9" s="82"/>
      <c r="AN9" s="82"/>
      <c r="AO9" s="82"/>
      <c r="AP9" s="82"/>
      <c r="AQ9" s="82"/>
      <c r="AR9" s="81"/>
      <c r="AS9" s="110"/>
      <c r="AT9" s="82"/>
      <c r="AU9" s="82"/>
      <c r="AV9" s="82"/>
      <c r="AW9" s="81"/>
      <c r="AX9" s="90"/>
      <c r="AY9" s="92"/>
      <c r="AZ9" s="94"/>
      <c r="BA9" s="81"/>
      <c r="BB9" s="97"/>
      <c r="BC9" s="94"/>
      <c r="BD9" s="82"/>
      <c r="BE9" s="118"/>
      <c r="BF9" s="118"/>
      <c r="BG9" s="82"/>
      <c r="BH9" s="82"/>
      <c r="BI9" s="81"/>
      <c r="BJ9" s="110"/>
      <c r="BK9" s="71"/>
      <c r="BL9" s="115" t="s">
        <v>138</v>
      </c>
      <c r="BM9" s="82"/>
      <c r="BN9" s="82"/>
      <c r="BO9" s="82"/>
      <c r="BP9" s="82"/>
      <c r="BQ9" s="98" t="s">
        <v>76</v>
      </c>
      <c r="BR9" s="98" t="s">
        <v>77</v>
      </c>
      <c r="BS9" s="95" t="s">
        <v>71</v>
      </c>
      <c r="BT9" s="104"/>
      <c r="BU9" s="105"/>
      <c r="BV9" s="107"/>
      <c r="BW9" s="110"/>
      <c r="BX9" s="94"/>
      <c r="BY9" s="82"/>
      <c r="BZ9" s="100"/>
      <c r="CA9" s="114"/>
      <c r="CB9" s="112"/>
      <c r="CC9" s="82"/>
      <c r="CD9" s="82"/>
      <c r="CE9" s="82"/>
      <c r="CF9" s="82"/>
      <c r="CG9" s="82"/>
      <c r="CH9" s="81"/>
      <c r="CI9" s="110"/>
      <c r="CJ9" s="82"/>
      <c r="CK9" s="82"/>
      <c r="CL9" s="82"/>
      <c r="CM9" s="81"/>
      <c r="CN9" s="90"/>
      <c r="CO9" s="92"/>
      <c r="CP9" s="94"/>
      <c r="CQ9" s="81"/>
      <c r="CR9" s="97"/>
      <c r="CS9" s="94"/>
      <c r="CT9" s="82"/>
      <c r="CU9" s="118"/>
      <c r="CV9" s="118"/>
      <c r="CW9" s="82"/>
      <c r="CX9" s="82"/>
      <c r="CY9" s="81"/>
      <c r="CZ9" s="110"/>
      <c r="DA9" s="71"/>
      <c r="DB9" s="115" t="s">
        <v>138</v>
      </c>
      <c r="DC9" s="82"/>
      <c r="DD9" s="82"/>
      <c r="DE9" s="82"/>
      <c r="DF9" s="82"/>
      <c r="DG9" s="98" t="s">
        <v>76</v>
      </c>
      <c r="DH9" s="98" t="s">
        <v>77</v>
      </c>
      <c r="DI9" s="95" t="s">
        <v>71</v>
      </c>
      <c r="DJ9" s="104"/>
      <c r="DK9" s="105"/>
      <c r="DL9" s="107"/>
      <c r="DM9" s="110"/>
      <c r="DN9" s="94"/>
      <c r="DO9" s="82"/>
      <c r="DP9" s="100"/>
      <c r="DQ9" s="114"/>
      <c r="DR9" s="112"/>
      <c r="DS9" s="82"/>
      <c r="DT9" s="82"/>
      <c r="DU9" s="82"/>
      <c r="DV9" s="82"/>
      <c r="DW9" s="82"/>
      <c r="DX9" s="81"/>
      <c r="DY9" s="110"/>
      <c r="DZ9" s="82"/>
      <c r="EA9" s="82"/>
      <c r="EB9" s="82"/>
      <c r="EC9" s="81"/>
      <c r="ED9" s="90"/>
      <c r="EE9" s="92"/>
      <c r="EF9" s="94"/>
      <c r="EG9" s="81"/>
      <c r="EH9" s="97"/>
      <c r="EI9" s="94"/>
      <c r="EJ9" s="82"/>
      <c r="EK9" s="118"/>
      <c r="EL9" s="118"/>
      <c r="EM9" s="82"/>
      <c r="EN9" s="82"/>
      <c r="EO9" s="81"/>
      <c r="EP9" s="110"/>
      <c r="EQ9" s="71"/>
      <c r="ER9" s="115" t="s">
        <v>138</v>
      </c>
      <c r="ES9" s="82"/>
      <c r="ET9" s="82"/>
      <c r="EU9" s="82"/>
      <c r="EV9" s="82"/>
      <c r="EW9" s="98" t="s">
        <v>76</v>
      </c>
      <c r="EX9" s="98" t="s">
        <v>77</v>
      </c>
      <c r="EY9" s="95" t="s">
        <v>71</v>
      </c>
      <c r="EZ9" s="165"/>
      <c r="FA9" s="105"/>
      <c r="FB9" s="107"/>
      <c r="FC9" s="110"/>
      <c r="FD9" s="94"/>
      <c r="FE9" s="82"/>
      <c r="FF9" s="100"/>
      <c r="FG9" s="114"/>
      <c r="FH9" s="112"/>
      <c r="FI9" s="82"/>
      <c r="FJ9" s="82"/>
      <c r="FK9" s="82"/>
      <c r="FL9" s="82"/>
      <c r="FM9" s="82"/>
      <c r="FN9" s="81"/>
      <c r="FO9" s="110"/>
      <c r="FP9" s="82"/>
      <c r="FQ9" s="82"/>
      <c r="FR9" s="82"/>
      <c r="FS9" s="81"/>
      <c r="FT9" s="90"/>
      <c r="FU9" s="92"/>
      <c r="FV9" s="94"/>
      <c r="FW9" s="81"/>
      <c r="FX9" s="97"/>
      <c r="FY9" s="94"/>
      <c r="FZ9" s="82"/>
      <c r="GA9" s="118"/>
      <c r="GB9" s="118"/>
      <c r="GC9" s="82"/>
      <c r="GD9" s="82"/>
      <c r="GE9" s="81"/>
      <c r="GF9" s="110"/>
      <c r="GG9" s="71"/>
      <c r="GH9" s="115" t="s">
        <v>138</v>
      </c>
      <c r="GI9" s="82"/>
      <c r="GJ9" s="82"/>
      <c r="GK9" s="82"/>
      <c r="GL9" s="82"/>
      <c r="GM9" s="98" t="s">
        <v>76</v>
      </c>
      <c r="GN9" s="98" t="s">
        <v>77</v>
      </c>
      <c r="GO9" s="95" t="s">
        <v>71</v>
      </c>
      <c r="GP9" s="165"/>
      <c r="GQ9" s="105"/>
      <c r="GR9" s="107"/>
      <c r="GS9" s="110"/>
      <c r="GT9" s="94"/>
      <c r="GU9" s="82"/>
      <c r="GV9" s="100"/>
      <c r="GW9" s="114"/>
      <c r="GX9" s="112"/>
      <c r="GY9" s="82"/>
      <c r="GZ9" s="82"/>
      <c r="HA9" s="82"/>
      <c r="HB9" s="82"/>
      <c r="HC9" s="82"/>
      <c r="HD9" s="81"/>
      <c r="HE9" s="110"/>
      <c r="HF9" s="82"/>
      <c r="HG9" s="82"/>
      <c r="HH9" s="82"/>
      <c r="HI9" s="81"/>
      <c r="HJ9" s="90"/>
      <c r="HK9" s="92"/>
      <c r="HL9" s="94"/>
      <c r="HM9" s="81"/>
      <c r="HN9" s="97"/>
      <c r="HO9" s="94"/>
      <c r="HP9" s="82"/>
      <c r="HQ9" s="118"/>
      <c r="HR9" s="118"/>
      <c r="HS9" s="82"/>
      <c r="HT9" s="82"/>
      <c r="HU9" s="81"/>
      <c r="HV9" s="110"/>
      <c r="HW9" s="71"/>
      <c r="HX9" s="115" t="s">
        <v>138</v>
      </c>
      <c r="HY9" s="82"/>
      <c r="HZ9" s="82"/>
      <c r="IA9" s="82"/>
      <c r="IB9" s="82"/>
      <c r="IC9" s="98" t="s">
        <v>76</v>
      </c>
      <c r="ID9" s="98" t="s">
        <v>77</v>
      </c>
      <c r="IE9" s="95" t="s">
        <v>71</v>
      </c>
      <c r="IF9" s="165"/>
      <c r="IG9" s="105"/>
      <c r="IH9" s="107"/>
      <c r="II9" s="110"/>
      <c r="IJ9" s="94"/>
      <c r="IK9" s="82"/>
      <c r="IL9" s="100"/>
      <c r="IM9" s="114"/>
      <c r="IN9" s="112"/>
      <c r="IO9" s="82"/>
      <c r="IP9" s="82"/>
      <c r="IQ9" s="82"/>
      <c r="IR9" s="82"/>
      <c r="IS9" s="82"/>
      <c r="IT9" s="81"/>
    </row>
    <row r="10" spans="1:254" ht="12.9" customHeight="1" x14ac:dyDescent="0.2">
      <c r="A10" s="154"/>
      <c r="B10" s="155"/>
      <c r="C10" s="110"/>
      <c r="D10" s="82"/>
      <c r="E10" s="82"/>
      <c r="F10" s="82"/>
      <c r="G10" s="81"/>
      <c r="H10" s="90"/>
      <c r="I10" s="92"/>
      <c r="J10" s="94"/>
      <c r="K10" s="81"/>
      <c r="L10" s="97"/>
      <c r="M10" s="94"/>
      <c r="N10" s="82"/>
      <c r="O10" s="118"/>
      <c r="P10" s="118"/>
      <c r="Q10" s="82"/>
      <c r="R10" s="82"/>
      <c r="S10" s="81"/>
      <c r="T10" s="110"/>
      <c r="U10" s="71"/>
      <c r="V10" s="116"/>
      <c r="W10" s="82"/>
      <c r="X10" s="82"/>
      <c r="Y10" s="82"/>
      <c r="Z10" s="82"/>
      <c r="AA10" s="82"/>
      <c r="AB10" s="82"/>
      <c r="AC10" s="81"/>
      <c r="AD10" s="104"/>
      <c r="AE10" s="105"/>
      <c r="AF10" s="107"/>
      <c r="AG10" s="110"/>
      <c r="AH10" s="94"/>
      <c r="AI10" s="82"/>
      <c r="AJ10" s="100"/>
      <c r="AK10" s="114"/>
      <c r="AL10" s="112"/>
      <c r="AM10" s="82"/>
      <c r="AN10" s="82"/>
      <c r="AO10" s="82"/>
      <c r="AP10" s="82"/>
      <c r="AQ10" s="82"/>
      <c r="AR10" s="81"/>
      <c r="AS10" s="110"/>
      <c r="AT10" s="82"/>
      <c r="AU10" s="82"/>
      <c r="AV10" s="82"/>
      <c r="AW10" s="81"/>
      <c r="AX10" s="90"/>
      <c r="AY10" s="92"/>
      <c r="AZ10" s="94"/>
      <c r="BA10" s="81"/>
      <c r="BB10" s="97"/>
      <c r="BC10" s="94"/>
      <c r="BD10" s="82"/>
      <c r="BE10" s="118"/>
      <c r="BF10" s="118"/>
      <c r="BG10" s="82"/>
      <c r="BH10" s="82"/>
      <c r="BI10" s="81"/>
      <c r="BJ10" s="110"/>
      <c r="BK10" s="71"/>
      <c r="BL10" s="116"/>
      <c r="BM10" s="82"/>
      <c r="BN10" s="82"/>
      <c r="BO10" s="82"/>
      <c r="BP10" s="82"/>
      <c r="BQ10" s="82"/>
      <c r="BR10" s="82"/>
      <c r="BS10" s="81"/>
      <c r="BT10" s="104"/>
      <c r="BU10" s="105"/>
      <c r="BV10" s="107"/>
      <c r="BW10" s="110"/>
      <c r="BX10" s="94"/>
      <c r="BY10" s="82"/>
      <c r="BZ10" s="100"/>
      <c r="CA10" s="114"/>
      <c r="CB10" s="112"/>
      <c r="CC10" s="82"/>
      <c r="CD10" s="82"/>
      <c r="CE10" s="82"/>
      <c r="CF10" s="82"/>
      <c r="CG10" s="82"/>
      <c r="CH10" s="81"/>
      <c r="CI10" s="110"/>
      <c r="CJ10" s="82"/>
      <c r="CK10" s="82"/>
      <c r="CL10" s="82"/>
      <c r="CM10" s="81"/>
      <c r="CN10" s="90"/>
      <c r="CO10" s="92"/>
      <c r="CP10" s="94"/>
      <c r="CQ10" s="81"/>
      <c r="CR10" s="97"/>
      <c r="CS10" s="94"/>
      <c r="CT10" s="82"/>
      <c r="CU10" s="118"/>
      <c r="CV10" s="118"/>
      <c r="CW10" s="82"/>
      <c r="CX10" s="82"/>
      <c r="CY10" s="81"/>
      <c r="CZ10" s="110"/>
      <c r="DA10" s="71"/>
      <c r="DB10" s="116"/>
      <c r="DC10" s="82"/>
      <c r="DD10" s="82"/>
      <c r="DE10" s="82"/>
      <c r="DF10" s="82"/>
      <c r="DG10" s="82"/>
      <c r="DH10" s="82"/>
      <c r="DI10" s="81"/>
      <c r="DJ10" s="104"/>
      <c r="DK10" s="105"/>
      <c r="DL10" s="107"/>
      <c r="DM10" s="110"/>
      <c r="DN10" s="94"/>
      <c r="DO10" s="82"/>
      <c r="DP10" s="100"/>
      <c r="DQ10" s="114"/>
      <c r="DR10" s="112"/>
      <c r="DS10" s="82"/>
      <c r="DT10" s="82"/>
      <c r="DU10" s="82"/>
      <c r="DV10" s="82"/>
      <c r="DW10" s="82"/>
      <c r="DX10" s="81"/>
      <c r="DY10" s="110"/>
      <c r="DZ10" s="82"/>
      <c r="EA10" s="82"/>
      <c r="EB10" s="82"/>
      <c r="EC10" s="81"/>
      <c r="ED10" s="90"/>
      <c r="EE10" s="92"/>
      <c r="EF10" s="94"/>
      <c r="EG10" s="81"/>
      <c r="EH10" s="97"/>
      <c r="EI10" s="94"/>
      <c r="EJ10" s="82"/>
      <c r="EK10" s="118"/>
      <c r="EL10" s="118"/>
      <c r="EM10" s="82"/>
      <c r="EN10" s="82"/>
      <c r="EO10" s="81"/>
      <c r="EP10" s="110"/>
      <c r="EQ10" s="71"/>
      <c r="ER10" s="116"/>
      <c r="ES10" s="82"/>
      <c r="ET10" s="82"/>
      <c r="EU10" s="82"/>
      <c r="EV10" s="82"/>
      <c r="EW10" s="82"/>
      <c r="EX10" s="82"/>
      <c r="EY10" s="81"/>
      <c r="EZ10" s="165"/>
      <c r="FA10" s="105"/>
      <c r="FB10" s="107"/>
      <c r="FC10" s="110"/>
      <c r="FD10" s="94"/>
      <c r="FE10" s="82"/>
      <c r="FF10" s="100"/>
      <c r="FG10" s="114"/>
      <c r="FH10" s="112"/>
      <c r="FI10" s="82"/>
      <c r="FJ10" s="82"/>
      <c r="FK10" s="82"/>
      <c r="FL10" s="82"/>
      <c r="FM10" s="82"/>
      <c r="FN10" s="81"/>
      <c r="FO10" s="110"/>
      <c r="FP10" s="82"/>
      <c r="FQ10" s="82"/>
      <c r="FR10" s="82"/>
      <c r="FS10" s="81"/>
      <c r="FT10" s="90"/>
      <c r="FU10" s="92"/>
      <c r="FV10" s="94"/>
      <c r="FW10" s="81"/>
      <c r="FX10" s="97"/>
      <c r="FY10" s="94"/>
      <c r="FZ10" s="82"/>
      <c r="GA10" s="118"/>
      <c r="GB10" s="118"/>
      <c r="GC10" s="82"/>
      <c r="GD10" s="82"/>
      <c r="GE10" s="81"/>
      <c r="GF10" s="110"/>
      <c r="GG10" s="71"/>
      <c r="GH10" s="116"/>
      <c r="GI10" s="82"/>
      <c r="GJ10" s="82"/>
      <c r="GK10" s="82"/>
      <c r="GL10" s="82"/>
      <c r="GM10" s="82"/>
      <c r="GN10" s="82"/>
      <c r="GO10" s="81"/>
      <c r="GP10" s="165"/>
      <c r="GQ10" s="105"/>
      <c r="GR10" s="107"/>
      <c r="GS10" s="110"/>
      <c r="GT10" s="94"/>
      <c r="GU10" s="82"/>
      <c r="GV10" s="100"/>
      <c r="GW10" s="114"/>
      <c r="GX10" s="112"/>
      <c r="GY10" s="82"/>
      <c r="GZ10" s="82"/>
      <c r="HA10" s="82"/>
      <c r="HB10" s="82"/>
      <c r="HC10" s="82"/>
      <c r="HD10" s="81"/>
      <c r="HE10" s="110"/>
      <c r="HF10" s="82"/>
      <c r="HG10" s="82"/>
      <c r="HH10" s="82"/>
      <c r="HI10" s="81"/>
      <c r="HJ10" s="90"/>
      <c r="HK10" s="92"/>
      <c r="HL10" s="94"/>
      <c r="HM10" s="81"/>
      <c r="HN10" s="97"/>
      <c r="HO10" s="94"/>
      <c r="HP10" s="82"/>
      <c r="HQ10" s="118"/>
      <c r="HR10" s="118"/>
      <c r="HS10" s="82"/>
      <c r="HT10" s="82"/>
      <c r="HU10" s="81"/>
      <c r="HV10" s="110"/>
      <c r="HW10" s="71"/>
      <c r="HX10" s="116"/>
      <c r="HY10" s="82"/>
      <c r="HZ10" s="82"/>
      <c r="IA10" s="82"/>
      <c r="IB10" s="82"/>
      <c r="IC10" s="82"/>
      <c r="ID10" s="82"/>
      <c r="IE10" s="81"/>
      <c r="IF10" s="165"/>
      <c r="IG10" s="105"/>
      <c r="IH10" s="107"/>
      <c r="II10" s="110"/>
      <c r="IJ10" s="94"/>
      <c r="IK10" s="82"/>
      <c r="IL10" s="100"/>
      <c r="IM10" s="114"/>
      <c r="IN10" s="112"/>
      <c r="IO10" s="82"/>
      <c r="IP10" s="82"/>
      <c r="IQ10" s="82"/>
      <c r="IR10" s="82"/>
      <c r="IS10" s="82"/>
      <c r="IT10" s="81"/>
    </row>
    <row r="11" spans="1:254" ht="12.9" customHeight="1" x14ac:dyDescent="0.2">
      <c r="A11" s="154"/>
      <c r="B11" s="155"/>
      <c r="C11" s="110"/>
      <c r="D11" s="82"/>
      <c r="E11" s="82"/>
      <c r="F11" s="82"/>
      <c r="G11" s="81"/>
      <c r="H11" s="90"/>
      <c r="I11" s="92"/>
      <c r="J11" s="94"/>
      <c r="K11" s="81"/>
      <c r="L11" s="97"/>
      <c r="M11" s="94"/>
      <c r="N11" s="82"/>
      <c r="O11" s="118"/>
      <c r="P11" s="118"/>
      <c r="Q11" s="82"/>
      <c r="R11" s="82"/>
      <c r="S11" s="81"/>
      <c r="T11" s="110"/>
      <c r="U11" s="71"/>
      <c r="V11" s="116"/>
      <c r="W11" s="82"/>
      <c r="X11" s="82"/>
      <c r="Y11" s="82"/>
      <c r="Z11" s="82"/>
      <c r="AA11" s="82"/>
      <c r="AB11" s="82"/>
      <c r="AC11" s="81"/>
      <c r="AD11" s="104"/>
      <c r="AE11" s="105"/>
      <c r="AF11" s="107"/>
      <c r="AG11" s="110"/>
      <c r="AH11" s="94"/>
      <c r="AI11" s="82"/>
      <c r="AJ11" s="100"/>
      <c r="AK11" s="114"/>
      <c r="AL11" s="112"/>
      <c r="AM11" s="82"/>
      <c r="AN11" s="82"/>
      <c r="AO11" s="82"/>
      <c r="AP11" s="82"/>
      <c r="AQ11" s="82"/>
      <c r="AR11" s="81"/>
      <c r="AS11" s="110"/>
      <c r="AT11" s="82"/>
      <c r="AU11" s="82"/>
      <c r="AV11" s="82"/>
      <c r="AW11" s="81"/>
      <c r="AX11" s="90"/>
      <c r="AY11" s="92"/>
      <c r="AZ11" s="94"/>
      <c r="BA11" s="81"/>
      <c r="BB11" s="97"/>
      <c r="BC11" s="94"/>
      <c r="BD11" s="82"/>
      <c r="BE11" s="118"/>
      <c r="BF11" s="118"/>
      <c r="BG11" s="82"/>
      <c r="BH11" s="82"/>
      <c r="BI11" s="81"/>
      <c r="BJ11" s="110"/>
      <c r="BK11" s="71"/>
      <c r="BL11" s="116"/>
      <c r="BM11" s="82"/>
      <c r="BN11" s="82"/>
      <c r="BO11" s="82"/>
      <c r="BP11" s="82"/>
      <c r="BQ11" s="82"/>
      <c r="BR11" s="82"/>
      <c r="BS11" s="81"/>
      <c r="BT11" s="104"/>
      <c r="BU11" s="105"/>
      <c r="BV11" s="107"/>
      <c r="BW11" s="110"/>
      <c r="BX11" s="94"/>
      <c r="BY11" s="82"/>
      <c r="BZ11" s="100"/>
      <c r="CA11" s="114"/>
      <c r="CB11" s="112"/>
      <c r="CC11" s="82"/>
      <c r="CD11" s="82"/>
      <c r="CE11" s="82"/>
      <c r="CF11" s="82"/>
      <c r="CG11" s="82"/>
      <c r="CH11" s="81"/>
      <c r="CI11" s="110"/>
      <c r="CJ11" s="82"/>
      <c r="CK11" s="82"/>
      <c r="CL11" s="82"/>
      <c r="CM11" s="81"/>
      <c r="CN11" s="90"/>
      <c r="CO11" s="92"/>
      <c r="CP11" s="94"/>
      <c r="CQ11" s="81"/>
      <c r="CR11" s="97"/>
      <c r="CS11" s="94"/>
      <c r="CT11" s="82"/>
      <c r="CU11" s="118"/>
      <c r="CV11" s="118"/>
      <c r="CW11" s="82"/>
      <c r="CX11" s="82"/>
      <c r="CY11" s="81"/>
      <c r="CZ11" s="110"/>
      <c r="DA11" s="71"/>
      <c r="DB11" s="116"/>
      <c r="DC11" s="82"/>
      <c r="DD11" s="82"/>
      <c r="DE11" s="82"/>
      <c r="DF11" s="82"/>
      <c r="DG11" s="82"/>
      <c r="DH11" s="82"/>
      <c r="DI11" s="81"/>
      <c r="DJ11" s="104"/>
      <c r="DK11" s="105"/>
      <c r="DL11" s="107"/>
      <c r="DM11" s="110"/>
      <c r="DN11" s="94"/>
      <c r="DO11" s="82"/>
      <c r="DP11" s="100"/>
      <c r="DQ11" s="114"/>
      <c r="DR11" s="112"/>
      <c r="DS11" s="82"/>
      <c r="DT11" s="82"/>
      <c r="DU11" s="82"/>
      <c r="DV11" s="82"/>
      <c r="DW11" s="82"/>
      <c r="DX11" s="81"/>
      <c r="DY11" s="110"/>
      <c r="DZ11" s="82"/>
      <c r="EA11" s="82"/>
      <c r="EB11" s="82"/>
      <c r="EC11" s="81"/>
      <c r="ED11" s="90"/>
      <c r="EE11" s="92"/>
      <c r="EF11" s="94"/>
      <c r="EG11" s="81"/>
      <c r="EH11" s="97"/>
      <c r="EI11" s="94"/>
      <c r="EJ11" s="82"/>
      <c r="EK11" s="118"/>
      <c r="EL11" s="118"/>
      <c r="EM11" s="82"/>
      <c r="EN11" s="82"/>
      <c r="EO11" s="81"/>
      <c r="EP11" s="110"/>
      <c r="EQ11" s="71"/>
      <c r="ER11" s="116"/>
      <c r="ES11" s="82"/>
      <c r="ET11" s="82"/>
      <c r="EU11" s="82"/>
      <c r="EV11" s="82"/>
      <c r="EW11" s="82"/>
      <c r="EX11" s="82"/>
      <c r="EY11" s="81"/>
      <c r="EZ11" s="165"/>
      <c r="FA11" s="105"/>
      <c r="FB11" s="107"/>
      <c r="FC11" s="110"/>
      <c r="FD11" s="94"/>
      <c r="FE11" s="82"/>
      <c r="FF11" s="100"/>
      <c r="FG11" s="114"/>
      <c r="FH11" s="112"/>
      <c r="FI11" s="82"/>
      <c r="FJ11" s="82"/>
      <c r="FK11" s="82"/>
      <c r="FL11" s="82"/>
      <c r="FM11" s="82"/>
      <c r="FN11" s="81"/>
      <c r="FO11" s="110"/>
      <c r="FP11" s="82"/>
      <c r="FQ11" s="82"/>
      <c r="FR11" s="82"/>
      <c r="FS11" s="81"/>
      <c r="FT11" s="90"/>
      <c r="FU11" s="92"/>
      <c r="FV11" s="94"/>
      <c r="FW11" s="81"/>
      <c r="FX11" s="97"/>
      <c r="FY11" s="94"/>
      <c r="FZ11" s="82"/>
      <c r="GA11" s="118"/>
      <c r="GB11" s="118"/>
      <c r="GC11" s="82"/>
      <c r="GD11" s="82"/>
      <c r="GE11" s="81"/>
      <c r="GF11" s="110"/>
      <c r="GG11" s="71"/>
      <c r="GH11" s="116"/>
      <c r="GI11" s="82"/>
      <c r="GJ11" s="82"/>
      <c r="GK11" s="82"/>
      <c r="GL11" s="82"/>
      <c r="GM11" s="82"/>
      <c r="GN11" s="82"/>
      <c r="GO11" s="81"/>
      <c r="GP11" s="165"/>
      <c r="GQ11" s="105"/>
      <c r="GR11" s="107"/>
      <c r="GS11" s="110"/>
      <c r="GT11" s="94"/>
      <c r="GU11" s="82"/>
      <c r="GV11" s="100"/>
      <c r="GW11" s="114"/>
      <c r="GX11" s="112"/>
      <c r="GY11" s="82"/>
      <c r="GZ11" s="82"/>
      <c r="HA11" s="82"/>
      <c r="HB11" s="82"/>
      <c r="HC11" s="82"/>
      <c r="HD11" s="81"/>
      <c r="HE11" s="110"/>
      <c r="HF11" s="82"/>
      <c r="HG11" s="82"/>
      <c r="HH11" s="82"/>
      <c r="HI11" s="81"/>
      <c r="HJ11" s="90"/>
      <c r="HK11" s="92"/>
      <c r="HL11" s="94"/>
      <c r="HM11" s="81"/>
      <c r="HN11" s="97"/>
      <c r="HO11" s="94"/>
      <c r="HP11" s="82"/>
      <c r="HQ11" s="118"/>
      <c r="HR11" s="118"/>
      <c r="HS11" s="82"/>
      <c r="HT11" s="82"/>
      <c r="HU11" s="81"/>
      <c r="HV11" s="110"/>
      <c r="HW11" s="71"/>
      <c r="HX11" s="116"/>
      <c r="HY11" s="82"/>
      <c r="HZ11" s="82"/>
      <c r="IA11" s="82"/>
      <c r="IB11" s="82"/>
      <c r="IC11" s="82"/>
      <c r="ID11" s="82"/>
      <c r="IE11" s="81"/>
      <c r="IF11" s="165"/>
      <c r="IG11" s="105"/>
      <c r="IH11" s="107"/>
      <c r="II11" s="110"/>
      <c r="IJ11" s="94"/>
      <c r="IK11" s="82"/>
      <c r="IL11" s="100"/>
      <c r="IM11" s="114"/>
      <c r="IN11" s="112"/>
      <c r="IO11" s="82"/>
      <c r="IP11" s="82"/>
      <c r="IQ11" s="82"/>
      <c r="IR11" s="82"/>
      <c r="IS11" s="82"/>
      <c r="IT11" s="81"/>
    </row>
    <row r="12" spans="1:254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6" t="s">
        <v>78</v>
      </c>
      <c r="U12" s="7" t="s">
        <v>139</v>
      </c>
      <c r="V12" s="7" t="s">
        <v>139</v>
      </c>
      <c r="W12" s="7" t="s">
        <v>78</v>
      </c>
      <c r="X12" s="7" t="s">
        <v>78</v>
      </c>
      <c r="Y12" s="7" t="s">
        <v>78</v>
      </c>
      <c r="Z12" s="7" t="s">
        <v>78</v>
      </c>
      <c r="AA12" s="7" t="s">
        <v>78</v>
      </c>
      <c r="AB12" s="7" t="s">
        <v>78</v>
      </c>
      <c r="AC12" s="8" t="s">
        <v>78</v>
      </c>
      <c r="AD12" s="6" t="s">
        <v>78</v>
      </c>
      <c r="AE12" s="7" t="s">
        <v>78</v>
      </c>
      <c r="AF12" s="8" t="s">
        <v>78</v>
      </c>
      <c r="AG12" s="6" t="s">
        <v>78</v>
      </c>
      <c r="AH12" s="7" t="s">
        <v>78</v>
      </c>
      <c r="AI12" s="7" t="s">
        <v>78</v>
      </c>
      <c r="AJ12" s="8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  <c r="AS12" s="6" t="s">
        <v>78</v>
      </c>
      <c r="AT12" s="7" t="s">
        <v>78</v>
      </c>
      <c r="AU12" s="7" t="s">
        <v>78</v>
      </c>
      <c r="AV12" s="7" t="s">
        <v>78</v>
      </c>
      <c r="AW12" s="8" t="s">
        <v>78</v>
      </c>
      <c r="AX12" s="9" t="s">
        <v>78</v>
      </c>
      <c r="AY12" s="10" t="s">
        <v>78</v>
      </c>
      <c r="AZ12" s="10" t="s">
        <v>78</v>
      </c>
      <c r="BA12" s="11" t="s">
        <v>78</v>
      </c>
      <c r="BB12" s="9" t="s">
        <v>78</v>
      </c>
      <c r="BC12" s="10" t="s">
        <v>78</v>
      </c>
      <c r="BD12" s="10" t="s">
        <v>78</v>
      </c>
      <c r="BE12" s="10" t="s">
        <v>78</v>
      </c>
      <c r="BF12" s="10" t="s">
        <v>78</v>
      </c>
      <c r="BG12" s="10" t="s">
        <v>78</v>
      </c>
      <c r="BH12" s="10" t="s">
        <v>78</v>
      </c>
      <c r="BI12" s="11" t="s">
        <v>78</v>
      </c>
      <c r="BJ12" s="6" t="s">
        <v>78</v>
      </c>
      <c r="BK12" s="7" t="s">
        <v>139</v>
      </c>
      <c r="BL12" s="7" t="s">
        <v>139</v>
      </c>
      <c r="BM12" s="7" t="s">
        <v>78</v>
      </c>
      <c r="BN12" s="7" t="s">
        <v>78</v>
      </c>
      <c r="BO12" s="7" t="s">
        <v>78</v>
      </c>
      <c r="BP12" s="7" t="s">
        <v>78</v>
      </c>
      <c r="BQ12" s="7" t="s">
        <v>78</v>
      </c>
      <c r="BR12" s="7" t="s">
        <v>78</v>
      </c>
      <c r="BS12" s="8" t="s">
        <v>78</v>
      </c>
      <c r="BT12" s="6" t="s">
        <v>78</v>
      </c>
      <c r="BU12" s="7" t="s">
        <v>78</v>
      </c>
      <c r="BV12" s="8" t="s">
        <v>78</v>
      </c>
      <c r="BW12" s="6" t="s">
        <v>78</v>
      </c>
      <c r="BX12" s="7" t="s">
        <v>78</v>
      </c>
      <c r="BY12" s="7" t="s">
        <v>78</v>
      </c>
      <c r="BZ12" s="8" t="s">
        <v>78</v>
      </c>
      <c r="CA12" s="6" t="s">
        <v>78</v>
      </c>
      <c r="CB12" s="7" t="s">
        <v>78</v>
      </c>
      <c r="CC12" s="7" t="s">
        <v>78</v>
      </c>
      <c r="CD12" s="7" t="s">
        <v>78</v>
      </c>
      <c r="CE12" s="7" t="s">
        <v>78</v>
      </c>
      <c r="CF12" s="7" t="s">
        <v>78</v>
      </c>
      <c r="CG12" s="7" t="s">
        <v>78</v>
      </c>
      <c r="CH12" s="8" t="s">
        <v>78</v>
      </c>
      <c r="CI12" s="6" t="s">
        <v>78</v>
      </c>
      <c r="CJ12" s="7" t="s">
        <v>78</v>
      </c>
      <c r="CK12" s="7" t="s">
        <v>78</v>
      </c>
      <c r="CL12" s="7" t="s">
        <v>78</v>
      </c>
      <c r="CM12" s="8" t="s">
        <v>78</v>
      </c>
      <c r="CN12" s="9" t="s">
        <v>78</v>
      </c>
      <c r="CO12" s="10" t="s">
        <v>78</v>
      </c>
      <c r="CP12" s="10" t="s">
        <v>78</v>
      </c>
      <c r="CQ12" s="11" t="s">
        <v>78</v>
      </c>
      <c r="CR12" s="9" t="s">
        <v>78</v>
      </c>
      <c r="CS12" s="10" t="s">
        <v>78</v>
      </c>
      <c r="CT12" s="10" t="s">
        <v>78</v>
      </c>
      <c r="CU12" s="10" t="s">
        <v>78</v>
      </c>
      <c r="CV12" s="10" t="s">
        <v>78</v>
      </c>
      <c r="CW12" s="10" t="s">
        <v>78</v>
      </c>
      <c r="CX12" s="10" t="s">
        <v>78</v>
      </c>
      <c r="CY12" s="11" t="s">
        <v>78</v>
      </c>
      <c r="CZ12" s="6" t="s">
        <v>78</v>
      </c>
      <c r="DA12" s="7" t="s">
        <v>139</v>
      </c>
      <c r="DB12" s="7" t="s">
        <v>139</v>
      </c>
      <c r="DC12" s="7" t="s">
        <v>78</v>
      </c>
      <c r="DD12" s="7" t="s">
        <v>78</v>
      </c>
      <c r="DE12" s="7" t="s">
        <v>78</v>
      </c>
      <c r="DF12" s="7" t="s">
        <v>78</v>
      </c>
      <c r="DG12" s="7" t="s">
        <v>78</v>
      </c>
      <c r="DH12" s="7" t="s">
        <v>78</v>
      </c>
      <c r="DI12" s="8" t="s">
        <v>78</v>
      </c>
      <c r="DJ12" s="6" t="s">
        <v>78</v>
      </c>
      <c r="DK12" s="7" t="s">
        <v>78</v>
      </c>
      <c r="DL12" s="8" t="s">
        <v>78</v>
      </c>
      <c r="DM12" s="6" t="s">
        <v>78</v>
      </c>
      <c r="DN12" s="7" t="s">
        <v>78</v>
      </c>
      <c r="DO12" s="7" t="s">
        <v>78</v>
      </c>
      <c r="DP12" s="8" t="s">
        <v>78</v>
      </c>
      <c r="DQ12" s="6" t="s">
        <v>78</v>
      </c>
      <c r="DR12" s="7" t="s">
        <v>78</v>
      </c>
      <c r="DS12" s="7" t="s">
        <v>78</v>
      </c>
      <c r="DT12" s="7" t="s">
        <v>78</v>
      </c>
      <c r="DU12" s="7" t="s">
        <v>78</v>
      </c>
      <c r="DV12" s="7" t="s">
        <v>78</v>
      </c>
      <c r="DW12" s="7" t="s">
        <v>78</v>
      </c>
      <c r="DX12" s="8" t="s">
        <v>78</v>
      </c>
      <c r="DY12" s="6" t="s">
        <v>78</v>
      </c>
      <c r="DZ12" s="7" t="s">
        <v>78</v>
      </c>
      <c r="EA12" s="7" t="s">
        <v>78</v>
      </c>
      <c r="EB12" s="7" t="s">
        <v>78</v>
      </c>
      <c r="EC12" s="8" t="s">
        <v>78</v>
      </c>
      <c r="ED12" s="9" t="s">
        <v>78</v>
      </c>
      <c r="EE12" s="10" t="s">
        <v>78</v>
      </c>
      <c r="EF12" s="10" t="s">
        <v>78</v>
      </c>
      <c r="EG12" s="11" t="s">
        <v>78</v>
      </c>
      <c r="EH12" s="9" t="s">
        <v>78</v>
      </c>
      <c r="EI12" s="10" t="s">
        <v>78</v>
      </c>
      <c r="EJ12" s="10" t="s">
        <v>78</v>
      </c>
      <c r="EK12" s="10" t="s">
        <v>78</v>
      </c>
      <c r="EL12" s="10" t="s">
        <v>78</v>
      </c>
      <c r="EM12" s="10" t="s">
        <v>78</v>
      </c>
      <c r="EN12" s="10" t="s">
        <v>78</v>
      </c>
      <c r="EO12" s="11" t="s">
        <v>78</v>
      </c>
      <c r="EP12" s="6" t="s">
        <v>78</v>
      </c>
      <c r="EQ12" s="7" t="s">
        <v>139</v>
      </c>
      <c r="ER12" s="7" t="s">
        <v>139</v>
      </c>
      <c r="ES12" s="7" t="s">
        <v>78</v>
      </c>
      <c r="ET12" s="7" t="s">
        <v>78</v>
      </c>
      <c r="EU12" s="7" t="s">
        <v>78</v>
      </c>
      <c r="EV12" s="7" t="s">
        <v>78</v>
      </c>
      <c r="EW12" s="7" t="s">
        <v>78</v>
      </c>
      <c r="EX12" s="7" t="s">
        <v>78</v>
      </c>
      <c r="EY12" s="8" t="s">
        <v>78</v>
      </c>
      <c r="EZ12" s="6" t="s">
        <v>78</v>
      </c>
      <c r="FA12" s="7" t="s">
        <v>78</v>
      </c>
      <c r="FB12" s="8" t="s">
        <v>78</v>
      </c>
      <c r="FC12" s="6" t="s">
        <v>78</v>
      </c>
      <c r="FD12" s="7" t="s">
        <v>78</v>
      </c>
      <c r="FE12" s="7" t="s">
        <v>78</v>
      </c>
      <c r="FF12" s="8" t="s">
        <v>78</v>
      </c>
      <c r="FG12" s="6" t="s">
        <v>78</v>
      </c>
      <c r="FH12" s="7" t="s">
        <v>78</v>
      </c>
      <c r="FI12" s="7" t="s">
        <v>78</v>
      </c>
      <c r="FJ12" s="7" t="s">
        <v>78</v>
      </c>
      <c r="FK12" s="7" t="s">
        <v>78</v>
      </c>
      <c r="FL12" s="7" t="s">
        <v>78</v>
      </c>
      <c r="FM12" s="7" t="s">
        <v>78</v>
      </c>
      <c r="FN12" s="8" t="s">
        <v>78</v>
      </c>
      <c r="FO12" s="6" t="s">
        <v>78</v>
      </c>
      <c r="FP12" s="7" t="s">
        <v>78</v>
      </c>
      <c r="FQ12" s="7" t="s">
        <v>78</v>
      </c>
      <c r="FR12" s="7" t="s">
        <v>78</v>
      </c>
      <c r="FS12" s="8" t="s">
        <v>78</v>
      </c>
      <c r="FT12" s="9" t="s">
        <v>78</v>
      </c>
      <c r="FU12" s="10" t="s">
        <v>78</v>
      </c>
      <c r="FV12" s="10" t="s">
        <v>78</v>
      </c>
      <c r="FW12" s="11" t="s">
        <v>78</v>
      </c>
      <c r="FX12" s="9" t="s">
        <v>78</v>
      </c>
      <c r="FY12" s="10" t="s">
        <v>78</v>
      </c>
      <c r="FZ12" s="10" t="s">
        <v>78</v>
      </c>
      <c r="GA12" s="10" t="s">
        <v>78</v>
      </c>
      <c r="GB12" s="10" t="s">
        <v>78</v>
      </c>
      <c r="GC12" s="10" t="s">
        <v>78</v>
      </c>
      <c r="GD12" s="10" t="s">
        <v>78</v>
      </c>
      <c r="GE12" s="11" t="s">
        <v>78</v>
      </c>
      <c r="GF12" s="6" t="s">
        <v>78</v>
      </c>
      <c r="GG12" s="7" t="s">
        <v>139</v>
      </c>
      <c r="GH12" s="7" t="s">
        <v>139</v>
      </c>
      <c r="GI12" s="7" t="s">
        <v>78</v>
      </c>
      <c r="GJ12" s="7" t="s">
        <v>78</v>
      </c>
      <c r="GK12" s="7" t="s">
        <v>78</v>
      </c>
      <c r="GL12" s="7" t="s">
        <v>78</v>
      </c>
      <c r="GM12" s="7" t="s">
        <v>78</v>
      </c>
      <c r="GN12" s="7" t="s">
        <v>78</v>
      </c>
      <c r="GO12" s="8" t="s">
        <v>78</v>
      </c>
      <c r="GP12" s="6" t="s">
        <v>78</v>
      </c>
      <c r="GQ12" s="7" t="s">
        <v>78</v>
      </c>
      <c r="GR12" s="8" t="s">
        <v>78</v>
      </c>
      <c r="GS12" s="6" t="s">
        <v>78</v>
      </c>
      <c r="GT12" s="7" t="s">
        <v>78</v>
      </c>
      <c r="GU12" s="7" t="s">
        <v>78</v>
      </c>
      <c r="GV12" s="8" t="s">
        <v>78</v>
      </c>
      <c r="GW12" s="6" t="s">
        <v>78</v>
      </c>
      <c r="GX12" s="7" t="s">
        <v>78</v>
      </c>
      <c r="GY12" s="7" t="s">
        <v>78</v>
      </c>
      <c r="GZ12" s="7" t="s">
        <v>78</v>
      </c>
      <c r="HA12" s="7" t="s">
        <v>78</v>
      </c>
      <c r="HB12" s="7" t="s">
        <v>78</v>
      </c>
      <c r="HC12" s="7" t="s">
        <v>78</v>
      </c>
      <c r="HD12" s="8" t="s">
        <v>78</v>
      </c>
      <c r="HE12" s="6" t="s">
        <v>78</v>
      </c>
      <c r="HF12" s="7" t="s">
        <v>78</v>
      </c>
      <c r="HG12" s="7" t="s">
        <v>78</v>
      </c>
      <c r="HH12" s="7" t="s">
        <v>78</v>
      </c>
      <c r="HI12" s="8" t="s">
        <v>78</v>
      </c>
      <c r="HJ12" s="9" t="s">
        <v>78</v>
      </c>
      <c r="HK12" s="10" t="s">
        <v>78</v>
      </c>
      <c r="HL12" s="10" t="s">
        <v>78</v>
      </c>
      <c r="HM12" s="11" t="s">
        <v>78</v>
      </c>
      <c r="HN12" s="9" t="s">
        <v>78</v>
      </c>
      <c r="HO12" s="10" t="s">
        <v>78</v>
      </c>
      <c r="HP12" s="10" t="s">
        <v>78</v>
      </c>
      <c r="HQ12" s="10" t="s">
        <v>78</v>
      </c>
      <c r="HR12" s="10" t="s">
        <v>78</v>
      </c>
      <c r="HS12" s="10" t="s">
        <v>78</v>
      </c>
      <c r="HT12" s="10" t="s">
        <v>78</v>
      </c>
      <c r="HU12" s="11" t="s">
        <v>78</v>
      </c>
      <c r="HV12" s="6" t="s">
        <v>78</v>
      </c>
      <c r="HW12" s="7" t="s">
        <v>139</v>
      </c>
      <c r="HX12" s="7" t="s">
        <v>139</v>
      </c>
      <c r="HY12" s="7" t="s">
        <v>78</v>
      </c>
      <c r="HZ12" s="7" t="s">
        <v>78</v>
      </c>
      <c r="IA12" s="7" t="s">
        <v>78</v>
      </c>
      <c r="IB12" s="7" t="s">
        <v>78</v>
      </c>
      <c r="IC12" s="7" t="s">
        <v>78</v>
      </c>
      <c r="ID12" s="7" t="s">
        <v>78</v>
      </c>
      <c r="IE12" s="8" t="s">
        <v>78</v>
      </c>
      <c r="IF12" s="6" t="s">
        <v>78</v>
      </c>
      <c r="IG12" s="7" t="s">
        <v>78</v>
      </c>
      <c r="IH12" s="8" t="s">
        <v>78</v>
      </c>
      <c r="II12" s="6" t="s">
        <v>78</v>
      </c>
      <c r="IJ12" s="7" t="s">
        <v>78</v>
      </c>
      <c r="IK12" s="7" t="s">
        <v>78</v>
      </c>
      <c r="IL12" s="8" t="s">
        <v>78</v>
      </c>
      <c r="IM12" s="6" t="s">
        <v>78</v>
      </c>
      <c r="IN12" s="7" t="s">
        <v>78</v>
      </c>
      <c r="IO12" s="7" t="s">
        <v>78</v>
      </c>
      <c r="IP12" s="7" t="s">
        <v>78</v>
      </c>
      <c r="IQ12" s="7" t="s">
        <v>78</v>
      </c>
      <c r="IR12" s="7" t="s">
        <v>78</v>
      </c>
      <c r="IS12" s="7" t="s">
        <v>78</v>
      </c>
      <c r="IT12" s="8" t="s">
        <v>78</v>
      </c>
    </row>
    <row r="13" spans="1:254" ht="12" customHeight="1" x14ac:dyDescent="0.2">
      <c r="A13" s="12">
        <v>1</v>
      </c>
      <c r="B13" s="13" t="s">
        <v>79</v>
      </c>
      <c r="C13" s="33">
        <v>24905229</v>
      </c>
      <c r="D13" s="30">
        <v>3</v>
      </c>
      <c r="E13" s="30">
        <v>0</v>
      </c>
      <c r="F13" s="31">
        <v>24905232</v>
      </c>
      <c r="G13" s="32">
        <v>0</v>
      </c>
      <c r="H13" s="29">
        <v>1313387</v>
      </c>
      <c r="I13" s="30">
        <v>0</v>
      </c>
      <c r="J13" s="30">
        <v>85284</v>
      </c>
      <c r="K13" s="32">
        <v>1398671</v>
      </c>
      <c r="L13" s="33">
        <v>91182</v>
      </c>
      <c r="M13" s="30">
        <v>0</v>
      </c>
      <c r="N13" s="31">
        <v>91182</v>
      </c>
      <c r="O13" s="31">
        <v>602298</v>
      </c>
      <c r="P13" s="31">
        <v>245773</v>
      </c>
      <c r="Q13" s="30">
        <v>301128</v>
      </c>
      <c r="R13" s="30">
        <v>73814</v>
      </c>
      <c r="S13" s="32">
        <v>27618098</v>
      </c>
      <c r="T13" s="33">
        <v>166</v>
      </c>
      <c r="U13" s="30">
        <v>262056</v>
      </c>
      <c r="V13" s="30">
        <v>182</v>
      </c>
      <c r="W13" s="30">
        <v>3631163</v>
      </c>
      <c r="X13" s="30">
        <v>214419</v>
      </c>
      <c r="Y13" s="30">
        <v>102719</v>
      </c>
      <c r="Z13" s="30">
        <v>6106</v>
      </c>
      <c r="AA13" s="30">
        <v>9620</v>
      </c>
      <c r="AB13" s="30">
        <v>8100</v>
      </c>
      <c r="AC13" s="32">
        <v>17720</v>
      </c>
      <c r="AD13" s="29">
        <v>0</v>
      </c>
      <c r="AE13" s="30">
        <v>0</v>
      </c>
      <c r="AF13" s="34">
        <v>0</v>
      </c>
      <c r="AG13" s="33">
        <v>67100</v>
      </c>
      <c r="AH13" s="30">
        <v>9780</v>
      </c>
      <c r="AI13" s="31">
        <v>76880</v>
      </c>
      <c r="AJ13" s="34">
        <v>15750</v>
      </c>
      <c r="AK13" s="29">
        <v>64020</v>
      </c>
      <c r="AL13" s="30">
        <v>54000</v>
      </c>
      <c r="AM13" s="30">
        <v>26980</v>
      </c>
      <c r="AN13" s="30">
        <v>5850</v>
      </c>
      <c r="AO13" s="31">
        <v>150850</v>
      </c>
      <c r="AP13" s="30">
        <v>2070</v>
      </c>
      <c r="AQ13" s="30">
        <v>1312220</v>
      </c>
      <c r="AR13" s="32">
        <v>5792119</v>
      </c>
      <c r="AS13" s="33">
        <v>39006128</v>
      </c>
      <c r="AT13" s="30">
        <v>2</v>
      </c>
      <c r="AU13" s="30">
        <v>0</v>
      </c>
      <c r="AV13" s="31">
        <v>39006130</v>
      </c>
      <c r="AW13" s="32">
        <v>0</v>
      </c>
      <c r="AX13" s="29">
        <v>3081776</v>
      </c>
      <c r="AY13" s="30">
        <v>0</v>
      </c>
      <c r="AZ13" s="30">
        <v>378949</v>
      </c>
      <c r="BA13" s="32">
        <v>3460725</v>
      </c>
      <c r="BB13" s="33">
        <v>77948</v>
      </c>
      <c r="BC13" s="30">
        <v>0</v>
      </c>
      <c r="BD13" s="31">
        <v>77948</v>
      </c>
      <c r="BE13" s="31">
        <v>3603169</v>
      </c>
      <c r="BF13" s="31">
        <v>1253466</v>
      </c>
      <c r="BG13" s="30">
        <v>173326</v>
      </c>
      <c r="BH13" s="30">
        <v>21938</v>
      </c>
      <c r="BI13" s="32">
        <v>47596702</v>
      </c>
      <c r="BJ13" s="33">
        <v>0</v>
      </c>
      <c r="BK13" s="30">
        <v>397269</v>
      </c>
      <c r="BL13" s="30">
        <v>315</v>
      </c>
      <c r="BM13" s="30">
        <v>4789886</v>
      </c>
      <c r="BN13" s="30">
        <v>327510</v>
      </c>
      <c r="BO13" s="30">
        <v>130134</v>
      </c>
      <c r="BP13" s="30">
        <v>8999</v>
      </c>
      <c r="BQ13" s="30">
        <v>11700</v>
      </c>
      <c r="BR13" s="30">
        <v>14400</v>
      </c>
      <c r="BS13" s="32">
        <v>26100</v>
      </c>
      <c r="BT13" s="29">
        <v>0</v>
      </c>
      <c r="BU13" s="30">
        <v>0</v>
      </c>
      <c r="BV13" s="34">
        <v>0</v>
      </c>
      <c r="BW13" s="33">
        <v>13750</v>
      </c>
      <c r="BX13" s="30">
        <v>3350</v>
      </c>
      <c r="BY13" s="31">
        <v>17100</v>
      </c>
      <c r="BZ13" s="34">
        <v>3090</v>
      </c>
      <c r="CA13" s="29">
        <v>90750</v>
      </c>
      <c r="CB13" s="30">
        <v>72900</v>
      </c>
      <c r="CC13" s="30">
        <v>46740</v>
      </c>
      <c r="CD13" s="30">
        <v>11700</v>
      </c>
      <c r="CE13" s="31">
        <v>222090</v>
      </c>
      <c r="CF13" s="30">
        <v>2760</v>
      </c>
      <c r="CG13" s="30">
        <v>1594170</v>
      </c>
      <c r="CH13" s="32">
        <v>7519108</v>
      </c>
      <c r="CI13" s="33">
        <v>73448268</v>
      </c>
      <c r="CJ13" s="30">
        <v>0</v>
      </c>
      <c r="CK13" s="30">
        <v>0</v>
      </c>
      <c r="CL13" s="31">
        <v>73448268</v>
      </c>
      <c r="CM13" s="32">
        <v>0</v>
      </c>
      <c r="CN13" s="29">
        <v>5079266</v>
      </c>
      <c r="CO13" s="30">
        <v>0</v>
      </c>
      <c r="CP13" s="30">
        <v>1794064</v>
      </c>
      <c r="CQ13" s="32">
        <v>6873330</v>
      </c>
      <c r="CR13" s="33">
        <v>81447</v>
      </c>
      <c r="CS13" s="30">
        <v>0</v>
      </c>
      <c r="CT13" s="31">
        <v>81447</v>
      </c>
      <c r="CU13" s="31">
        <v>7990804</v>
      </c>
      <c r="CV13" s="31">
        <v>3956822</v>
      </c>
      <c r="CW13" s="30">
        <v>631012</v>
      </c>
      <c r="CX13" s="30">
        <v>50789</v>
      </c>
      <c r="CY13" s="32">
        <v>93032472</v>
      </c>
      <c r="CZ13" s="33">
        <v>424</v>
      </c>
      <c r="DA13" s="30">
        <v>718698</v>
      </c>
      <c r="DB13" s="30">
        <v>359</v>
      </c>
      <c r="DC13" s="30">
        <v>6311645</v>
      </c>
      <c r="DD13" s="30">
        <v>554945</v>
      </c>
      <c r="DE13" s="30">
        <v>161589</v>
      </c>
      <c r="DF13" s="30">
        <v>14183</v>
      </c>
      <c r="DG13" s="30">
        <v>19240</v>
      </c>
      <c r="DH13" s="30">
        <v>13800</v>
      </c>
      <c r="DI13" s="32">
        <v>33040</v>
      </c>
      <c r="DJ13" s="29">
        <v>0</v>
      </c>
      <c r="DK13" s="30">
        <v>0</v>
      </c>
      <c r="DL13" s="34">
        <v>0</v>
      </c>
      <c r="DM13" s="33">
        <v>0</v>
      </c>
      <c r="DN13" s="30">
        <v>0</v>
      </c>
      <c r="DO13" s="31">
        <v>0</v>
      </c>
      <c r="DP13" s="34">
        <v>0</v>
      </c>
      <c r="DQ13" s="29">
        <v>140250</v>
      </c>
      <c r="DR13" s="30">
        <v>104850</v>
      </c>
      <c r="DS13" s="30">
        <v>66880</v>
      </c>
      <c r="DT13" s="30">
        <v>16200</v>
      </c>
      <c r="DU13" s="31">
        <v>328180</v>
      </c>
      <c r="DV13" s="30">
        <v>3220</v>
      </c>
      <c r="DW13" s="30">
        <v>1905100</v>
      </c>
      <c r="DX13" s="32">
        <v>10031024</v>
      </c>
      <c r="DY13" s="33">
        <v>67780873</v>
      </c>
      <c r="DZ13" s="30">
        <v>2588</v>
      </c>
      <c r="EA13" s="30">
        <v>15923</v>
      </c>
      <c r="EB13" s="31">
        <v>67799384</v>
      </c>
      <c r="EC13" s="32">
        <v>0</v>
      </c>
      <c r="ED13" s="29">
        <v>3463635</v>
      </c>
      <c r="EE13" s="30">
        <v>0</v>
      </c>
      <c r="EF13" s="30">
        <v>340047</v>
      </c>
      <c r="EG13" s="32">
        <v>3803682</v>
      </c>
      <c r="EH13" s="33">
        <v>384926</v>
      </c>
      <c r="EI13" s="30">
        <v>0</v>
      </c>
      <c r="EJ13" s="31">
        <v>384926</v>
      </c>
      <c r="EK13" s="31">
        <v>3499590</v>
      </c>
      <c r="EL13" s="31">
        <v>4176704</v>
      </c>
      <c r="EM13" s="30">
        <v>653564</v>
      </c>
      <c r="EN13" s="30">
        <v>43699</v>
      </c>
      <c r="EO13" s="32">
        <v>80361549</v>
      </c>
      <c r="EP13" s="33">
        <v>0</v>
      </c>
      <c r="EQ13" s="30">
        <v>591222</v>
      </c>
      <c r="ER13" s="30">
        <v>57</v>
      </c>
      <c r="ES13" s="30">
        <v>3182359</v>
      </c>
      <c r="ET13" s="30">
        <v>352749</v>
      </c>
      <c r="EU13" s="30">
        <v>80450</v>
      </c>
      <c r="EV13" s="30">
        <v>9791</v>
      </c>
      <c r="EW13" s="30">
        <v>8060</v>
      </c>
      <c r="EX13" s="30">
        <v>10500</v>
      </c>
      <c r="EY13" s="32">
        <v>18560</v>
      </c>
      <c r="EZ13" s="29">
        <v>0</v>
      </c>
      <c r="FA13" s="30">
        <v>0</v>
      </c>
      <c r="FB13" s="34">
        <v>0</v>
      </c>
      <c r="FC13" s="33">
        <v>0</v>
      </c>
      <c r="FD13" s="30">
        <v>0</v>
      </c>
      <c r="FE13" s="31">
        <v>0</v>
      </c>
      <c r="FF13" s="34">
        <v>0</v>
      </c>
      <c r="FG13" s="29">
        <v>97350</v>
      </c>
      <c r="FH13" s="30">
        <v>85500</v>
      </c>
      <c r="FI13" s="30">
        <v>42560</v>
      </c>
      <c r="FJ13" s="30">
        <v>6750</v>
      </c>
      <c r="FK13" s="31">
        <v>232160</v>
      </c>
      <c r="FL13" s="30">
        <v>1610</v>
      </c>
      <c r="FM13" s="30">
        <v>146380</v>
      </c>
      <c r="FN13" s="32">
        <v>4615281</v>
      </c>
      <c r="FO13" s="33">
        <v>39446201</v>
      </c>
      <c r="FP13" s="30">
        <v>14</v>
      </c>
      <c r="FQ13" s="30">
        <v>0</v>
      </c>
      <c r="FR13" s="31">
        <v>39446215</v>
      </c>
      <c r="FS13" s="32">
        <v>0</v>
      </c>
      <c r="FT13" s="29">
        <v>616253</v>
      </c>
      <c r="FU13" s="30">
        <v>0</v>
      </c>
      <c r="FV13" s="30">
        <v>88209</v>
      </c>
      <c r="FW13" s="32">
        <v>704462</v>
      </c>
      <c r="FX13" s="33">
        <v>81348</v>
      </c>
      <c r="FY13" s="30">
        <v>0</v>
      </c>
      <c r="FZ13" s="31">
        <v>81348</v>
      </c>
      <c r="GA13" s="31">
        <v>4676645</v>
      </c>
      <c r="GB13" s="31">
        <v>1087902</v>
      </c>
      <c r="GC13" s="30">
        <v>514535</v>
      </c>
      <c r="GD13" s="30">
        <v>17823</v>
      </c>
      <c r="GE13" s="32">
        <v>46528930</v>
      </c>
      <c r="GF13" s="33">
        <v>0</v>
      </c>
      <c r="GG13" s="30">
        <v>202743</v>
      </c>
      <c r="GH13" s="30">
        <v>0</v>
      </c>
      <c r="GI13" s="30">
        <v>883325</v>
      </c>
      <c r="GJ13" s="30">
        <v>109757</v>
      </c>
      <c r="GK13" s="30">
        <v>20472</v>
      </c>
      <c r="GL13" s="30">
        <v>2889</v>
      </c>
      <c r="GM13" s="30">
        <v>1300</v>
      </c>
      <c r="GN13" s="30">
        <v>2100</v>
      </c>
      <c r="GO13" s="32">
        <v>3400</v>
      </c>
      <c r="GP13" s="29">
        <v>0</v>
      </c>
      <c r="GQ13" s="30">
        <v>0</v>
      </c>
      <c r="GR13" s="34">
        <v>0</v>
      </c>
      <c r="GS13" s="33">
        <v>0</v>
      </c>
      <c r="GT13" s="30">
        <v>0</v>
      </c>
      <c r="GU13" s="31">
        <v>0</v>
      </c>
      <c r="GV13" s="34">
        <v>0</v>
      </c>
      <c r="GW13" s="29">
        <v>25740</v>
      </c>
      <c r="GX13" s="30">
        <v>20250</v>
      </c>
      <c r="GY13" s="30">
        <v>10260</v>
      </c>
      <c r="GZ13" s="30">
        <v>2700</v>
      </c>
      <c r="HA13" s="31">
        <v>58950</v>
      </c>
      <c r="HB13" s="30">
        <v>690</v>
      </c>
      <c r="HC13" s="30">
        <v>0</v>
      </c>
      <c r="HD13" s="32">
        <v>1282226</v>
      </c>
      <c r="HE13" s="33">
        <v>57039453</v>
      </c>
      <c r="HF13" s="30">
        <v>0</v>
      </c>
      <c r="HG13" s="30">
        <v>0</v>
      </c>
      <c r="HH13" s="31">
        <v>57039453</v>
      </c>
      <c r="HI13" s="32">
        <v>0</v>
      </c>
      <c r="HJ13" s="29">
        <v>1622663</v>
      </c>
      <c r="HK13" s="30">
        <v>0</v>
      </c>
      <c r="HL13" s="30">
        <v>53881</v>
      </c>
      <c r="HM13" s="32">
        <v>1676544</v>
      </c>
      <c r="HN13" s="33">
        <v>68639</v>
      </c>
      <c r="HO13" s="30">
        <v>0</v>
      </c>
      <c r="HP13" s="31">
        <v>68639</v>
      </c>
      <c r="HQ13" s="31">
        <v>2422025</v>
      </c>
      <c r="HR13" s="31">
        <v>3356982</v>
      </c>
      <c r="HS13" s="30">
        <v>432505</v>
      </c>
      <c r="HT13" s="30">
        <v>20278</v>
      </c>
      <c r="HU13" s="32">
        <v>65016426</v>
      </c>
      <c r="HV13" s="33">
        <v>0</v>
      </c>
      <c r="HW13" s="30">
        <v>111908</v>
      </c>
      <c r="HX13" s="30">
        <v>118</v>
      </c>
      <c r="HY13" s="30">
        <v>448812</v>
      </c>
      <c r="HZ13" s="30">
        <v>35730</v>
      </c>
      <c r="IA13" s="30">
        <v>9465</v>
      </c>
      <c r="IB13" s="30">
        <v>1592</v>
      </c>
      <c r="IC13" s="30">
        <v>520</v>
      </c>
      <c r="ID13" s="30">
        <v>1200</v>
      </c>
      <c r="IE13" s="32">
        <v>1720</v>
      </c>
      <c r="IF13" s="29">
        <v>0</v>
      </c>
      <c r="IG13" s="30">
        <v>0</v>
      </c>
      <c r="IH13" s="34">
        <v>0</v>
      </c>
      <c r="II13" s="33">
        <v>0</v>
      </c>
      <c r="IJ13" s="30">
        <v>0</v>
      </c>
      <c r="IK13" s="31">
        <v>0</v>
      </c>
      <c r="IL13" s="34">
        <v>0</v>
      </c>
      <c r="IM13" s="29">
        <v>16500</v>
      </c>
      <c r="IN13" s="30">
        <v>11250</v>
      </c>
      <c r="IO13" s="30">
        <v>6460</v>
      </c>
      <c r="IP13" s="30">
        <v>1350</v>
      </c>
      <c r="IQ13" s="31">
        <v>35560</v>
      </c>
      <c r="IR13" s="30">
        <v>230</v>
      </c>
      <c r="IS13" s="30">
        <v>0</v>
      </c>
      <c r="IT13" s="32">
        <v>645017</v>
      </c>
    </row>
    <row r="14" spans="1:254" ht="12" customHeight="1" x14ac:dyDescent="0.2">
      <c r="A14" s="14">
        <v>2</v>
      </c>
      <c r="B14" s="15" t="s">
        <v>80</v>
      </c>
      <c r="C14" s="39">
        <v>65019345</v>
      </c>
      <c r="D14" s="36">
        <v>0</v>
      </c>
      <c r="E14" s="36">
        <v>0</v>
      </c>
      <c r="F14" s="37">
        <v>65019345</v>
      </c>
      <c r="G14" s="38">
        <v>0</v>
      </c>
      <c r="H14" s="35">
        <v>1665269</v>
      </c>
      <c r="I14" s="36">
        <v>0</v>
      </c>
      <c r="J14" s="36">
        <v>382867</v>
      </c>
      <c r="K14" s="38">
        <v>2048136</v>
      </c>
      <c r="L14" s="39">
        <v>51115</v>
      </c>
      <c r="M14" s="36">
        <v>0</v>
      </c>
      <c r="N14" s="37">
        <v>51115</v>
      </c>
      <c r="O14" s="37">
        <v>235110</v>
      </c>
      <c r="P14" s="37">
        <v>2364840</v>
      </c>
      <c r="Q14" s="36">
        <v>132945</v>
      </c>
      <c r="R14" s="36">
        <v>412070</v>
      </c>
      <c r="S14" s="38">
        <v>70263561</v>
      </c>
      <c r="T14" s="39">
        <v>0</v>
      </c>
      <c r="U14" s="36">
        <v>549939</v>
      </c>
      <c r="V14" s="36">
        <v>340</v>
      </c>
      <c r="W14" s="36">
        <v>9966059</v>
      </c>
      <c r="X14" s="36">
        <v>490922</v>
      </c>
      <c r="Y14" s="36">
        <v>288753</v>
      </c>
      <c r="Z14" s="36">
        <v>17182</v>
      </c>
      <c r="AA14" s="36">
        <v>22620</v>
      </c>
      <c r="AB14" s="36">
        <v>17100</v>
      </c>
      <c r="AC14" s="38">
        <v>39720</v>
      </c>
      <c r="AD14" s="35">
        <v>0</v>
      </c>
      <c r="AE14" s="36">
        <v>0</v>
      </c>
      <c r="AF14" s="40">
        <v>0</v>
      </c>
      <c r="AG14" s="39">
        <v>240020</v>
      </c>
      <c r="AH14" s="36">
        <v>13320</v>
      </c>
      <c r="AI14" s="37">
        <v>253340</v>
      </c>
      <c r="AJ14" s="40">
        <v>48310</v>
      </c>
      <c r="AK14" s="35">
        <v>177210</v>
      </c>
      <c r="AL14" s="36">
        <v>104850</v>
      </c>
      <c r="AM14" s="36">
        <v>102600</v>
      </c>
      <c r="AN14" s="36">
        <v>24300</v>
      </c>
      <c r="AO14" s="37">
        <v>408960</v>
      </c>
      <c r="AP14" s="36">
        <v>3680</v>
      </c>
      <c r="AQ14" s="36">
        <v>3407910</v>
      </c>
      <c r="AR14" s="38">
        <v>15474775</v>
      </c>
      <c r="AS14" s="39">
        <v>101356059</v>
      </c>
      <c r="AT14" s="36">
        <v>5705</v>
      </c>
      <c r="AU14" s="36">
        <v>0</v>
      </c>
      <c r="AV14" s="37">
        <v>101361764</v>
      </c>
      <c r="AW14" s="38">
        <v>0</v>
      </c>
      <c r="AX14" s="35">
        <v>1306051</v>
      </c>
      <c r="AY14" s="36">
        <v>0</v>
      </c>
      <c r="AZ14" s="36">
        <v>148949</v>
      </c>
      <c r="BA14" s="38">
        <v>1455000</v>
      </c>
      <c r="BB14" s="39">
        <v>109514</v>
      </c>
      <c r="BC14" s="36">
        <v>0</v>
      </c>
      <c r="BD14" s="37">
        <v>109514</v>
      </c>
      <c r="BE14" s="37">
        <v>1746962</v>
      </c>
      <c r="BF14" s="37">
        <v>1310578</v>
      </c>
      <c r="BG14" s="36">
        <v>207220</v>
      </c>
      <c r="BH14" s="36">
        <v>110758</v>
      </c>
      <c r="BI14" s="38">
        <v>106301796</v>
      </c>
      <c r="BJ14" s="39">
        <v>0</v>
      </c>
      <c r="BK14" s="36">
        <v>835141</v>
      </c>
      <c r="BL14" s="36">
        <v>784</v>
      </c>
      <c r="BM14" s="36">
        <v>13418866</v>
      </c>
      <c r="BN14" s="36">
        <v>682896</v>
      </c>
      <c r="BO14" s="36">
        <v>360726</v>
      </c>
      <c r="BP14" s="36">
        <v>24028</v>
      </c>
      <c r="BQ14" s="36">
        <v>23140</v>
      </c>
      <c r="BR14" s="36">
        <v>23100</v>
      </c>
      <c r="BS14" s="38">
        <v>46240</v>
      </c>
      <c r="BT14" s="35">
        <v>0</v>
      </c>
      <c r="BU14" s="36">
        <v>0</v>
      </c>
      <c r="BV14" s="40">
        <v>0</v>
      </c>
      <c r="BW14" s="39">
        <v>48950</v>
      </c>
      <c r="BX14" s="36">
        <v>3190</v>
      </c>
      <c r="BY14" s="37">
        <v>52140</v>
      </c>
      <c r="BZ14" s="40">
        <v>8200</v>
      </c>
      <c r="CA14" s="35">
        <v>245850</v>
      </c>
      <c r="CB14" s="36">
        <v>156150</v>
      </c>
      <c r="CC14" s="36">
        <v>151240</v>
      </c>
      <c r="CD14" s="36">
        <v>29250</v>
      </c>
      <c r="CE14" s="37">
        <v>582490</v>
      </c>
      <c r="CF14" s="36">
        <v>5060</v>
      </c>
      <c r="CG14" s="36">
        <v>4137360</v>
      </c>
      <c r="CH14" s="38">
        <v>20153147</v>
      </c>
      <c r="CI14" s="39">
        <v>163043608</v>
      </c>
      <c r="CJ14" s="36">
        <v>10108</v>
      </c>
      <c r="CK14" s="36">
        <v>0</v>
      </c>
      <c r="CL14" s="37">
        <v>163053716</v>
      </c>
      <c r="CM14" s="38">
        <v>0</v>
      </c>
      <c r="CN14" s="35">
        <v>6247758</v>
      </c>
      <c r="CO14" s="36">
        <v>103425</v>
      </c>
      <c r="CP14" s="36">
        <v>1543011</v>
      </c>
      <c r="CQ14" s="38">
        <v>7894194</v>
      </c>
      <c r="CR14" s="39">
        <v>549742</v>
      </c>
      <c r="CS14" s="36">
        <v>0</v>
      </c>
      <c r="CT14" s="37">
        <v>549742</v>
      </c>
      <c r="CU14" s="37">
        <v>2945540</v>
      </c>
      <c r="CV14" s="37">
        <v>3701449</v>
      </c>
      <c r="CW14" s="36">
        <v>488854</v>
      </c>
      <c r="CX14" s="36">
        <v>178694</v>
      </c>
      <c r="CY14" s="38">
        <v>178812189</v>
      </c>
      <c r="CZ14" s="39">
        <v>0</v>
      </c>
      <c r="DA14" s="36">
        <v>1267716</v>
      </c>
      <c r="DB14" s="36">
        <v>776</v>
      </c>
      <c r="DC14" s="36">
        <v>15521198</v>
      </c>
      <c r="DD14" s="36">
        <v>1006384</v>
      </c>
      <c r="DE14" s="36">
        <v>385371</v>
      </c>
      <c r="DF14" s="36">
        <v>32096</v>
      </c>
      <c r="DG14" s="36">
        <v>28340</v>
      </c>
      <c r="DH14" s="36">
        <v>30300</v>
      </c>
      <c r="DI14" s="38">
        <v>58640</v>
      </c>
      <c r="DJ14" s="35">
        <v>0</v>
      </c>
      <c r="DK14" s="36">
        <v>0</v>
      </c>
      <c r="DL14" s="40">
        <v>0</v>
      </c>
      <c r="DM14" s="39">
        <v>0</v>
      </c>
      <c r="DN14" s="36">
        <v>0</v>
      </c>
      <c r="DO14" s="37">
        <v>0</v>
      </c>
      <c r="DP14" s="40">
        <v>0</v>
      </c>
      <c r="DQ14" s="35">
        <v>321750</v>
      </c>
      <c r="DR14" s="36">
        <v>204750</v>
      </c>
      <c r="DS14" s="36">
        <v>201400</v>
      </c>
      <c r="DT14" s="36">
        <v>36000</v>
      </c>
      <c r="DU14" s="37">
        <v>763900</v>
      </c>
      <c r="DV14" s="36">
        <v>7820</v>
      </c>
      <c r="DW14" s="36">
        <v>4298280</v>
      </c>
      <c r="DX14" s="38">
        <v>23341405</v>
      </c>
      <c r="DY14" s="39">
        <v>101500253</v>
      </c>
      <c r="DZ14" s="36">
        <v>0</v>
      </c>
      <c r="EA14" s="36">
        <v>0</v>
      </c>
      <c r="EB14" s="37">
        <v>101500253</v>
      </c>
      <c r="EC14" s="38">
        <v>0</v>
      </c>
      <c r="ED14" s="35">
        <v>2165197</v>
      </c>
      <c r="EE14" s="36">
        <v>18890</v>
      </c>
      <c r="EF14" s="36">
        <v>69367</v>
      </c>
      <c r="EG14" s="38">
        <v>2253454</v>
      </c>
      <c r="EH14" s="39">
        <v>216355</v>
      </c>
      <c r="EI14" s="36">
        <v>0</v>
      </c>
      <c r="EJ14" s="37">
        <v>216355</v>
      </c>
      <c r="EK14" s="37">
        <v>10764486</v>
      </c>
      <c r="EL14" s="37">
        <v>2187591</v>
      </c>
      <c r="EM14" s="36">
        <v>756545</v>
      </c>
      <c r="EN14" s="36">
        <v>64069</v>
      </c>
      <c r="EO14" s="38">
        <v>117742753</v>
      </c>
      <c r="EP14" s="39">
        <v>6</v>
      </c>
      <c r="EQ14" s="36">
        <v>688139</v>
      </c>
      <c r="ER14" s="36">
        <v>219</v>
      </c>
      <c r="ES14" s="36">
        <v>5330365</v>
      </c>
      <c r="ET14" s="36">
        <v>458234</v>
      </c>
      <c r="EU14" s="36">
        <v>126760</v>
      </c>
      <c r="EV14" s="36">
        <v>13489</v>
      </c>
      <c r="EW14" s="36">
        <v>13520</v>
      </c>
      <c r="EX14" s="36">
        <v>12300</v>
      </c>
      <c r="EY14" s="38">
        <v>25820</v>
      </c>
      <c r="EZ14" s="35">
        <v>0</v>
      </c>
      <c r="FA14" s="36">
        <v>0</v>
      </c>
      <c r="FB14" s="40">
        <v>0</v>
      </c>
      <c r="FC14" s="39">
        <v>0</v>
      </c>
      <c r="FD14" s="36">
        <v>0</v>
      </c>
      <c r="FE14" s="37">
        <v>0</v>
      </c>
      <c r="FF14" s="40">
        <v>0</v>
      </c>
      <c r="FG14" s="35">
        <v>152790</v>
      </c>
      <c r="FH14" s="36">
        <v>96300</v>
      </c>
      <c r="FI14" s="36">
        <v>95760</v>
      </c>
      <c r="FJ14" s="36">
        <v>15300</v>
      </c>
      <c r="FK14" s="37">
        <v>360150</v>
      </c>
      <c r="FL14" s="36">
        <v>2760</v>
      </c>
      <c r="FM14" s="36">
        <v>270520</v>
      </c>
      <c r="FN14" s="38">
        <v>7276243</v>
      </c>
      <c r="FO14" s="39">
        <v>37924612</v>
      </c>
      <c r="FP14" s="36">
        <v>0</v>
      </c>
      <c r="FQ14" s="36">
        <v>0</v>
      </c>
      <c r="FR14" s="37">
        <v>37924612</v>
      </c>
      <c r="FS14" s="38">
        <v>0</v>
      </c>
      <c r="FT14" s="35">
        <v>1699489</v>
      </c>
      <c r="FU14" s="36">
        <v>0</v>
      </c>
      <c r="FV14" s="36">
        <v>0</v>
      </c>
      <c r="FW14" s="38">
        <v>1699489</v>
      </c>
      <c r="FX14" s="39">
        <v>37807</v>
      </c>
      <c r="FY14" s="36">
        <v>0</v>
      </c>
      <c r="FZ14" s="37">
        <v>37807</v>
      </c>
      <c r="GA14" s="37">
        <v>11413639</v>
      </c>
      <c r="GB14" s="37">
        <v>1670220</v>
      </c>
      <c r="GC14" s="36">
        <v>278984</v>
      </c>
      <c r="GD14" s="36">
        <v>153159</v>
      </c>
      <c r="GE14" s="38">
        <v>53177910</v>
      </c>
      <c r="GF14" s="39">
        <v>0</v>
      </c>
      <c r="GG14" s="36">
        <v>170654</v>
      </c>
      <c r="GH14" s="36">
        <v>107</v>
      </c>
      <c r="GI14" s="36">
        <v>934623</v>
      </c>
      <c r="GJ14" s="36">
        <v>107079</v>
      </c>
      <c r="GK14" s="36">
        <v>20774</v>
      </c>
      <c r="GL14" s="36">
        <v>2466</v>
      </c>
      <c r="GM14" s="36">
        <v>2080</v>
      </c>
      <c r="GN14" s="36">
        <v>2100</v>
      </c>
      <c r="GO14" s="38">
        <v>4180</v>
      </c>
      <c r="GP14" s="35">
        <v>0</v>
      </c>
      <c r="GQ14" s="36">
        <v>0</v>
      </c>
      <c r="GR14" s="40">
        <v>0</v>
      </c>
      <c r="GS14" s="39">
        <v>0</v>
      </c>
      <c r="GT14" s="36">
        <v>0</v>
      </c>
      <c r="GU14" s="37">
        <v>0</v>
      </c>
      <c r="GV14" s="40">
        <v>0</v>
      </c>
      <c r="GW14" s="35">
        <v>23430</v>
      </c>
      <c r="GX14" s="36">
        <v>16650</v>
      </c>
      <c r="GY14" s="36">
        <v>15960</v>
      </c>
      <c r="GZ14" s="36">
        <v>3600</v>
      </c>
      <c r="HA14" s="37">
        <v>59640</v>
      </c>
      <c r="HB14" s="36">
        <v>230</v>
      </c>
      <c r="HC14" s="36">
        <v>0</v>
      </c>
      <c r="HD14" s="38">
        <v>1299646</v>
      </c>
      <c r="HE14" s="39">
        <v>37260409</v>
      </c>
      <c r="HF14" s="36">
        <v>0</v>
      </c>
      <c r="HG14" s="36">
        <v>0</v>
      </c>
      <c r="HH14" s="37">
        <v>37260409</v>
      </c>
      <c r="HI14" s="38">
        <v>0</v>
      </c>
      <c r="HJ14" s="35">
        <v>376885</v>
      </c>
      <c r="HK14" s="36">
        <v>0</v>
      </c>
      <c r="HL14" s="36">
        <v>0</v>
      </c>
      <c r="HM14" s="38">
        <v>376885</v>
      </c>
      <c r="HN14" s="39">
        <v>23054</v>
      </c>
      <c r="HO14" s="36">
        <v>0</v>
      </c>
      <c r="HP14" s="37">
        <v>23054</v>
      </c>
      <c r="HQ14" s="37">
        <v>1630345</v>
      </c>
      <c r="HR14" s="37">
        <v>3664814</v>
      </c>
      <c r="HS14" s="36">
        <v>91845</v>
      </c>
      <c r="HT14" s="36">
        <v>451855</v>
      </c>
      <c r="HU14" s="38">
        <v>43499207</v>
      </c>
      <c r="HV14" s="39">
        <v>0</v>
      </c>
      <c r="HW14" s="36">
        <v>66788</v>
      </c>
      <c r="HX14" s="36">
        <v>0</v>
      </c>
      <c r="HY14" s="36">
        <v>303669</v>
      </c>
      <c r="HZ14" s="36">
        <v>26038</v>
      </c>
      <c r="IA14" s="36">
        <v>5817</v>
      </c>
      <c r="IB14" s="36">
        <v>783</v>
      </c>
      <c r="IC14" s="36">
        <v>780</v>
      </c>
      <c r="ID14" s="36">
        <v>1500</v>
      </c>
      <c r="IE14" s="38">
        <v>2280</v>
      </c>
      <c r="IF14" s="35">
        <v>0</v>
      </c>
      <c r="IG14" s="36">
        <v>0</v>
      </c>
      <c r="IH14" s="40">
        <v>0</v>
      </c>
      <c r="II14" s="39">
        <v>0</v>
      </c>
      <c r="IJ14" s="36">
        <v>0</v>
      </c>
      <c r="IK14" s="37">
        <v>0</v>
      </c>
      <c r="IL14" s="40">
        <v>0</v>
      </c>
      <c r="IM14" s="35">
        <v>9900</v>
      </c>
      <c r="IN14" s="36">
        <v>9900</v>
      </c>
      <c r="IO14" s="36">
        <v>6460</v>
      </c>
      <c r="IP14" s="36">
        <v>0</v>
      </c>
      <c r="IQ14" s="37">
        <v>26260</v>
      </c>
      <c r="IR14" s="36">
        <v>230</v>
      </c>
      <c r="IS14" s="36">
        <v>0</v>
      </c>
      <c r="IT14" s="38">
        <v>431865</v>
      </c>
    </row>
    <row r="15" spans="1:254" ht="12" customHeight="1" x14ac:dyDescent="0.2">
      <c r="A15" s="16">
        <v>3</v>
      </c>
      <c r="B15" s="17" t="s">
        <v>81</v>
      </c>
      <c r="C15" s="45">
        <v>80094715</v>
      </c>
      <c r="D15" s="42">
        <v>0</v>
      </c>
      <c r="E15" s="42">
        <v>0</v>
      </c>
      <c r="F15" s="43">
        <v>80094715</v>
      </c>
      <c r="G15" s="44">
        <v>0</v>
      </c>
      <c r="H15" s="41">
        <v>4003311</v>
      </c>
      <c r="I15" s="42">
        <v>7720</v>
      </c>
      <c r="J15" s="42">
        <v>321826</v>
      </c>
      <c r="K15" s="44">
        <v>4332857</v>
      </c>
      <c r="L15" s="45">
        <v>104687</v>
      </c>
      <c r="M15" s="42">
        <v>0</v>
      </c>
      <c r="N15" s="43">
        <v>104687</v>
      </c>
      <c r="O15" s="43">
        <v>3253338</v>
      </c>
      <c r="P15" s="43">
        <v>2888057</v>
      </c>
      <c r="Q15" s="42">
        <v>619815</v>
      </c>
      <c r="R15" s="42">
        <v>204984</v>
      </c>
      <c r="S15" s="44">
        <v>91498453</v>
      </c>
      <c r="T15" s="45">
        <v>604</v>
      </c>
      <c r="U15" s="42">
        <v>870205</v>
      </c>
      <c r="V15" s="42">
        <v>720</v>
      </c>
      <c r="W15" s="42">
        <v>11703332</v>
      </c>
      <c r="X15" s="42">
        <v>653831</v>
      </c>
      <c r="Y15" s="42">
        <v>330001</v>
      </c>
      <c r="Z15" s="42">
        <v>21731</v>
      </c>
      <c r="AA15" s="42">
        <v>24960</v>
      </c>
      <c r="AB15" s="42">
        <v>25500</v>
      </c>
      <c r="AC15" s="44">
        <v>50460</v>
      </c>
      <c r="AD15" s="41">
        <v>0</v>
      </c>
      <c r="AE15" s="42">
        <v>0</v>
      </c>
      <c r="AF15" s="46">
        <v>0</v>
      </c>
      <c r="AG15" s="45">
        <v>263780</v>
      </c>
      <c r="AH15" s="42">
        <v>24130</v>
      </c>
      <c r="AI15" s="43">
        <v>287910</v>
      </c>
      <c r="AJ15" s="46">
        <v>55660</v>
      </c>
      <c r="AK15" s="41">
        <v>227370</v>
      </c>
      <c r="AL15" s="42">
        <v>142200</v>
      </c>
      <c r="AM15" s="42">
        <v>117040</v>
      </c>
      <c r="AN15" s="42">
        <v>29250</v>
      </c>
      <c r="AO15" s="43">
        <v>515860</v>
      </c>
      <c r="AP15" s="42">
        <v>6670</v>
      </c>
      <c r="AQ15" s="42">
        <v>4199560</v>
      </c>
      <c r="AR15" s="44">
        <v>18695824</v>
      </c>
      <c r="AS15" s="45">
        <v>134190425</v>
      </c>
      <c r="AT15" s="42">
        <v>0</v>
      </c>
      <c r="AU15" s="42">
        <v>0</v>
      </c>
      <c r="AV15" s="43">
        <v>134190425</v>
      </c>
      <c r="AW15" s="44">
        <v>0</v>
      </c>
      <c r="AX15" s="41">
        <v>6201829</v>
      </c>
      <c r="AY15" s="42">
        <v>0</v>
      </c>
      <c r="AZ15" s="42">
        <v>574336</v>
      </c>
      <c r="BA15" s="44">
        <v>6776165</v>
      </c>
      <c r="BB15" s="45">
        <v>303239</v>
      </c>
      <c r="BC15" s="42">
        <v>0</v>
      </c>
      <c r="BD15" s="43">
        <v>303239</v>
      </c>
      <c r="BE15" s="43">
        <v>17096919</v>
      </c>
      <c r="BF15" s="43">
        <v>8303619</v>
      </c>
      <c r="BG15" s="42">
        <v>710649</v>
      </c>
      <c r="BH15" s="42">
        <v>178729</v>
      </c>
      <c r="BI15" s="44">
        <v>167559745</v>
      </c>
      <c r="BJ15" s="45">
        <v>11984</v>
      </c>
      <c r="BK15" s="42">
        <v>1411988</v>
      </c>
      <c r="BL15" s="42">
        <v>1178</v>
      </c>
      <c r="BM15" s="42">
        <v>16819301</v>
      </c>
      <c r="BN15" s="42">
        <v>1023400</v>
      </c>
      <c r="BO15" s="42">
        <v>434972</v>
      </c>
      <c r="BP15" s="42">
        <v>34143</v>
      </c>
      <c r="BQ15" s="42">
        <v>43680</v>
      </c>
      <c r="BR15" s="42">
        <v>38400</v>
      </c>
      <c r="BS15" s="44">
        <v>82080</v>
      </c>
      <c r="BT15" s="41">
        <v>0</v>
      </c>
      <c r="BU15" s="42">
        <v>0</v>
      </c>
      <c r="BV15" s="46">
        <v>0</v>
      </c>
      <c r="BW15" s="45">
        <v>61050</v>
      </c>
      <c r="BX15" s="42">
        <v>5670</v>
      </c>
      <c r="BY15" s="43">
        <v>66720</v>
      </c>
      <c r="BZ15" s="46">
        <v>11190</v>
      </c>
      <c r="CA15" s="41">
        <v>336930</v>
      </c>
      <c r="CB15" s="42">
        <v>225450</v>
      </c>
      <c r="CC15" s="42">
        <v>192280</v>
      </c>
      <c r="CD15" s="42">
        <v>49500</v>
      </c>
      <c r="CE15" s="43">
        <v>804160</v>
      </c>
      <c r="CF15" s="42">
        <v>8280</v>
      </c>
      <c r="CG15" s="42">
        <v>5441690</v>
      </c>
      <c r="CH15" s="44">
        <v>26149908</v>
      </c>
      <c r="CI15" s="45">
        <v>266042462</v>
      </c>
      <c r="CJ15" s="42">
        <v>0</v>
      </c>
      <c r="CK15" s="42">
        <v>0</v>
      </c>
      <c r="CL15" s="43">
        <v>266042462</v>
      </c>
      <c r="CM15" s="44">
        <v>0</v>
      </c>
      <c r="CN15" s="41">
        <v>9729967</v>
      </c>
      <c r="CO15" s="42">
        <v>84303</v>
      </c>
      <c r="CP15" s="42">
        <v>1316988</v>
      </c>
      <c r="CQ15" s="44">
        <v>11131258</v>
      </c>
      <c r="CR15" s="45">
        <v>1303103</v>
      </c>
      <c r="CS15" s="42">
        <v>0</v>
      </c>
      <c r="CT15" s="43">
        <v>1303103</v>
      </c>
      <c r="CU15" s="43">
        <v>30895011</v>
      </c>
      <c r="CV15" s="43">
        <v>18014275</v>
      </c>
      <c r="CW15" s="42">
        <v>2320277</v>
      </c>
      <c r="CX15" s="42">
        <v>778977</v>
      </c>
      <c r="CY15" s="44">
        <v>330485363</v>
      </c>
      <c r="CZ15" s="45">
        <v>3328</v>
      </c>
      <c r="DA15" s="42">
        <v>2693238</v>
      </c>
      <c r="DB15" s="42">
        <v>1228</v>
      </c>
      <c r="DC15" s="42">
        <v>23963639</v>
      </c>
      <c r="DD15" s="42">
        <v>1676940</v>
      </c>
      <c r="DE15" s="42">
        <v>557457</v>
      </c>
      <c r="DF15" s="42">
        <v>54260</v>
      </c>
      <c r="DG15" s="42">
        <v>50440</v>
      </c>
      <c r="DH15" s="42">
        <v>59700</v>
      </c>
      <c r="DI15" s="44">
        <v>110140</v>
      </c>
      <c r="DJ15" s="41">
        <v>0</v>
      </c>
      <c r="DK15" s="42">
        <v>0</v>
      </c>
      <c r="DL15" s="46">
        <v>0</v>
      </c>
      <c r="DM15" s="45">
        <v>0</v>
      </c>
      <c r="DN15" s="42">
        <v>0</v>
      </c>
      <c r="DO15" s="43">
        <v>0</v>
      </c>
      <c r="DP15" s="46">
        <v>0</v>
      </c>
      <c r="DQ15" s="41">
        <v>525030</v>
      </c>
      <c r="DR15" s="42">
        <v>357300</v>
      </c>
      <c r="DS15" s="42">
        <v>295640</v>
      </c>
      <c r="DT15" s="42">
        <v>55800</v>
      </c>
      <c r="DU15" s="43">
        <v>1233770</v>
      </c>
      <c r="DV15" s="42">
        <v>13570</v>
      </c>
      <c r="DW15" s="42">
        <v>6774230</v>
      </c>
      <c r="DX15" s="44">
        <v>37080572</v>
      </c>
      <c r="DY15" s="45">
        <v>290588107</v>
      </c>
      <c r="DZ15" s="42">
        <v>0</v>
      </c>
      <c r="EA15" s="42">
        <v>0</v>
      </c>
      <c r="EB15" s="43">
        <v>290588107</v>
      </c>
      <c r="EC15" s="44">
        <v>0</v>
      </c>
      <c r="ED15" s="41">
        <v>9820125</v>
      </c>
      <c r="EE15" s="42">
        <v>55308</v>
      </c>
      <c r="EF15" s="42">
        <v>1420682</v>
      </c>
      <c r="EG15" s="44">
        <v>11296115</v>
      </c>
      <c r="EH15" s="45">
        <v>801297</v>
      </c>
      <c r="EI15" s="42">
        <v>0</v>
      </c>
      <c r="EJ15" s="43">
        <v>801297</v>
      </c>
      <c r="EK15" s="43">
        <v>40160691</v>
      </c>
      <c r="EL15" s="43">
        <v>60799477</v>
      </c>
      <c r="EM15" s="42">
        <v>4847441</v>
      </c>
      <c r="EN15" s="42">
        <v>588192</v>
      </c>
      <c r="EO15" s="44">
        <v>409081320</v>
      </c>
      <c r="EP15" s="45">
        <v>693</v>
      </c>
      <c r="EQ15" s="42">
        <v>2346858</v>
      </c>
      <c r="ER15" s="42">
        <v>169</v>
      </c>
      <c r="ES15" s="42">
        <v>14078836</v>
      </c>
      <c r="ET15" s="42">
        <v>1182264</v>
      </c>
      <c r="EU15" s="42">
        <v>295601</v>
      </c>
      <c r="EV15" s="42">
        <v>37482</v>
      </c>
      <c r="EW15" s="42">
        <v>32240</v>
      </c>
      <c r="EX15" s="42">
        <v>40500</v>
      </c>
      <c r="EY15" s="44">
        <v>72740</v>
      </c>
      <c r="EZ15" s="41">
        <v>0</v>
      </c>
      <c r="FA15" s="42">
        <v>0</v>
      </c>
      <c r="FB15" s="46">
        <v>0</v>
      </c>
      <c r="FC15" s="45">
        <v>0</v>
      </c>
      <c r="FD15" s="42">
        <v>0</v>
      </c>
      <c r="FE15" s="43">
        <v>0</v>
      </c>
      <c r="FF15" s="46">
        <v>0</v>
      </c>
      <c r="FG15" s="41">
        <v>395340</v>
      </c>
      <c r="FH15" s="42">
        <v>272250</v>
      </c>
      <c r="FI15" s="42">
        <v>220780</v>
      </c>
      <c r="FJ15" s="42">
        <v>37800</v>
      </c>
      <c r="FK15" s="43">
        <v>926170</v>
      </c>
      <c r="FL15" s="42">
        <v>10350</v>
      </c>
      <c r="FM15" s="42">
        <v>603200</v>
      </c>
      <c r="FN15" s="44">
        <v>19554194</v>
      </c>
      <c r="FO15" s="45">
        <v>175741330</v>
      </c>
      <c r="FP15" s="42">
        <v>0</v>
      </c>
      <c r="FQ15" s="42">
        <v>0</v>
      </c>
      <c r="FR15" s="43">
        <v>175741330</v>
      </c>
      <c r="FS15" s="44">
        <v>0</v>
      </c>
      <c r="FT15" s="41">
        <v>5779393</v>
      </c>
      <c r="FU15" s="42">
        <v>174274</v>
      </c>
      <c r="FV15" s="42">
        <v>533231</v>
      </c>
      <c r="FW15" s="44">
        <v>6486898</v>
      </c>
      <c r="FX15" s="45">
        <v>1043346</v>
      </c>
      <c r="FY15" s="42">
        <v>0</v>
      </c>
      <c r="FZ15" s="43">
        <v>1043346</v>
      </c>
      <c r="GA15" s="43">
        <v>29181180</v>
      </c>
      <c r="GB15" s="43">
        <v>42657008</v>
      </c>
      <c r="GC15" s="42">
        <v>2720021</v>
      </c>
      <c r="GD15" s="42">
        <v>296218</v>
      </c>
      <c r="GE15" s="44">
        <v>258126001</v>
      </c>
      <c r="GF15" s="45">
        <v>0</v>
      </c>
      <c r="GG15" s="42">
        <v>835815</v>
      </c>
      <c r="GH15" s="42">
        <v>13</v>
      </c>
      <c r="GI15" s="42">
        <v>4110668</v>
      </c>
      <c r="GJ15" s="42">
        <v>328293</v>
      </c>
      <c r="GK15" s="42">
        <v>77643</v>
      </c>
      <c r="GL15" s="42">
        <v>12284</v>
      </c>
      <c r="GM15" s="42">
        <v>8840</v>
      </c>
      <c r="GN15" s="42">
        <v>10200</v>
      </c>
      <c r="GO15" s="44">
        <v>19040</v>
      </c>
      <c r="GP15" s="41">
        <v>0</v>
      </c>
      <c r="GQ15" s="42">
        <v>0</v>
      </c>
      <c r="GR15" s="46">
        <v>0</v>
      </c>
      <c r="GS15" s="45">
        <v>0</v>
      </c>
      <c r="GT15" s="42">
        <v>0</v>
      </c>
      <c r="GU15" s="43">
        <v>0</v>
      </c>
      <c r="GV15" s="46">
        <v>0</v>
      </c>
      <c r="GW15" s="41">
        <v>127050</v>
      </c>
      <c r="GX15" s="42">
        <v>88650</v>
      </c>
      <c r="GY15" s="42">
        <v>76000</v>
      </c>
      <c r="GZ15" s="42">
        <v>13950</v>
      </c>
      <c r="HA15" s="43">
        <v>305650</v>
      </c>
      <c r="HB15" s="42">
        <v>1150</v>
      </c>
      <c r="HC15" s="42">
        <v>0</v>
      </c>
      <c r="HD15" s="44">
        <v>5690543</v>
      </c>
      <c r="HE15" s="45">
        <v>448343419</v>
      </c>
      <c r="HF15" s="42">
        <v>0</v>
      </c>
      <c r="HG15" s="42">
        <v>0</v>
      </c>
      <c r="HH15" s="43">
        <v>448343419</v>
      </c>
      <c r="HI15" s="44">
        <v>0</v>
      </c>
      <c r="HJ15" s="41">
        <v>25445865</v>
      </c>
      <c r="HK15" s="42">
        <v>56781</v>
      </c>
      <c r="HL15" s="42">
        <v>873635</v>
      </c>
      <c r="HM15" s="44">
        <v>26376281</v>
      </c>
      <c r="HN15" s="45">
        <v>1143555</v>
      </c>
      <c r="HO15" s="42">
        <v>0</v>
      </c>
      <c r="HP15" s="43">
        <v>1143555</v>
      </c>
      <c r="HQ15" s="43">
        <v>198334321</v>
      </c>
      <c r="HR15" s="43">
        <v>257584701</v>
      </c>
      <c r="HS15" s="42">
        <v>8612923</v>
      </c>
      <c r="HT15" s="42">
        <v>2200859</v>
      </c>
      <c r="HU15" s="44">
        <v>942596059</v>
      </c>
      <c r="HV15" s="45">
        <v>0</v>
      </c>
      <c r="HW15" s="42">
        <v>627652</v>
      </c>
      <c r="HX15" s="42">
        <v>0</v>
      </c>
      <c r="HY15" s="42">
        <v>2547627</v>
      </c>
      <c r="HZ15" s="42">
        <v>144618</v>
      </c>
      <c r="IA15" s="42">
        <v>42902</v>
      </c>
      <c r="IB15" s="42">
        <v>8213</v>
      </c>
      <c r="IC15" s="42">
        <v>5720</v>
      </c>
      <c r="ID15" s="42">
        <v>4200</v>
      </c>
      <c r="IE15" s="44">
        <v>9920</v>
      </c>
      <c r="IF15" s="41">
        <v>0</v>
      </c>
      <c r="IG15" s="42">
        <v>0</v>
      </c>
      <c r="IH15" s="46">
        <v>0</v>
      </c>
      <c r="II15" s="45">
        <v>0</v>
      </c>
      <c r="IJ15" s="42">
        <v>0</v>
      </c>
      <c r="IK15" s="43">
        <v>0</v>
      </c>
      <c r="IL15" s="46">
        <v>0</v>
      </c>
      <c r="IM15" s="41">
        <v>89100</v>
      </c>
      <c r="IN15" s="42">
        <v>75150</v>
      </c>
      <c r="IO15" s="42">
        <v>41420</v>
      </c>
      <c r="IP15" s="42">
        <v>4950</v>
      </c>
      <c r="IQ15" s="43">
        <v>210620</v>
      </c>
      <c r="IR15" s="42">
        <v>1150</v>
      </c>
      <c r="IS15" s="42">
        <v>0</v>
      </c>
      <c r="IT15" s="44">
        <v>3592702</v>
      </c>
    </row>
    <row r="16" spans="1:254" ht="12" customHeight="1" x14ac:dyDescent="0.2">
      <c r="A16" s="14">
        <v>4</v>
      </c>
      <c r="B16" s="15" t="s">
        <v>82</v>
      </c>
      <c r="C16" s="39">
        <v>81717565</v>
      </c>
      <c r="D16" s="36">
        <v>0</v>
      </c>
      <c r="E16" s="36">
        <v>0</v>
      </c>
      <c r="F16" s="37">
        <v>81717565</v>
      </c>
      <c r="G16" s="38">
        <v>0</v>
      </c>
      <c r="H16" s="35">
        <v>1375480</v>
      </c>
      <c r="I16" s="36">
        <v>0</v>
      </c>
      <c r="J16" s="36">
        <v>63619</v>
      </c>
      <c r="K16" s="38">
        <v>1439099</v>
      </c>
      <c r="L16" s="39">
        <v>27261</v>
      </c>
      <c r="M16" s="36">
        <v>0</v>
      </c>
      <c r="N16" s="37">
        <v>27261</v>
      </c>
      <c r="O16" s="37">
        <v>612649</v>
      </c>
      <c r="P16" s="37">
        <v>718199</v>
      </c>
      <c r="Q16" s="36">
        <v>118188</v>
      </c>
      <c r="R16" s="36">
        <v>159618</v>
      </c>
      <c r="S16" s="38">
        <v>84792579</v>
      </c>
      <c r="T16" s="39">
        <v>264</v>
      </c>
      <c r="U16" s="36">
        <v>715189</v>
      </c>
      <c r="V16" s="36">
        <v>679</v>
      </c>
      <c r="W16" s="36">
        <v>12336879</v>
      </c>
      <c r="X16" s="36">
        <v>627047</v>
      </c>
      <c r="Y16" s="36">
        <v>369353</v>
      </c>
      <c r="Z16" s="36">
        <v>27041</v>
      </c>
      <c r="AA16" s="36">
        <v>34320</v>
      </c>
      <c r="AB16" s="36">
        <v>31800</v>
      </c>
      <c r="AC16" s="38">
        <v>66120</v>
      </c>
      <c r="AD16" s="35">
        <v>0</v>
      </c>
      <c r="AE16" s="36">
        <v>0</v>
      </c>
      <c r="AF16" s="40">
        <v>0</v>
      </c>
      <c r="AG16" s="39">
        <v>352000</v>
      </c>
      <c r="AH16" s="36">
        <v>24360</v>
      </c>
      <c r="AI16" s="37">
        <v>376360</v>
      </c>
      <c r="AJ16" s="40">
        <v>67510</v>
      </c>
      <c r="AK16" s="35">
        <v>233970</v>
      </c>
      <c r="AL16" s="36">
        <v>194850</v>
      </c>
      <c r="AM16" s="36">
        <v>120460</v>
      </c>
      <c r="AN16" s="36">
        <v>47700</v>
      </c>
      <c r="AO16" s="37">
        <v>596980</v>
      </c>
      <c r="AP16" s="36">
        <v>9430</v>
      </c>
      <c r="AQ16" s="36">
        <v>4297290</v>
      </c>
      <c r="AR16" s="38">
        <v>19489463</v>
      </c>
      <c r="AS16" s="39">
        <v>114462684</v>
      </c>
      <c r="AT16" s="36">
        <v>0</v>
      </c>
      <c r="AU16" s="36">
        <v>0</v>
      </c>
      <c r="AV16" s="37">
        <v>114462684</v>
      </c>
      <c r="AW16" s="38">
        <v>0</v>
      </c>
      <c r="AX16" s="35">
        <v>2818964</v>
      </c>
      <c r="AY16" s="36">
        <v>0</v>
      </c>
      <c r="AZ16" s="36">
        <v>64971</v>
      </c>
      <c r="BA16" s="38">
        <v>2883935</v>
      </c>
      <c r="BB16" s="39">
        <v>60197</v>
      </c>
      <c r="BC16" s="36">
        <v>0</v>
      </c>
      <c r="BD16" s="37">
        <v>60197</v>
      </c>
      <c r="BE16" s="37">
        <v>1485347</v>
      </c>
      <c r="BF16" s="37">
        <v>1311254</v>
      </c>
      <c r="BG16" s="36">
        <v>236433</v>
      </c>
      <c r="BH16" s="36">
        <v>247959</v>
      </c>
      <c r="BI16" s="38">
        <v>120687809</v>
      </c>
      <c r="BJ16" s="39">
        <v>0</v>
      </c>
      <c r="BK16" s="36">
        <v>992724</v>
      </c>
      <c r="BL16" s="36">
        <v>537</v>
      </c>
      <c r="BM16" s="36">
        <v>14762504</v>
      </c>
      <c r="BN16" s="36">
        <v>829822</v>
      </c>
      <c r="BO16" s="36">
        <v>419291</v>
      </c>
      <c r="BP16" s="36">
        <v>35958</v>
      </c>
      <c r="BQ16" s="36">
        <v>42380</v>
      </c>
      <c r="BR16" s="36">
        <v>37500</v>
      </c>
      <c r="BS16" s="38">
        <v>79880</v>
      </c>
      <c r="BT16" s="35">
        <v>0</v>
      </c>
      <c r="BU16" s="36">
        <v>0</v>
      </c>
      <c r="BV16" s="40">
        <v>0</v>
      </c>
      <c r="BW16" s="39">
        <v>65010</v>
      </c>
      <c r="BX16" s="36">
        <v>8760</v>
      </c>
      <c r="BY16" s="37">
        <v>73770</v>
      </c>
      <c r="BZ16" s="40">
        <v>11620</v>
      </c>
      <c r="CA16" s="35">
        <v>341550</v>
      </c>
      <c r="CB16" s="36">
        <v>307800</v>
      </c>
      <c r="CC16" s="36">
        <v>148200</v>
      </c>
      <c r="CD16" s="36">
        <v>54450</v>
      </c>
      <c r="CE16" s="37">
        <v>852000</v>
      </c>
      <c r="CF16" s="36">
        <v>11730</v>
      </c>
      <c r="CG16" s="36">
        <v>4695910</v>
      </c>
      <c r="CH16" s="38">
        <v>22765209</v>
      </c>
      <c r="CI16" s="39">
        <v>176931681</v>
      </c>
      <c r="CJ16" s="36">
        <v>0</v>
      </c>
      <c r="CK16" s="36">
        <v>0</v>
      </c>
      <c r="CL16" s="37">
        <v>176931681</v>
      </c>
      <c r="CM16" s="38">
        <v>0</v>
      </c>
      <c r="CN16" s="35">
        <v>4502190</v>
      </c>
      <c r="CO16" s="36">
        <v>2698</v>
      </c>
      <c r="CP16" s="36">
        <v>277565</v>
      </c>
      <c r="CQ16" s="38">
        <v>4782453</v>
      </c>
      <c r="CR16" s="39">
        <v>132564</v>
      </c>
      <c r="CS16" s="36">
        <v>0</v>
      </c>
      <c r="CT16" s="37">
        <v>132564</v>
      </c>
      <c r="CU16" s="37">
        <v>2966274</v>
      </c>
      <c r="CV16" s="37">
        <v>2217676</v>
      </c>
      <c r="CW16" s="36">
        <v>477893</v>
      </c>
      <c r="CX16" s="36">
        <v>490895</v>
      </c>
      <c r="CY16" s="38">
        <v>187999436</v>
      </c>
      <c r="CZ16" s="39">
        <v>0</v>
      </c>
      <c r="DA16" s="36">
        <v>1444422</v>
      </c>
      <c r="DB16" s="36">
        <v>736</v>
      </c>
      <c r="DC16" s="36">
        <v>16276869</v>
      </c>
      <c r="DD16" s="36">
        <v>1136673</v>
      </c>
      <c r="DE16" s="36">
        <v>427504</v>
      </c>
      <c r="DF16" s="36">
        <v>47354</v>
      </c>
      <c r="DG16" s="36">
        <v>43160</v>
      </c>
      <c r="DH16" s="36">
        <v>46200</v>
      </c>
      <c r="DI16" s="38">
        <v>89360</v>
      </c>
      <c r="DJ16" s="35">
        <v>0</v>
      </c>
      <c r="DK16" s="36">
        <v>0</v>
      </c>
      <c r="DL16" s="40">
        <v>0</v>
      </c>
      <c r="DM16" s="39">
        <v>0</v>
      </c>
      <c r="DN16" s="36">
        <v>0</v>
      </c>
      <c r="DO16" s="37">
        <v>0</v>
      </c>
      <c r="DP16" s="40">
        <v>0</v>
      </c>
      <c r="DQ16" s="35">
        <v>426030</v>
      </c>
      <c r="DR16" s="36">
        <v>353250</v>
      </c>
      <c r="DS16" s="36">
        <v>177460</v>
      </c>
      <c r="DT16" s="36">
        <v>49950</v>
      </c>
      <c r="DU16" s="37">
        <v>1006690</v>
      </c>
      <c r="DV16" s="36">
        <v>14490</v>
      </c>
      <c r="DW16" s="36">
        <v>4684370</v>
      </c>
      <c r="DX16" s="38">
        <v>25127732</v>
      </c>
      <c r="DY16" s="39">
        <v>122875103</v>
      </c>
      <c r="DZ16" s="36">
        <v>0</v>
      </c>
      <c r="EA16" s="36">
        <v>0</v>
      </c>
      <c r="EB16" s="37">
        <v>122875103</v>
      </c>
      <c r="EC16" s="38">
        <v>0</v>
      </c>
      <c r="ED16" s="35">
        <v>4221979</v>
      </c>
      <c r="EE16" s="36">
        <v>28890</v>
      </c>
      <c r="EF16" s="36">
        <v>58439</v>
      </c>
      <c r="EG16" s="38">
        <v>4309308</v>
      </c>
      <c r="EH16" s="39">
        <v>137977</v>
      </c>
      <c r="EI16" s="36">
        <v>0</v>
      </c>
      <c r="EJ16" s="37">
        <v>137977</v>
      </c>
      <c r="EK16" s="37">
        <v>3723313</v>
      </c>
      <c r="EL16" s="37">
        <v>3746676</v>
      </c>
      <c r="EM16" s="36">
        <v>1524098</v>
      </c>
      <c r="EN16" s="36">
        <v>301430</v>
      </c>
      <c r="EO16" s="38">
        <v>136617905</v>
      </c>
      <c r="EP16" s="39">
        <v>300</v>
      </c>
      <c r="EQ16" s="36">
        <v>843178</v>
      </c>
      <c r="ER16" s="36">
        <v>345</v>
      </c>
      <c r="ES16" s="36">
        <v>5937864</v>
      </c>
      <c r="ET16" s="36">
        <v>620996</v>
      </c>
      <c r="EU16" s="36">
        <v>148939</v>
      </c>
      <c r="EV16" s="36">
        <v>21645</v>
      </c>
      <c r="EW16" s="36">
        <v>17680</v>
      </c>
      <c r="EX16" s="36">
        <v>19800</v>
      </c>
      <c r="EY16" s="38">
        <v>37480</v>
      </c>
      <c r="EZ16" s="35">
        <v>0</v>
      </c>
      <c r="FA16" s="36">
        <v>0</v>
      </c>
      <c r="FB16" s="40">
        <v>0</v>
      </c>
      <c r="FC16" s="39">
        <v>0</v>
      </c>
      <c r="FD16" s="36">
        <v>0</v>
      </c>
      <c r="FE16" s="37">
        <v>0</v>
      </c>
      <c r="FF16" s="40">
        <v>0</v>
      </c>
      <c r="FG16" s="35">
        <v>231660</v>
      </c>
      <c r="FH16" s="36">
        <v>160200</v>
      </c>
      <c r="FI16" s="36">
        <v>110580</v>
      </c>
      <c r="FJ16" s="36">
        <v>22950</v>
      </c>
      <c r="FK16" s="37">
        <v>525390</v>
      </c>
      <c r="FL16" s="36">
        <v>6210</v>
      </c>
      <c r="FM16" s="36">
        <v>283390</v>
      </c>
      <c r="FN16" s="38">
        <v>8425392</v>
      </c>
      <c r="FO16" s="39">
        <v>46049067</v>
      </c>
      <c r="FP16" s="36">
        <v>0</v>
      </c>
      <c r="FQ16" s="36">
        <v>0</v>
      </c>
      <c r="FR16" s="37">
        <v>46049067</v>
      </c>
      <c r="FS16" s="38">
        <v>0</v>
      </c>
      <c r="FT16" s="35">
        <v>938734</v>
      </c>
      <c r="FU16" s="36">
        <v>0</v>
      </c>
      <c r="FV16" s="36">
        <v>83244</v>
      </c>
      <c r="FW16" s="38">
        <v>1021978</v>
      </c>
      <c r="FX16" s="39">
        <v>27172</v>
      </c>
      <c r="FY16" s="36">
        <v>0</v>
      </c>
      <c r="FZ16" s="37">
        <v>27172</v>
      </c>
      <c r="GA16" s="37">
        <v>4280976</v>
      </c>
      <c r="GB16" s="37">
        <v>898621</v>
      </c>
      <c r="GC16" s="36">
        <v>309862</v>
      </c>
      <c r="GD16" s="36">
        <v>37041</v>
      </c>
      <c r="GE16" s="38">
        <v>52624717</v>
      </c>
      <c r="GF16" s="39">
        <v>861</v>
      </c>
      <c r="GG16" s="36">
        <v>207101</v>
      </c>
      <c r="GH16" s="36">
        <v>98</v>
      </c>
      <c r="GI16" s="36">
        <v>1068431</v>
      </c>
      <c r="GJ16" s="36">
        <v>118643</v>
      </c>
      <c r="GK16" s="36">
        <v>25605</v>
      </c>
      <c r="GL16" s="36">
        <v>4439</v>
      </c>
      <c r="GM16" s="36">
        <v>3380</v>
      </c>
      <c r="GN16" s="36">
        <v>2700</v>
      </c>
      <c r="GO16" s="38">
        <v>6080</v>
      </c>
      <c r="GP16" s="35">
        <v>0</v>
      </c>
      <c r="GQ16" s="36">
        <v>0</v>
      </c>
      <c r="GR16" s="40">
        <v>0</v>
      </c>
      <c r="GS16" s="39">
        <v>0</v>
      </c>
      <c r="GT16" s="36">
        <v>0</v>
      </c>
      <c r="GU16" s="37">
        <v>0</v>
      </c>
      <c r="GV16" s="40">
        <v>0</v>
      </c>
      <c r="GW16" s="35">
        <v>34320</v>
      </c>
      <c r="GX16" s="36">
        <v>36900</v>
      </c>
      <c r="GY16" s="36">
        <v>19000</v>
      </c>
      <c r="GZ16" s="36">
        <v>2250</v>
      </c>
      <c r="HA16" s="37">
        <v>92470</v>
      </c>
      <c r="HB16" s="36">
        <v>920</v>
      </c>
      <c r="HC16" s="36">
        <v>0</v>
      </c>
      <c r="HD16" s="38">
        <v>1524550</v>
      </c>
      <c r="HE16" s="39">
        <v>63503027</v>
      </c>
      <c r="HF16" s="36">
        <v>0</v>
      </c>
      <c r="HG16" s="36">
        <v>0</v>
      </c>
      <c r="HH16" s="37">
        <v>63503027</v>
      </c>
      <c r="HI16" s="38">
        <v>0</v>
      </c>
      <c r="HJ16" s="35">
        <v>809828</v>
      </c>
      <c r="HK16" s="36">
        <v>0</v>
      </c>
      <c r="HL16" s="36">
        <v>114821</v>
      </c>
      <c r="HM16" s="38">
        <v>924649</v>
      </c>
      <c r="HN16" s="39">
        <v>32738</v>
      </c>
      <c r="HO16" s="36">
        <v>0</v>
      </c>
      <c r="HP16" s="37">
        <v>32738</v>
      </c>
      <c r="HQ16" s="37">
        <v>11156713</v>
      </c>
      <c r="HR16" s="37">
        <v>1844880</v>
      </c>
      <c r="HS16" s="36">
        <v>550244</v>
      </c>
      <c r="HT16" s="36">
        <v>85327</v>
      </c>
      <c r="HU16" s="38">
        <v>78097578</v>
      </c>
      <c r="HV16" s="39">
        <v>0</v>
      </c>
      <c r="HW16" s="36">
        <v>113340</v>
      </c>
      <c r="HX16" s="36">
        <v>0</v>
      </c>
      <c r="HY16" s="36">
        <v>492965</v>
      </c>
      <c r="HZ16" s="36">
        <v>44969</v>
      </c>
      <c r="IA16" s="36">
        <v>10020</v>
      </c>
      <c r="IB16" s="36">
        <v>1907</v>
      </c>
      <c r="IC16" s="36">
        <v>780</v>
      </c>
      <c r="ID16" s="36">
        <v>600</v>
      </c>
      <c r="IE16" s="38">
        <v>1380</v>
      </c>
      <c r="IF16" s="35">
        <v>0</v>
      </c>
      <c r="IG16" s="36">
        <v>0</v>
      </c>
      <c r="IH16" s="40">
        <v>0</v>
      </c>
      <c r="II16" s="39">
        <v>0</v>
      </c>
      <c r="IJ16" s="36">
        <v>0</v>
      </c>
      <c r="IK16" s="37">
        <v>0</v>
      </c>
      <c r="IL16" s="40">
        <v>0</v>
      </c>
      <c r="IM16" s="35">
        <v>22440</v>
      </c>
      <c r="IN16" s="36">
        <v>18900</v>
      </c>
      <c r="IO16" s="36">
        <v>6080</v>
      </c>
      <c r="IP16" s="36">
        <v>2700</v>
      </c>
      <c r="IQ16" s="37">
        <v>50120</v>
      </c>
      <c r="IR16" s="36">
        <v>230</v>
      </c>
      <c r="IS16" s="36">
        <v>0</v>
      </c>
      <c r="IT16" s="38">
        <v>714931</v>
      </c>
    </row>
    <row r="17" spans="1:254" ht="12" customHeight="1" x14ac:dyDescent="0.2">
      <c r="A17" s="16">
        <v>5</v>
      </c>
      <c r="B17" s="17" t="s">
        <v>83</v>
      </c>
      <c r="C17" s="45">
        <v>69906828</v>
      </c>
      <c r="D17" s="42">
        <v>0</v>
      </c>
      <c r="E17" s="42">
        <v>0</v>
      </c>
      <c r="F17" s="43">
        <v>69906828</v>
      </c>
      <c r="G17" s="44">
        <v>0</v>
      </c>
      <c r="H17" s="41">
        <v>1734000</v>
      </c>
      <c r="I17" s="42">
        <v>0</v>
      </c>
      <c r="J17" s="42">
        <v>44259</v>
      </c>
      <c r="K17" s="44">
        <v>1778259</v>
      </c>
      <c r="L17" s="45">
        <v>28786</v>
      </c>
      <c r="M17" s="42">
        <v>0</v>
      </c>
      <c r="N17" s="43">
        <v>28786</v>
      </c>
      <c r="O17" s="43">
        <v>570055</v>
      </c>
      <c r="P17" s="43">
        <v>1146669</v>
      </c>
      <c r="Q17" s="42">
        <v>290910</v>
      </c>
      <c r="R17" s="42">
        <v>400058</v>
      </c>
      <c r="S17" s="44">
        <v>74121565</v>
      </c>
      <c r="T17" s="45">
        <v>287</v>
      </c>
      <c r="U17" s="42">
        <v>608783</v>
      </c>
      <c r="V17" s="42">
        <v>576</v>
      </c>
      <c r="W17" s="42">
        <v>10635725</v>
      </c>
      <c r="X17" s="42">
        <v>543425</v>
      </c>
      <c r="Y17" s="42">
        <v>320217</v>
      </c>
      <c r="Z17" s="42">
        <v>24883</v>
      </c>
      <c r="AA17" s="42">
        <v>26780</v>
      </c>
      <c r="AB17" s="42">
        <v>22800</v>
      </c>
      <c r="AC17" s="44">
        <v>49580</v>
      </c>
      <c r="AD17" s="41">
        <v>0</v>
      </c>
      <c r="AE17" s="42">
        <v>0</v>
      </c>
      <c r="AF17" s="46">
        <v>0</v>
      </c>
      <c r="AG17" s="45">
        <v>283360</v>
      </c>
      <c r="AH17" s="42">
        <v>20400</v>
      </c>
      <c r="AI17" s="43">
        <v>303760</v>
      </c>
      <c r="AJ17" s="46">
        <v>68560</v>
      </c>
      <c r="AK17" s="41">
        <v>224070</v>
      </c>
      <c r="AL17" s="42">
        <v>188550</v>
      </c>
      <c r="AM17" s="42">
        <v>74480</v>
      </c>
      <c r="AN17" s="42">
        <v>34650</v>
      </c>
      <c r="AO17" s="43">
        <v>521750</v>
      </c>
      <c r="AP17" s="42">
        <v>6440</v>
      </c>
      <c r="AQ17" s="42">
        <v>3673210</v>
      </c>
      <c r="AR17" s="44">
        <v>16756620</v>
      </c>
      <c r="AS17" s="45">
        <v>105796064</v>
      </c>
      <c r="AT17" s="42">
        <v>0</v>
      </c>
      <c r="AU17" s="42">
        <v>0</v>
      </c>
      <c r="AV17" s="43">
        <v>105796064</v>
      </c>
      <c r="AW17" s="44">
        <v>0</v>
      </c>
      <c r="AX17" s="41">
        <v>3867063</v>
      </c>
      <c r="AY17" s="42">
        <v>30028</v>
      </c>
      <c r="AZ17" s="42">
        <v>565825</v>
      </c>
      <c r="BA17" s="44">
        <v>4462916</v>
      </c>
      <c r="BB17" s="45">
        <v>66923</v>
      </c>
      <c r="BC17" s="42">
        <v>0</v>
      </c>
      <c r="BD17" s="43">
        <v>66923</v>
      </c>
      <c r="BE17" s="43">
        <v>1649131</v>
      </c>
      <c r="BF17" s="43">
        <v>1008066</v>
      </c>
      <c r="BG17" s="42">
        <v>215172</v>
      </c>
      <c r="BH17" s="42">
        <v>119062</v>
      </c>
      <c r="BI17" s="44">
        <v>113317334</v>
      </c>
      <c r="BJ17" s="45">
        <v>0</v>
      </c>
      <c r="BK17" s="42">
        <v>877345</v>
      </c>
      <c r="BL17" s="42">
        <v>825</v>
      </c>
      <c r="BM17" s="42">
        <v>13796206</v>
      </c>
      <c r="BN17" s="42">
        <v>693036</v>
      </c>
      <c r="BO17" s="42">
        <v>394218</v>
      </c>
      <c r="BP17" s="42">
        <v>37822</v>
      </c>
      <c r="BQ17" s="42">
        <v>39000</v>
      </c>
      <c r="BR17" s="42">
        <v>31200</v>
      </c>
      <c r="BS17" s="44">
        <v>70200</v>
      </c>
      <c r="BT17" s="41">
        <v>0</v>
      </c>
      <c r="BU17" s="42">
        <v>0</v>
      </c>
      <c r="BV17" s="46">
        <v>0</v>
      </c>
      <c r="BW17" s="45">
        <v>59180</v>
      </c>
      <c r="BX17" s="42">
        <v>4530</v>
      </c>
      <c r="BY17" s="43">
        <v>63710</v>
      </c>
      <c r="BZ17" s="46">
        <v>10510</v>
      </c>
      <c r="CA17" s="41">
        <v>348480</v>
      </c>
      <c r="CB17" s="42">
        <v>275850</v>
      </c>
      <c r="CC17" s="42">
        <v>124260</v>
      </c>
      <c r="CD17" s="42">
        <v>27900</v>
      </c>
      <c r="CE17" s="43">
        <v>776490</v>
      </c>
      <c r="CF17" s="42">
        <v>10350</v>
      </c>
      <c r="CG17" s="42">
        <v>4317370</v>
      </c>
      <c r="CH17" s="44">
        <v>21047257</v>
      </c>
      <c r="CI17" s="45">
        <v>173633733</v>
      </c>
      <c r="CJ17" s="42">
        <v>0</v>
      </c>
      <c r="CK17" s="42">
        <v>0</v>
      </c>
      <c r="CL17" s="43">
        <v>173633733</v>
      </c>
      <c r="CM17" s="44">
        <v>0</v>
      </c>
      <c r="CN17" s="41">
        <v>2392751</v>
      </c>
      <c r="CO17" s="42">
        <v>5847</v>
      </c>
      <c r="CP17" s="42">
        <v>228360</v>
      </c>
      <c r="CQ17" s="44">
        <v>2626958</v>
      </c>
      <c r="CR17" s="45">
        <v>205780</v>
      </c>
      <c r="CS17" s="42">
        <v>27589</v>
      </c>
      <c r="CT17" s="43">
        <v>233369</v>
      </c>
      <c r="CU17" s="43">
        <v>3908869</v>
      </c>
      <c r="CV17" s="43">
        <v>3164306</v>
      </c>
      <c r="CW17" s="42">
        <v>529063</v>
      </c>
      <c r="CX17" s="42">
        <v>174584</v>
      </c>
      <c r="CY17" s="44">
        <v>184270882</v>
      </c>
      <c r="CZ17" s="45">
        <v>1707</v>
      </c>
      <c r="DA17" s="42">
        <v>1356525</v>
      </c>
      <c r="DB17" s="42">
        <v>924</v>
      </c>
      <c r="DC17" s="42">
        <v>16050642</v>
      </c>
      <c r="DD17" s="42">
        <v>1045474</v>
      </c>
      <c r="DE17" s="42">
        <v>435164</v>
      </c>
      <c r="DF17" s="42">
        <v>55864</v>
      </c>
      <c r="DG17" s="42">
        <v>49140</v>
      </c>
      <c r="DH17" s="42">
        <v>36900</v>
      </c>
      <c r="DI17" s="44">
        <v>86040</v>
      </c>
      <c r="DJ17" s="41">
        <v>0</v>
      </c>
      <c r="DK17" s="42">
        <v>0</v>
      </c>
      <c r="DL17" s="46">
        <v>0</v>
      </c>
      <c r="DM17" s="45">
        <v>0</v>
      </c>
      <c r="DN17" s="42">
        <v>0</v>
      </c>
      <c r="DO17" s="43">
        <v>0</v>
      </c>
      <c r="DP17" s="46">
        <v>0</v>
      </c>
      <c r="DQ17" s="41">
        <v>521070</v>
      </c>
      <c r="DR17" s="42">
        <v>424800</v>
      </c>
      <c r="DS17" s="42">
        <v>174040</v>
      </c>
      <c r="DT17" s="42">
        <v>55350</v>
      </c>
      <c r="DU17" s="43">
        <v>1175260</v>
      </c>
      <c r="DV17" s="42">
        <v>11040</v>
      </c>
      <c r="DW17" s="42">
        <v>4571590</v>
      </c>
      <c r="DX17" s="44">
        <v>24789306</v>
      </c>
      <c r="DY17" s="45">
        <v>108230352</v>
      </c>
      <c r="DZ17" s="42">
        <v>372</v>
      </c>
      <c r="EA17" s="42">
        <v>0</v>
      </c>
      <c r="EB17" s="43">
        <v>108230724</v>
      </c>
      <c r="EC17" s="44">
        <v>0</v>
      </c>
      <c r="ED17" s="41">
        <v>6153669</v>
      </c>
      <c r="EE17" s="42">
        <v>335676</v>
      </c>
      <c r="EF17" s="42">
        <v>157483</v>
      </c>
      <c r="EG17" s="44">
        <v>6646828</v>
      </c>
      <c r="EH17" s="45">
        <v>83787</v>
      </c>
      <c r="EI17" s="42">
        <v>0</v>
      </c>
      <c r="EJ17" s="43">
        <v>83787</v>
      </c>
      <c r="EK17" s="43">
        <v>13126058</v>
      </c>
      <c r="EL17" s="43">
        <v>3307008</v>
      </c>
      <c r="EM17" s="42">
        <v>525609</v>
      </c>
      <c r="EN17" s="42">
        <v>134276</v>
      </c>
      <c r="EO17" s="44">
        <v>132054290</v>
      </c>
      <c r="EP17" s="45">
        <v>0</v>
      </c>
      <c r="EQ17" s="42">
        <v>757446</v>
      </c>
      <c r="ER17" s="42">
        <v>397</v>
      </c>
      <c r="ES17" s="42">
        <v>5485916</v>
      </c>
      <c r="ET17" s="42">
        <v>553678</v>
      </c>
      <c r="EU17" s="42">
        <v>147709</v>
      </c>
      <c r="EV17" s="42">
        <v>25661</v>
      </c>
      <c r="EW17" s="42">
        <v>18720</v>
      </c>
      <c r="EX17" s="42">
        <v>19500</v>
      </c>
      <c r="EY17" s="44">
        <v>38220</v>
      </c>
      <c r="EZ17" s="41">
        <v>0</v>
      </c>
      <c r="FA17" s="42">
        <v>0</v>
      </c>
      <c r="FB17" s="46">
        <v>0</v>
      </c>
      <c r="FC17" s="45">
        <v>0</v>
      </c>
      <c r="FD17" s="42">
        <v>0</v>
      </c>
      <c r="FE17" s="43">
        <v>0</v>
      </c>
      <c r="FF17" s="46">
        <v>0</v>
      </c>
      <c r="FG17" s="41">
        <v>233640</v>
      </c>
      <c r="FH17" s="42">
        <v>195300</v>
      </c>
      <c r="FI17" s="42">
        <v>63460</v>
      </c>
      <c r="FJ17" s="42">
        <v>16650</v>
      </c>
      <c r="FK17" s="43">
        <v>509050</v>
      </c>
      <c r="FL17" s="42">
        <v>6440</v>
      </c>
      <c r="FM17" s="42">
        <v>301970</v>
      </c>
      <c r="FN17" s="44">
        <v>7826090</v>
      </c>
      <c r="FO17" s="45">
        <v>38360961</v>
      </c>
      <c r="FP17" s="42">
        <v>0</v>
      </c>
      <c r="FQ17" s="42">
        <v>0</v>
      </c>
      <c r="FR17" s="43">
        <v>38360961</v>
      </c>
      <c r="FS17" s="44">
        <v>0</v>
      </c>
      <c r="FT17" s="41">
        <v>138802</v>
      </c>
      <c r="FU17" s="42">
        <v>29783</v>
      </c>
      <c r="FV17" s="42">
        <v>15595</v>
      </c>
      <c r="FW17" s="44">
        <v>184180</v>
      </c>
      <c r="FX17" s="45">
        <v>99939</v>
      </c>
      <c r="FY17" s="42">
        <v>0</v>
      </c>
      <c r="FZ17" s="43">
        <v>99939</v>
      </c>
      <c r="GA17" s="43">
        <v>2651361</v>
      </c>
      <c r="GB17" s="43">
        <v>318796</v>
      </c>
      <c r="GC17" s="42">
        <v>229298</v>
      </c>
      <c r="GD17" s="42">
        <v>1696</v>
      </c>
      <c r="GE17" s="44">
        <v>41846231</v>
      </c>
      <c r="GF17" s="45">
        <v>0</v>
      </c>
      <c r="GG17" s="42">
        <v>148534</v>
      </c>
      <c r="GH17" s="42">
        <v>0</v>
      </c>
      <c r="GI17" s="42">
        <v>922180</v>
      </c>
      <c r="GJ17" s="42">
        <v>93321</v>
      </c>
      <c r="GK17" s="42">
        <v>23532</v>
      </c>
      <c r="GL17" s="42">
        <v>4400</v>
      </c>
      <c r="GM17" s="42">
        <v>2340</v>
      </c>
      <c r="GN17" s="42">
        <v>3300</v>
      </c>
      <c r="GO17" s="44">
        <v>5640</v>
      </c>
      <c r="GP17" s="41">
        <v>0</v>
      </c>
      <c r="GQ17" s="42">
        <v>0</v>
      </c>
      <c r="GR17" s="46">
        <v>0</v>
      </c>
      <c r="GS17" s="45">
        <v>0</v>
      </c>
      <c r="GT17" s="42">
        <v>0</v>
      </c>
      <c r="GU17" s="43">
        <v>0</v>
      </c>
      <c r="GV17" s="46">
        <v>0</v>
      </c>
      <c r="GW17" s="41">
        <v>38610</v>
      </c>
      <c r="GX17" s="42">
        <v>44100</v>
      </c>
      <c r="GY17" s="42">
        <v>12160</v>
      </c>
      <c r="GZ17" s="42">
        <v>1800</v>
      </c>
      <c r="HA17" s="43">
        <v>96670</v>
      </c>
      <c r="HB17" s="42">
        <v>1150</v>
      </c>
      <c r="HC17" s="42">
        <v>0</v>
      </c>
      <c r="HD17" s="44">
        <v>1295427</v>
      </c>
      <c r="HE17" s="45">
        <v>47865264</v>
      </c>
      <c r="HF17" s="42">
        <v>0</v>
      </c>
      <c r="HG17" s="42">
        <v>0</v>
      </c>
      <c r="HH17" s="43">
        <v>47865264</v>
      </c>
      <c r="HI17" s="44">
        <v>0</v>
      </c>
      <c r="HJ17" s="41">
        <v>351927</v>
      </c>
      <c r="HK17" s="42">
        <v>0</v>
      </c>
      <c r="HL17" s="42">
        <v>97405</v>
      </c>
      <c r="HM17" s="44">
        <v>449332</v>
      </c>
      <c r="HN17" s="45">
        <v>0</v>
      </c>
      <c r="HO17" s="42">
        <v>0</v>
      </c>
      <c r="HP17" s="43">
        <v>0</v>
      </c>
      <c r="HQ17" s="43">
        <v>7147519</v>
      </c>
      <c r="HR17" s="43">
        <v>5761301</v>
      </c>
      <c r="HS17" s="42">
        <v>1269372</v>
      </c>
      <c r="HT17" s="42">
        <v>6845</v>
      </c>
      <c r="HU17" s="44">
        <v>62499633</v>
      </c>
      <c r="HV17" s="45">
        <v>0</v>
      </c>
      <c r="HW17" s="42">
        <v>78791</v>
      </c>
      <c r="HX17" s="42">
        <v>0</v>
      </c>
      <c r="HY17" s="42">
        <v>362819</v>
      </c>
      <c r="HZ17" s="42">
        <v>39476</v>
      </c>
      <c r="IA17" s="42">
        <v>8744</v>
      </c>
      <c r="IB17" s="42">
        <v>2032</v>
      </c>
      <c r="IC17" s="42">
        <v>1820</v>
      </c>
      <c r="ID17" s="42">
        <v>1200</v>
      </c>
      <c r="IE17" s="44">
        <v>3020</v>
      </c>
      <c r="IF17" s="41">
        <v>0</v>
      </c>
      <c r="IG17" s="42">
        <v>0</v>
      </c>
      <c r="IH17" s="46">
        <v>0</v>
      </c>
      <c r="II17" s="45">
        <v>0</v>
      </c>
      <c r="IJ17" s="42">
        <v>0</v>
      </c>
      <c r="IK17" s="43">
        <v>0</v>
      </c>
      <c r="IL17" s="46">
        <v>0</v>
      </c>
      <c r="IM17" s="41">
        <v>19470</v>
      </c>
      <c r="IN17" s="42">
        <v>16200</v>
      </c>
      <c r="IO17" s="42">
        <v>3800</v>
      </c>
      <c r="IP17" s="42">
        <v>0</v>
      </c>
      <c r="IQ17" s="43">
        <v>39470</v>
      </c>
      <c r="IR17" s="42">
        <v>230</v>
      </c>
      <c r="IS17" s="42">
        <v>0</v>
      </c>
      <c r="IT17" s="44">
        <v>534582</v>
      </c>
    </row>
    <row r="18" spans="1:254" ht="12" customHeight="1" x14ac:dyDescent="0.2">
      <c r="A18" s="14">
        <v>6</v>
      </c>
      <c r="B18" s="15" t="s">
        <v>84</v>
      </c>
      <c r="C18" s="39">
        <v>50977473</v>
      </c>
      <c r="D18" s="36">
        <v>0</v>
      </c>
      <c r="E18" s="36">
        <v>0</v>
      </c>
      <c r="F18" s="37">
        <v>50977473</v>
      </c>
      <c r="G18" s="38">
        <v>0</v>
      </c>
      <c r="H18" s="35">
        <v>1474231</v>
      </c>
      <c r="I18" s="36">
        <v>0</v>
      </c>
      <c r="J18" s="36">
        <v>22081</v>
      </c>
      <c r="K18" s="38">
        <v>1496312</v>
      </c>
      <c r="L18" s="39">
        <v>6983</v>
      </c>
      <c r="M18" s="36">
        <v>0</v>
      </c>
      <c r="N18" s="37">
        <v>6983</v>
      </c>
      <c r="O18" s="37">
        <v>207199</v>
      </c>
      <c r="P18" s="37">
        <v>293991</v>
      </c>
      <c r="Q18" s="36">
        <v>99280</v>
      </c>
      <c r="R18" s="36">
        <v>79133</v>
      </c>
      <c r="S18" s="38">
        <v>53160371</v>
      </c>
      <c r="T18" s="39">
        <v>116</v>
      </c>
      <c r="U18" s="36">
        <v>372124</v>
      </c>
      <c r="V18" s="36">
        <v>80</v>
      </c>
      <c r="W18" s="36">
        <v>7837185</v>
      </c>
      <c r="X18" s="36">
        <v>368697</v>
      </c>
      <c r="Y18" s="36">
        <v>238769</v>
      </c>
      <c r="Z18" s="36">
        <v>18099</v>
      </c>
      <c r="AA18" s="36">
        <v>20280</v>
      </c>
      <c r="AB18" s="36">
        <v>16500</v>
      </c>
      <c r="AC18" s="38">
        <v>36780</v>
      </c>
      <c r="AD18" s="35">
        <v>0</v>
      </c>
      <c r="AE18" s="36">
        <v>0</v>
      </c>
      <c r="AF18" s="40">
        <v>0</v>
      </c>
      <c r="AG18" s="39">
        <v>213070</v>
      </c>
      <c r="AH18" s="36">
        <v>10030</v>
      </c>
      <c r="AI18" s="37">
        <v>223100</v>
      </c>
      <c r="AJ18" s="40">
        <v>46400</v>
      </c>
      <c r="AK18" s="35">
        <v>149160</v>
      </c>
      <c r="AL18" s="36">
        <v>113850</v>
      </c>
      <c r="AM18" s="36">
        <v>62700</v>
      </c>
      <c r="AN18" s="36">
        <v>33300</v>
      </c>
      <c r="AO18" s="37">
        <v>359010</v>
      </c>
      <c r="AP18" s="36">
        <v>4600</v>
      </c>
      <c r="AQ18" s="36">
        <v>2686380</v>
      </c>
      <c r="AR18" s="38">
        <v>12191260</v>
      </c>
      <c r="AS18" s="39">
        <v>58793614</v>
      </c>
      <c r="AT18" s="36">
        <v>140</v>
      </c>
      <c r="AU18" s="36">
        <v>0</v>
      </c>
      <c r="AV18" s="37">
        <v>58793754</v>
      </c>
      <c r="AW18" s="38">
        <v>0</v>
      </c>
      <c r="AX18" s="35">
        <v>868887</v>
      </c>
      <c r="AY18" s="36">
        <v>0</v>
      </c>
      <c r="AZ18" s="36">
        <v>116515</v>
      </c>
      <c r="BA18" s="38">
        <v>985402</v>
      </c>
      <c r="BB18" s="39">
        <v>0</v>
      </c>
      <c r="BC18" s="36">
        <v>0</v>
      </c>
      <c r="BD18" s="37">
        <v>0</v>
      </c>
      <c r="BE18" s="37">
        <v>706476</v>
      </c>
      <c r="BF18" s="37">
        <v>421524</v>
      </c>
      <c r="BG18" s="36">
        <v>166796</v>
      </c>
      <c r="BH18" s="36">
        <v>25976</v>
      </c>
      <c r="BI18" s="38">
        <v>61099928</v>
      </c>
      <c r="BJ18" s="39">
        <v>0</v>
      </c>
      <c r="BK18" s="36">
        <v>444005</v>
      </c>
      <c r="BL18" s="36">
        <v>204</v>
      </c>
      <c r="BM18" s="36">
        <v>7636330</v>
      </c>
      <c r="BN18" s="36">
        <v>416452</v>
      </c>
      <c r="BO18" s="36">
        <v>220953</v>
      </c>
      <c r="BP18" s="36">
        <v>19079</v>
      </c>
      <c r="BQ18" s="36">
        <v>20800</v>
      </c>
      <c r="BR18" s="36">
        <v>18600</v>
      </c>
      <c r="BS18" s="38">
        <v>39400</v>
      </c>
      <c r="BT18" s="35">
        <v>0</v>
      </c>
      <c r="BU18" s="36">
        <v>0</v>
      </c>
      <c r="BV18" s="40">
        <v>0</v>
      </c>
      <c r="BW18" s="39">
        <v>33330</v>
      </c>
      <c r="BX18" s="36">
        <v>3100</v>
      </c>
      <c r="BY18" s="37">
        <v>36430</v>
      </c>
      <c r="BZ18" s="40">
        <v>5560</v>
      </c>
      <c r="CA18" s="35">
        <v>143220</v>
      </c>
      <c r="CB18" s="36">
        <v>116100</v>
      </c>
      <c r="CC18" s="36">
        <v>69540</v>
      </c>
      <c r="CD18" s="36">
        <v>32850</v>
      </c>
      <c r="CE18" s="37">
        <v>361710</v>
      </c>
      <c r="CF18" s="36">
        <v>4830</v>
      </c>
      <c r="CG18" s="36">
        <v>2434670</v>
      </c>
      <c r="CH18" s="38">
        <v>11619419</v>
      </c>
      <c r="CI18" s="39">
        <v>67406152</v>
      </c>
      <c r="CJ18" s="36">
        <v>0</v>
      </c>
      <c r="CK18" s="36">
        <v>5714</v>
      </c>
      <c r="CL18" s="37">
        <v>67411866</v>
      </c>
      <c r="CM18" s="38">
        <v>0</v>
      </c>
      <c r="CN18" s="35">
        <v>773875</v>
      </c>
      <c r="CO18" s="36">
        <v>1867</v>
      </c>
      <c r="CP18" s="36">
        <v>157927</v>
      </c>
      <c r="CQ18" s="38">
        <v>933669</v>
      </c>
      <c r="CR18" s="39">
        <v>69122</v>
      </c>
      <c r="CS18" s="36">
        <v>0</v>
      </c>
      <c r="CT18" s="37">
        <v>69122</v>
      </c>
      <c r="CU18" s="37">
        <v>316393</v>
      </c>
      <c r="CV18" s="37">
        <v>458505</v>
      </c>
      <c r="CW18" s="36">
        <v>132385</v>
      </c>
      <c r="CX18" s="36">
        <v>45370</v>
      </c>
      <c r="CY18" s="38">
        <v>69367310</v>
      </c>
      <c r="CZ18" s="39">
        <v>0</v>
      </c>
      <c r="DA18" s="36">
        <v>533321</v>
      </c>
      <c r="DB18" s="36">
        <v>290</v>
      </c>
      <c r="DC18" s="36">
        <v>6168005</v>
      </c>
      <c r="DD18" s="36">
        <v>457313</v>
      </c>
      <c r="DE18" s="36">
        <v>169739</v>
      </c>
      <c r="DF18" s="36">
        <v>18561</v>
      </c>
      <c r="DG18" s="36">
        <v>16640</v>
      </c>
      <c r="DH18" s="36">
        <v>14100</v>
      </c>
      <c r="DI18" s="38">
        <v>30740</v>
      </c>
      <c r="DJ18" s="35">
        <v>0</v>
      </c>
      <c r="DK18" s="36">
        <v>0</v>
      </c>
      <c r="DL18" s="40">
        <v>0</v>
      </c>
      <c r="DM18" s="39">
        <v>0</v>
      </c>
      <c r="DN18" s="36">
        <v>0</v>
      </c>
      <c r="DO18" s="37">
        <v>0</v>
      </c>
      <c r="DP18" s="40">
        <v>0</v>
      </c>
      <c r="DQ18" s="35">
        <v>161370</v>
      </c>
      <c r="DR18" s="36">
        <v>121950</v>
      </c>
      <c r="DS18" s="36">
        <v>65360</v>
      </c>
      <c r="DT18" s="36">
        <v>25200</v>
      </c>
      <c r="DU18" s="37">
        <v>373880</v>
      </c>
      <c r="DV18" s="36">
        <v>3910</v>
      </c>
      <c r="DW18" s="36">
        <v>1832540</v>
      </c>
      <c r="DX18" s="38">
        <v>9588009</v>
      </c>
      <c r="DY18" s="39">
        <v>35717854</v>
      </c>
      <c r="DZ18" s="36">
        <v>0</v>
      </c>
      <c r="EA18" s="36">
        <v>0</v>
      </c>
      <c r="EB18" s="37">
        <v>35717854</v>
      </c>
      <c r="EC18" s="38">
        <v>0</v>
      </c>
      <c r="ED18" s="35">
        <v>1489644</v>
      </c>
      <c r="EE18" s="36">
        <v>0</v>
      </c>
      <c r="EF18" s="36">
        <v>37802</v>
      </c>
      <c r="EG18" s="38">
        <v>1527446</v>
      </c>
      <c r="EH18" s="39">
        <v>38771</v>
      </c>
      <c r="EI18" s="36">
        <v>0</v>
      </c>
      <c r="EJ18" s="37">
        <v>38771</v>
      </c>
      <c r="EK18" s="37">
        <v>4084657</v>
      </c>
      <c r="EL18" s="37">
        <v>662915</v>
      </c>
      <c r="EM18" s="36">
        <v>144200</v>
      </c>
      <c r="EN18" s="36">
        <v>9139</v>
      </c>
      <c r="EO18" s="38">
        <v>42184982</v>
      </c>
      <c r="EP18" s="39">
        <v>0</v>
      </c>
      <c r="EQ18" s="36">
        <v>243053</v>
      </c>
      <c r="ER18" s="36">
        <v>110</v>
      </c>
      <c r="ES18" s="36">
        <v>1742414</v>
      </c>
      <c r="ET18" s="36">
        <v>174456</v>
      </c>
      <c r="EU18" s="36">
        <v>45936</v>
      </c>
      <c r="EV18" s="36">
        <v>6541</v>
      </c>
      <c r="EW18" s="36">
        <v>6500</v>
      </c>
      <c r="EX18" s="36">
        <v>6600</v>
      </c>
      <c r="EY18" s="38">
        <v>13100</v>
      </c>
      <c r="EZ18" s="35">
        <v>0</v>
      </c>
      <c r="FA18" s="36">
        <v>0</v>
      </c>
      <c r="FB18" s="40">
        <v>0</v>
      </c>
      <c r="FC18" s="39">
        <v>0</v>
      </c>
      <c r="FD18" s="36">
        <v>0</v>
      </c>
      <c r="FE18" s="37">
        <v>0</v>
      </c>
      <c r="FF18" s="40">
        <v>0</v>
      </c>
      <c r="FG18" s="35">
        <v>57090</v>
      </c>
      <c r="FH18" s="36">
        <v>48150</v>
      </c>
      <c r="FI18" s="36">
        <v>22420</v>
      </c>
      <c r="FJ18" s="36">
        <v>11700</v>
      </c>
      <c r="FK18" s="37">
        <v>139360</v>
      </c>
      <c r="FL18" s="36">
        <v>1610</v>
      </c>
      <c r="FM18" s="36">
        <v>94560</v>
      </c>
      <c r="FN18" s="38">
        <v>2461030</v>
      </c>
      <c r="FO18" s="39">
        <v>8484521</v>
      </c>
      <c r="FP18" s="36">
        <v>0</v>
      </c>
      <c r="FQ18" s="36">
        <v>0</v>
      </c>
      <c r="FR18" s="37">
        <v>8484521</v>
      </c>
      <c r="FS18" s="38">
        <v>0</v>
      </c>
      <c r="FT18" s="35">
        <v>47500</v>
      </c>
      <c r="FU18" s="36">
        <v>0</v>
      </c>
      <c r="FV18" s="36">
        <v>0</v>
      </c>
      <c r="FW18" s="38">
        <v>47500</v>
      </c>
      <c r="FX18" s="39">
        <v>152</v>
      </c>
      <c r="FY18" s="36">
        <v>0</v>
      </c>
      <c r="FZ18" s="37">
        <v>152</v>
      </c>
      <c r="GA18" s="37">
        <v>47500</v>
      </c>
      <c r="GB18" s="37">
        <v>132438</v>
      </c>
      <c r="GC18" s="36">
        <v>36767</v>
      </c>
      <c r="GD18" s="36">
        <v>375267</v>
      </c>
      <c r="GE18" s="38">
        <v>9124145</v>
      </c>
      <c r="GF18" s="39">
        <v>0</v>
      </c>
      <c r="GG18" s="36">
        <v>40453</v>
      </c>
      <c r="GH18" s="36">
        <v>0</v>
      </c>
      <c r="GI18" s="36">
        <v>181668</v>
      </c>
      <c r="GJ18" s="36">
        <v>20836</v>
      </c>
      <c r="GK18" s="36">
        <v>4996</v>
      </c>
      <c r="GL18" s="36">
        <v>842</v>
      </c>
      <c r="GM18" s="36">
        <v>1040</v>
      </c>
      <c r="GN18" s="36">
        <v>600</v>
      </c>
      <c r="GO18" s="38">
        <v>1640</v>
      </c>
      <c r="GP18" s="35">
        <v>0</v>
      </c>
      <c r="GQ18" s="36">
        <v>0</v>
      </c>
      <c r="GR18" s="40">
        <v>0</v>
      </c>
      <c r="GS18" s="39">
        <v>0</v>
      </c>
      <c r="GT18" s="36">
        <v>0</v>
      </c>
      <c r="GU18" s="37">
        <v>0</v>
      </c>
      <c r="GV18" s="40">
        <v>0</v>
      </c>
      <c r="GW18" s="35">
        <v>5280</v>
      </c>
      <c r="GX18" s="36">
        <v>4050</v>
      </c>
      <c r="GY18" s="36">
        <v>4180</v>
      </c>
      <c r="GZ18" s="36">
        <v>0</v>
      </c>
      <c r="HA18" s="37">
        <v>13510</v>
      </c>
      <c r="HB18" s="36">
        <v>0</v>
      </c>
      <c r="HC18" s="36">
        <v>0</v>
      </c>
      <c r="HD18" s="38">
        <v>263945</v>
      </c>
      <c r="HE18" s="39">
        <v>7824593</v>
      </c>
      <c r="HF18" s="36">
        <v>0</v>
      </c>
      <c r="HG18" s="36">
        <v>0</v>
      </c>
      <c r="HH18" s="37">
        <v>7824593</v>
      </c>
      <c r="HI18" s="38">
        <v>0</v>
      </c>
      <c r="HJ18" s="35">
        <v>11840</v>
      </c>
      <c r="HK18" s="36">
        <v>0</v>
      </c>
      <c r="HL18" s="36">
        <v>0</v>
      </c>
      <c r="HM18" s="38">
        <v>11840</v>
      </c>
      <c r="HN18" s="39">
        <v>0</v>
      </c>
      <c r="HO18" s="36">
        <v>0</v>
      </c>
      <c r="HP18" s="37">
        <v>0</v>
      </c>
      <c r="HQ18" s="37">
        <v>289733</v>
      </c>
      <c r="HR18" s="37">
        <v>307197</v>
      </c>
      <c r="HS18" s="36">
        <v>9396</v>
      </c>
      <c r="HT18" s="36">
        <v>0</v>
      </c>
      <c r="HU18" s="38">
        <v>8442759</v>
      </c>
      <c r="HV18" s="39">
        <v>0</v>
      </c>
      <c r="HW18" s="36">
        <v>15195</v>
      </c>
      <c r="HX18" s="36">
        <v>0</v>
      </c>
      <c r="HY18" s="36">
        <v>64885</v>
      </c>
      <c r="HZ18" s="36">
        <v>4310</v>
      </c>
      <c r="IA18" s="36">
        <v>1434</v>
      </c>
      <c r="IB18" s="36">
        <v>216</v>
      </c>
      <c r="IC18" s="36">
        <v>260</v>
      </c>
      <c r="ID18" s="36">
        <v>300</v>
      </c>
      <c r="IE18" s="38">
        <v>560</v>
      </c>
      <c r="IF18" s="35">
        <v>0</v>
      </c>
      <c r="IG18" s="36">
        <v>0</v>
      </c>
      <c r="IH18" s="40">
        <v>0</v>
      </c>
      <c r="II18" s="39">
        <v>0</v>
      </c>
      <c r="IJ18" s="36">
        <v>0</v>
      </c>
      <c r="IK18" s="37">
        <v>0</v>
      </c>
      <c r="IL18" s="40">
        <v>0</v>
      </c>
      <c r="IM18" s="35">
        <v>990</v>
      </c>
      <c r="IN18" s="36">
        <v>3600</v>
      </c>
      <c r="IO18" s="36">
        <v>1140</v>
      </c>
      <c r="IP18" s="36">
        <v>450</v>
      </c>
      <c r="IQ18" s="37">
        <v>6180</v>
      </c>
      <c r="IR18" s="36">
        <v>0</v>
      </c>
      <c r="IS18" s="36">
        <v>0</v>
      </c>
      <c r="IT18" s="38">
        <v>92780</v>
      </c>
    </row>
    <row r="19" spans="1:254" ht="12" customHeight="1" x14ac:dyDescent="0.2">
      <c r="A19" s="16">
        <v>7</v>
      </c>
      <c r="B19" s="17" t="s">
        <v>85</v>
      </c>
      <c r="C19" s="45">
        <v>56599723</v>
      </c>
      <c r="D19" s="42">
        <v>0</v>
      </c>
      <c r="E19" s="42">
        <v>0</v>
      </c>
      <c r="F19" s="43">
        <v>56599723</v>
      </c>
      <c r="G19" s="44">
        <v>0</v>
      </c>
      <c r="H19" s="41">
        <v>1208656</v>
      </c>
      <c r="I19" s="42">
        <v>0</v>
      </c>
      <c r="J19" s="42">
        <v>25274</v>
      </c>
      <c r="K19" s="44">
        <v>1233930</v>
      </c>
      <c r="L19" s="45">
        <v>6510</v>
      </c>
      <c r="M19" s="42">
        <v>0</v>
      </c>
      <c r="N19" s="43">
        <v>6510</v>
      </c>
      <c r="O19" s="43">
        <v>584856</v>
      </c>
      <c r="P19" s="43">
        <v>259213</v>
      </c>
      <c r="Q19" s="42">
        <v>43467</v>
      </c>
      <c r="R19" s="42">
        <v>78445</v>
      </c>
      <c r="S19" s="44">
        <v>58806144</v>
      </c>
      <c r="T19" s="45">
        <v>0</v>
      </c>
      <c r="U19" s="42">
        <v>321416</v>
      </c>
      <c r="V19" s="42">
        <v>319</v>
      </c>
      <c r="W19" s="42">
        <v>8906086</v>
      </c>
      <c r="X19" s="42">
        <v>356431</v>
      </c>
      <c r="Y19" s="42">
        <v>282254</v>
      </c>
      <c r="Z19" s="42">
        <v>21540</v>
      </c>
      <c r="AA19" s="42">
        <v>25740</v>
      </c>
      <c r="AB19" s="42">
        <v>15900</v>
      </c>
      <c r="AC19" s="44">
        <v>41640</v>
      </c>
      <c r="AD19" s="41">
        <v>0</v>
      </c>
      <c r="AE19" s="42">
        <v>0</v>
      </c>
      <c r="AF19" s="46">
        <v>0</v>
      </c>
      <c r="AG19" s="45">
        <v>295460</v>
      </c>
      <c r="AH19" s="42">
        <v>11820</v>
      </c>
      <c r="AI19" s="43">
        <v>307280</v>
      </c>
      <c r="AJ19" s="46">
        <v>63410</v>
      </c>
      <c r="AK19" s="41">
        <v>195690</v>
      </c>
      <c r="AL19" s="42">
        <v>156600</v>
      </c>
      <c r="AM19" s="42">
        <v>61180</v>
      </c>
      <c r="AN19" s="42">
        <v>48600</v>
      </c>
      <c r="AO19" s="43">
        <v>462070</v>
      </c>
      <c r="AP19" s="42">
        <v>5290</v>
      </c>
      <c r="AQ19" s="42">
        <v>2985060</v>
      </c>
      <c r="AR19" s="44">
        <v>13752477</v>
      </c>
      <c r="AS19" s="45">
        <v>61130223</v>
      </c>
      <c r="AT19" s="42">
        <v>0</v>
      </c>
      <c r="AU19" s="42">
        <v>0</v>
      </c>
      <c r="AV19" s="43">
        <v>61130223</v>
      </c>
      <c r="AW19" s="44">
        <v>0</v>
      </c>
      <c r="AX19" s="41">
        <v>2316346</v>
      </c>
      <c r="AY19" s="42">
        <v>0</v>
      </c>
      <c r="AZ19" s="42">
        <v>96991</v>
      </c>
      <c r="BA19" s="44">
        <v>2413337</v>
      </c>
      <c r="BB19" s="45">
        <v>20378</v>
      </c>
      <c r="BC19" s="42">
        <v>0</v>
      </c>
      <c r="BD19" s="43">
        <v>20378</v>
      </c>
      <c r="BE19" s="43">
        <v>215136</v>
      </c>
      <c r="BF19" s="43">
        <v>509136</v>
      </c>
      <c r="BG19" s="42">
        <v>39961</v>
      </c>
      <c r="BH19" s="42">
        <v>20300</v>
      </c>
      <c r="BI19" s="44">
        <v>64348471</v>
      </c>
      <c r="BJ19" s="45">
        <v>0</v>
      </c>
      <c r="BK19" s="42">
        <v>404322</v>
      </c>
      <c r="BL19" s="42">
        <v>462</v>
      </c>
      <c r="BM19" s="42">
        <v>8218747</v>
      </c>
      <c r="BN19" s="42">
        <v>403784</v>
      </c>
      <c r="BO19" s="42">
        <v>249491</v>
      </c>
      <c r="BP19" s="42">
        <v>22030</v>
      </c>
      <c r="BQ19" s="42">
        <v>19240</v>
      </c>
      <c r="BR19" s="42">
        <v>21600</v>
      </c>
      <c r="BS19" s="44">
        <v>40840</v>
      </c>
      <c r="BT19" s="41">
        <v>0</v>
      </c>
      <c r="BU19" s="42">
        <v>0</v>
      </c>
      <c r="BV19" s="46">
        <v>0</v>
      </c>
      <c r="BW19" s="45">
        <v>46640</v>
      </c>
      <c r="BX19" s="42">
        <v>3110</v>
      </c>
      <c r="BY19" s="43">
        <v>49750</v>
      </c>
      <c r="BZ19" s="46">
        <v>8940</v>
      </c>
      <c r="CA19" s="41">
        <v>194370</v>
      </c>
      <c r="CB19" s="42">
        <v>166500</v>
      </c>
      <c r="CC19" s="42">
        <v>65360</v>
      </c>
      <c r="CD19" s="42">
        <v>38700</v>
      </c>
      <c r="CE19" s="43">
        <v>464930</v>
      </c>
      <c r="CF19" s="42">
        <v>8510</v>
      </c>
      <c r="CG19" s="42">
        <v>2519520</v>
      </c>
      <c r="CH19" s="44">
        <v>12390864</v>
      </c>
      <c r="CI19" s="45">
        <v>55957569</v>
      </c>
      <c r="CJ19" s="42">
        <v>0</v>
      </c>
      <c r="CK19" s="42">
        <v>0</v>
      </c>
      <c r="CL19" s="43">
        <v>55957569</v>
      </c>
      <c r="CM19" s="44">
        <v>0</v>
      </c>
      <c r="CN19" s="41">
        <v>1698438</v>
      </c>
      <c r="CO19" s="42">
        <v>0</v>
      </c>
      <c r="CP19" s="42">
        <v>112086</v>
      </c>
      <c r="CQ19" s="44">
        <v>1810524</v>
      </c>
      <c r="CR19" s="45">
        <v>45526</v>
      </c>
      <c r="CS19" s="42">
        <v>0</v>
      </c>
      <c r="CT19" s="43">
        <v>45526</v>
      </c>
      <c r="CU19" s="43">
        <v>2960988</v>
      </c>
      <c r="CV19" s="43">
        <v>523868</v>
      </c>
      <c r="CW19" s="42">
        <v>89756</v>
      </c>
      <c r="CX19" s="42">
        <v>34283</v>
      </c>
      <c r="CY19" s="44">
        <v>61422514</v>
      </c>
      <c r="CZ19" s="45">
        <v>0</v>
      </c>
      <c r="DA19" s="42">
        <v>420475</v>
      </c>
      <c r="DB19" s="42">
        <v>304</v>
      </c>
      <c r="DC19" s="42">
        <v>5392304</v>
      </c>
      <c r="DD19" s="42">
        <v>384980</v>
      </c>
      <c r="DE19" s="42">
        <v>157967</v>
      </c>
      <c r="DF19" s="42">
        <v>17878</v>
      </c>
      <c r="DG19" s="42">
        <v>17160</v>
      </c>
      <c r="DH19" s="42">
        <v>14100</v>
      </c>
      <c r="DI19" s="44">
        <v>31260</v>
      </c>
      <c r="DJ19" s="41">
        <v>0</v>
      </c>
      <c r="DK19" s="42">
        <v>0</v>
      </c>
      <c r="DL19" s="46">
        <v>0</v>
      </c>
      <c r="DM19" s="45">
        <v>0</v>
      </c>
      <c r="DN19" s="42">
        <v>0</v>
      </c>
      <c r="DO19" s="43">
        <v>0</v>
      </c>
      <c r="DP19" s="46">
        <v>0</v>
      </c>
      <c r="DQ19" s="41">
        <v>153120</v>
      </c>
      <c r="DR19" s="42">
        <v>137250</v>
      </c>
      <c r="DS19" s="42">
        <v>52440</v>
      </c>
      <c r="DT19" s="42">
        <v>26100</v>
      </c>
      <c r="DU19" s="43">
        <v>368910</v>
      </c>
      <c r="DV19" s="42">
        <v>5060</v>
      </c>
      <c r="DW19" s="42">
        <v>1524680</v>
      </c>
      <c r="DX19" s="44">
        <v>8303514</v>
      </c>
      <c r="DY19" s="45">
        <v>25228412</v>
      </c>
      <c r="DZ19" s="42">
        <v>0</v>
      </c>
      <c r="EA19" s="42">
        <v>0</v>
      </c>
      <c r="EB19" s="43">
        <v>25228412</v>
      </c>
      <c r="EC19" s="44">
        <v>0</v>
      </c>
      <c r="ED19" s="41">
        <v>2691276</v>
      </c>
      <c r="EE19" s="42">
        <v>0</v>
      </c>
      <c r="EF19" s="42">
        <v>0</v>
      </c>
      <c r="EG19" s="44">
        <v>2691276</v>
      </c>
      <c r="EH19" s="45">
        <v>196037</v>
      </c>
      <c r="EI19" s="42">
        <v>0</v>
      </c>
      <c r="EJ19" s="43">
        <v>196037</v>
      </c>
      <c r="EK19" s="43">
        <v>545645</v>
      </c>
      <c r="EL19" s="43">
        <v>681245</v>
      </c>
      <c r="EM19" s="42">
        <v>55247</v>
      </c>
      <c r="EN19" s="42">
        <v>4083</v>
      </c>
      <c r="EO19" s="44">
        <v>29401945</v>
      </c>
      <c r="EP19" s="45">
        <v>0</v>
      </c>
      <c r="EQ19" s="42">
        <v>188742</v>
      </c>
      <c r="ER19" s="42">
        <v>16</v>
      </c>
      <c r="ES19" s="42">
        <v>1224125</v>
      </c>
      <c r="ET19" s="42">
        <v>148134</v>
      </c>
      <c r="EU19" s="42">
        <v>35649</v>
      </c>
      <c r="EV19" s="42">
        <v>5019</v>
      </c>
      <c r="EW19" s="42">
        <v>3640</v>
      </c>
      <c r="EX19" s="42">
        <v>4500</v>
      </c>
      <c r="EY19" s="44">
        <v>8140</v>
      </c>
      <c r="EZ19" s="41">
        <v>0</v>
      </c>
      <c r="FA19" s="42">
        <v>0</v>
      </c>
      <c r="FB19" s="46">
        <v>0</v>
      </c>
      <c r="FC19" s="45">
        <v>0</v>
      </c>
      <c r="FD19" s="42">
        <v>0</v>
      </c>
      <c r="FE19" s="43">
        <v>0</v>
      </c>
      <c r="FF19" s="46">
        <v>0</v>
      </c>
      <c r="FG19" s="41">
        <v>39600</v>
      </c>
      <c r="FH19" s="42">
        <v>34200</v>
      </c>
      <c r="FI19" s="42">
        <v>12920</v>
      </c>
      <c r="FJ19" s="42">
        <v>5850</v>
      </c>
      <c r="FK19" s="43">
        <v>92570</v>
      </c>
      <c r="FL19" s="42">
        <v>1150</v>
      </c>
      <c r="FM19" s="42">
        <v>75550</v>
      </c>
      <c r="FN19" s="44">
        <v>1779079</v>
      </c>
      <c r="FO19" s="45">
        <v>6432781</v>
      </c>
      <c r="FP19" s="42">
        <v>0</v>
      </c>
      <c r="FQ19" s="42">
        <v>0</v>
      </c>
      <c r="FR19" s="43">
        <v>6432781</v>
      </c>
      <c r="FS19" s="44">
        <v>0</v>
      </c>
      <c r="FT19" s="41">
        <v>89</v>
      </c>
      <c r="FU19" s="42">
        <v>0</v>
      </c>
      <c r="FV19" s="42">
        <v>0</v>
      </c>
      <c r="FW19" s="44">
        <v>89</v>
      </c>
      <c r="FX19" s="45">
        <v>30158</v>
      </c>
      <c r="FY19" s="42">
        <v>0</v>
      </c>
      <c r="FZ19" s="43">
        <v>30158</v>
      </c>
      <c r="GA19" s="43">
        <v>170144</v>
      </c>
      <c r="GB19" s="43">
        <v>251807</v>
      </c>
      <c r="GC19" s="42">
        <v>2373</v>
      </c>
      <c r="GD19" s="42">
        <v>41</v>
      </c>
      <c r="GE19" s="44">
        <v>6887393</v>
      </c>
      <c r="GF19" s="45">
        <v>0</v>
      </c>
      <c r="GG19" s="42">
        <v>25579</v>
      </c>
      <c r="GH19" s="42">
        <v>0</v>
      </c>
      <c r="GI19" s="42">
        <v>145696</v>
      </c>
      <c r="GJ19" s="42">
        <v>19264</v>
      </c>
      <c r="GK19" s="42">
        <v>4199</v>
      </c>
      <c r="GL19" s="42">
        <v>585</v>
      </c>
      <c r="GM19" s="42">
        <v>260</v>
      </c>
      <c r="GN19" s="42">
        <v>900</v>
      </c>
      <c r="GO19" s="44">
        <v>1160</v>
      </c>
      <c r="GP19" s="41">
        <v>0</v>
      </c>
      <c r="GQ19" s="42">
        <v>0</v>
      </c>
      <c r="GR19" s="46">
        <v>0</v>
      </c>
      <c r="GS19" s="45">
        <v>0</v>
      </c>
      <c r="GT19" s="42">
        <v>0</v>
      </c>
      <c r="GU19" s="43">
        <v>0</v>
      </c>
      <c r="GV19" s="46">
        <v>0</v>
      </c>
      <c r="GW19" s="41">
        <v>4620</v>
      </c>
      <c r="GX19" s="42">
        <v>5850</v>
      </c>
      <c r="GY19" s="42">
        <v>2280</v>
      </c>
      <c r="GZ19" s="42">
        <v>1800</v>
      </c>
      <c r="HA19" s="43">
        <v>14550</v>
      </c>
      <c r="HB19" s="42">
        <v>230</v>
      </c>
      <c r="HC19" s="42">
        <v>0</v>
      </c>
      <c r="HD19" s="44">
        <v>211263</v>
      </c>
      <c r="HE19" s="45">
        <v>4868802</v>
      </c>
      <c r="HF19" s="42">
        <v>0</v>
      </c>
      <c r="HG19" s="42">
        <v>0</v>
      </c>
      <c r="HH19" s="43">
        <v>4868802</v>
      </c>
      <c r="HI19" s="44">
        <v>0</v>
      </c>
      <c r="HJ19" s="41">
        <v>0</v>
      </c>
      <c r="HK19" s="42">
        <v>0</v>
      </c>
      <c r="HL19" s="42">
        <v>0</v>
      </c>
      <c r="HM19" s="44">
        <v>0</v>
      </c>
      <c r="HN19" s="45">
        <v>0</v>
      </c>
      <c r="HO19" s="42">
        <v>0</v>
      </c>
      <c r="HP19" s="43">
        <v>0</v>
      </c>
      <c r="HQ19" s="43">
        <v>425857</v>
      </c>
      <c r="HR19" s="43">
        <v>22730</v>
      </c>
      <c r="HS19" s="42">
        <v>1161395</v>
      </c>
      <c r="HT19" s="42">
        <v>0</v>
      </c>
      <c r="HU19" s="44">
        <v>6478784</v>
      </c>
      <c r="HV19" s="45">
        <v>0</v>
      </c>
      <c r="HW19" s="42">
        <v>11589</v>
      </c>
      <c r="HX19" s="42">
        <v>7</v>
      </c>
      <c r="HY19" s="42">
        <v>50639</v>
      </c>
      <c r="HZ19" s="42">
        <v>4222</v>
      </c>
      <c r="IA19" s="42">
        <v>1030</v>
      </c>
      <c r="IB19" s="42">
        <v>191</v>
      </c>
      <c r="IC19" s="42">
        <v>0</v>
      </c>
      <c r="ID19" s="42">
        <v>0</v>
      </c>
      <c r="IE19" s="44">
        <v>0</v>
      </c>
      <c r="IF19" s="41">
        <v>0</v>
      </c>
      <c r="IG19" s="42">
        <v>0</v>
      </c>
      <c r="IH19" s="46">
        <v>0</v>
      </c>
      <c r="II19" s="45">
        <v>0</v>
      </c>
      <c r="IJ19" s="42">
        <v>0</v>
      </c>
      <c r="IK19" s="43">
        <v>0</v>
      </c>
      <c r="IL19" s="46">
        <v>0</v>
      </c>
      <c r="IM19" s="41">
        <v>1320</v>
      </c>
      <c r="IN19" s="42">
        <v>1350</v>
      </c>
      <c r="IO19" s="42">
        <v>760</v>
      </c>
      <c r="IP19" s="42">
        <v>1350</v>
      </c>
      <c r="IQ19" s="43">
        <v>4780</v>
      </c>
      <c r="IR19" s="42">
        <v>0</v>
      </c>
      <c r="IS19" s="42">
        <v>0</v>
      </c>
      <c r="IT19" s="44">
        <v>72451</v>
      </c>
    </row>
    <row r="20" spans="1:254" ht="12" customHeight="1" x14ac:dyDescent="0.2">
      <c r="A20" s="14">
        <v>8</v>
      </c>
      <c r="B20" s="15" t="s">
        <v>86</v>
      </c>
      <c r="C20" s="39">
        <v>128666667</v>
      </c>
      <c r="D20" s="36">
        <v>0</v>
      </c>
      <c r="E20" s="36">
        <v>0</v>
      </c>
      <c r="F20" s="37">
        <v>128666667</v>
      </c>
      <c r="G20" s="38">
        <v>0</v>
      </c>
      <c r="H20" s="35">
        <v>2651972</v>
      </c>
      <c r="I20" s="36">
        <v>0</v>
      </c>
      <c r="J20" s="36">
        <v>37740</v>
      </c>
      <c r="K20" s="38">
        <v>2689712</v>
      </c>
      <c r="L20" s="39">
        <v>114553</v>
      </c>
      <c r="M20" s="36">
        <v>0</v>
      </c>
      <c r="N20" s="37">
        <v>114553</v>
      </c>
      <c r="O20" s="37">
        <v>551453</v>
      </c>
      <c r="P20" s="37">
        <v>902801</v>
      </c>
      <c r="Q20" s="36">
        <v>131431</v>
      </c>
      <c r="R20" s="36">
        <v>228022</v>
      </c>
      <c r="S20" s="38">
        <v>133284639</v>
      </c>
      <c r="T20" s="39">
        <v>0</v>
      </c>
      <c r="U20" s="36">
        <v>870018</v>
      </c>
      <c r="V20" s="36">
        <v>981</v>
      </c>
      <c r="W20" s="36">
        <v>20423497</v>
      </c>
      <c r="X20" s="36">
        <v>783443</v>
      </c>
      <c r="Y20" s="36">
        <v>650062</v>
      </c>
      <c r="Z20" s="36">
        <v>50303</v>
      </c>
      <c r="AA20" s="36">
        <v>53300</v>
      </c>
      <c r="AB20" s="36">
        <v>33000</v>
      </c>
      <c r="AC20" s="38">
        <v>86300</v>
      </c>
      <c r="AD20" s="35">
        <v>0</v>
      </c>
      <c r="AE20" s="36">
        <v>0</v>
      </c>
      <c r="AF20" s="40">
        <v>0</v>
      </c>
      <c r="AG20" s="39">
        <v>806960</v>
      </c>
      <c r="AH20" s="36">
        <v>25380</v>
      </c>
      <c r="AI20" s="37">
        <v>832340</v>
      </c>
      <c r="AJ20" s="40">
        <v>162940</v>
      </c>
      <c r="AK20" s="35">
        <v>620400</v>
      </c>
      <c r="AL20" s="36">
        <v>443700</v>
      </c>
      <c r="AM20" s="36">
        <v>204440</v>
      </c>
      <c r="AN20" s="36">
        <v>64800</v>
      </c>
      <c r="AO20" s="37">
        <v>1333340</v>
      </c>
      <c r="AP20" s="36">
        <v>11730</v>
      </c>
      <c r="AQ20" s="36">
        <v>6705170</v>
      </c>
      <c r="AR20" s="38">
        <v>31909143</v>
      </c>
      <c r="AS20" s="39">
        <v>165932685</v>
      </c>
      <c r="AT20" s="36">
        <v>0</v>
      </c>
      <c r="AU20" s="36">
        <v>0</v>
      </c>
      <c r="AV20" s="37">
        <v>165932685</v>
      </c>
      <c r="AW20" s="38">
        <v>0</v>
      </c>
      <c r="AX20" s="35">
        <v>2050030</v>
      </c>
      <c r="AY20" s="36">
        <v>27925</v>
      </c>
      <c r="AZ20" s="36">
        <v>171601</v>
      </c>
      <c r="BA20" s="38">
        <v>2249556</v>
      </c>
      <c r="BB20" s="39">
        <v>67013</v>
      </c>
      <c r="BC20" s="36">
        <v>0</v>
      </c>
      <c r="BD20" s="37">
        <v>67013</v>
      </c>
      <c r="BE20" s="37">
        <v>1741766</v>
      </c>
      <c r="BF20" s="37">
        <v>2272825</v>
      </c>
      <c r="BG20" s="36">
        <v>239681</v>
      </c>
      <c r="BH20" s="36">
        <v>183882</v>
      </c>
      <c r="BI20" s="38">
        <v>172687408</v>
      </c>
      <c r="BJ20" s="39">
        <v>0</v>
      </c>
      <c r="BK20" s="36">
        <v>1146890</v>
      </c>
      <c r="BL20" s="36">
        <v>1352</v>
      </c>
      <c r="BM20" s="36">
        <v>22930619</v>
      </c>
      <c r="BN20" s="36">
        <v>966675</v>
      </c>
      <c r="BO20" s="36">
        <v>685529</v>
      </c>
      <c r="BP20" s="36">
        <v>59901</v>
      </c>
      <c r="BQ20" s="36">
        <v>67600</v>
      </c>
      <c r="BR20" s="36">
        <v>43800</v>
      </c>
      <c r="BS20" s="38">
        <v>111400</v>
      </c>
      <c r="BT20" s="35">
        <v>0</v>
      </c>
      <c r="BU20" s="36">
        <v>0</v>
      </c>
      <c r="BV20" s="40">
        <v>0</v>
      </c>
      <c r="BW20" s="39">
        <v>132330</v>
      </c>
      <c r="BX20" s="36">
        <v>7180</v>
      </c>
      <c r="BY20" s="37">
        <v>139510</v>
      </c>
      <c r="BZ20" s="40">
        <v>24690</v>
      </c>
      <c r="CA20" s="35">
        <v>818730</v>
      </c>
      <c r="CB20" s="36">
        <v>611100</v>
      </c>
      <c r="CC20" s="36">
        <v>275120</v>
      </c>
      <c r="CD20" s="36">
        <v>69300</v>
      </c>
      <c r="CE20" s="37">
        <v>1774250</v>
      </c>
      <c r="CF20" s="36">
        <v>16330</v>
      </c>
      <c r="CG20" s="36">
        <v>6751350</v>
      </c>
      <c r="CH20" s="38">
        <v>34607144</v>
      </c>
      <c r="CI20" s="39">
        <v>191708638</v>
      </c>
      <c r="CJ20" s="36">
        <v>695</v>
      </c>
      <c r="CK20" s="36">
        <v>0</v>
      </c>
      <c r="CL20" s="37">
        <v>191709333</v>
      </c>
      <c r="CM20" s="38">
        <v>0</v>
      </c>
      <c r="CN20" s="35">
        <v>2489681</v>
      </c>
      <c r="CO20" s="36">
        <v>20000</v>
      </c>
      <c r="CP20" s="36">
        <v>341456</v>
      </c>
      <c r="CQ20" s="38">
        <v>2851137</v>
      </c>
      <c r="CR20" s="39">
        <v>92410</v>
      </c>
      <c r="CS20" s="36">
        <v>0</v>
      </c>
      <c r="CT20" s="37">
        <v>92410</v>
      </c>
      <c r="CU20" s="37">
        <v>4003766</v>
      </c>
      <c r="CV20" s="37">
        <v>2730460</v>
      </c>
      <c r="CW20" s="36">
        <v>317408</v>
      </c>
      <c r="CX20" s="36">
        <v>228555</v>
      </c>
      <c r="CY20" s="38">
        <v>201933069</v>
      </c>
      <c r="CZ20" s="39">
        <v>102</v>
      </c>
      <c r="DA20" s="36">
        <v>1334937</v>
      </c>
      <c r="DB20" s="36">
        <v>1171</v>
      </c>
      <c r="DC20" s="36">
        <v>19228251</v>
      </c>
      <c r="DD20" s="36">
        <v>1084147</v>
      </c>
      <c r="DE20" s="36">
        <v>524780</v>
      </c>
      <c r="DF20" s="36">
        <v>54431</v>
      </c>
      <c r="DG20" s="36">
        <v>51480</v>
      </c>
      <c r="DH20" s="36">
        <v>45000</v>
      </c>
      <c r="DI20" s="38">
        <v>96480</v>
      </c>
      <c r="DJ20" s="35">
        <v>0</v>
      </c>
      <c r="DK20" s="36">
        <v>0</v>
      </c>
      <c r="DL20" s="40">
        <v>0</v>
      </c>
      <c r="DM20" s="39">
        <v>0</v>
      </c>
      <c r="DN20" s="36">
        <v>0</v>
      </c>
      <c r="DO20" s="37">
        <v>0</v>
      </c>
      <c r="DP20" s="40">
        <v>0</v>
      </c>
      <c r="DQ20" s="35">
        <v>678480</v>
      </c>
      <c r="DR20" s="36">
        <v>504900</v>
      </c>
      <c r="DS20" s="36">
        <v>286140</v>
      </c>
      <c r="DT20" s="36">
        <v>53100</v>
      </c>
      <c r="DU20" s="37">
        <v>1522620</v>
      </c>
      <c r="DV20" s="36">
        <v>13340</v>
      </c>
      <c r="DW20" s="36">
        <v>5163590</v>
      </c>
      <c r="DX20" s="38">
        <v>29022678</v>
      </c>
      <c r="DY20" s="39">
        <v>93748227</v>
      </c>
      <c r="DZ20" s="36">
        <v>509</v>
      </c>
      <c r="EA20" s="36">
        <v>0</v>
      </c>
      <c r="EB20" s="37">
        <v>93748736</v>
      </c>
      <c r="EC20" s="38">
        <v>0</v>
      </c>
      <c r="ED20" s="35">
        <v>3101532</v>
      </c>
      <c r="EE20" s="36">
        <v>0</v>
      </c>
      <c r="EF20" s="36">
        <v>532354</v>
      </c>
      <c r="EG20" s="38">
        <v>3633886</v>
      </c>
      <c r="EH20" s="39">
        <v>120324</v>
      </c>
      <c r="EI20" s="36">
        <v>0</v>
      </c>
      <c r="EJ20" s="37">
        <v>120324</v>
      </c>
      <c r="EK20" s="37">
        <v>6810328</v>
      </c>
      <c r="EL20" s="37">
        <v>2621660</v>
      </c>
      <c r="EM20" s="36">
        <v>246217</v>
      </c>
      <c r="EN20" s="36">
        <v>140275</v>
      </c>
      <c r="EO20" s="38">
        <v>107321426</v>
      </c>
      <c r="EP20" s="39">
        <v>0</v>
      </c>
      <c r="EQ20" s="36">
        <v>554545</v>
      </c>
      <c r="ER20" s="36">
        <v>531</v>
      </c>
      <c r="ES20" s="36">
        <v>5008523</v>
      </c>
      <c r="ET20" s="36">
        <v>439069</v>
      </c>
      <c r="EU20" s="36">
        <v>129885</v>
      </c>
      <c r="EV20" s="36">
        <v>16966</v>
      </c>
      <c r="EW20" s="36">
        <v>10660</v>
      </c>
      <c r="EX20" s="36">
        <v>15300</v>
      </c>
      <c r="EY20" s="38">
        <v>25960</v>
      </c>
      <c r="EZ20" s="35">
        <v>0</v>
      </c>
      <c r="FA20" s="36">
        <v>0</v>
      </c>
      <c r="FB20" s="40">
        <v>0</v>
      </c>
      <c r="FC20" s="39">
        <v>0</v>
      </c>
      <c r="FD20" s="36">
        <v>0</v>
      </c>
      <c r="FE20" s="37">
        <v>0</v>
      </c>
      <c r="FF20" s="40">
        <v>0</v>
      </c>
      <c r="FG20" s="35">
        <v>179190</v>
      </c>
      <c r="FH20" s="36">
        <v>144900</v>
      </c>
      <c r="FI20" s="36">
        <v>92340</v>
      </c>
      <c r="FJ20" s="36">
        <v>19350</v>
      </c>
      <c r="FK20" s="37">
        <v>435780</v>
      </c>
      <c r="FL20" s="36">
        <v>5290</v>
      </c>
      <c r="FM20" s="36">
        <v>253770</v>
      </c>
      <c r="FN20" s="38">
        <v>6869788</v>
      </c>
      <c r="FO20" s="39">
        <v>25105179</v>
      </c>
      <c r="FP20" s="36">
        <v>0</v>
      </c>
      <c r="FQ20" s="36">
        <v>0</v>
      </c>
      <c r="FR20" s="37">
        <v>25105179</v>
      </c>
      <c r="FS20" s="38">
        <v>0</v>
      </c>
      <c r="FT20" s="35">
        <v>180583</v>
      </c>
      <c r="FU20" s="36">
        <v>0</v>
      </c>
      <c r="FV20" s="36">
        <v>0</v>
      </c>
      <c r="FW20" s="38">
        <v>180583</v>
      </c>
      <c r="FX20" s="39">
        <v>0</v>
      </c>
      <c r="FY20" s="36">
        <v>0</v>
      </c>
      <c r="FZ20" s="37">
        <v>0</v>
      </c>
      <c r="GA20" s="37">
        <v>2378305</v>
      </c>
      <c r="GB20" s="37">
        <v>1960060</v>
      </c>
      <c r="GC20" s="36">
        <v>56118</v>
      </c>
      <c r="GD20" s="36">
        <v>4282</v>
      </c>
      <c r="GE20" s="38">
        <v>29684527</v>
      </c>
      <c r="GF20" s="39">
        <v>0</v>
      </c>
      <c r="GG20" s="36">
        <v>103368</v>
      </c>
      <c r="GH20" s="36">
        <v>0</v>
      </c>
      <c r="GI20" s="36">
        <v>607440</v>
      </c>
      <c r="GJ20" s="36">
        <v>59264</v>
      </c>
      <c r="GK20" s="36">
        <v>15769</v>
      </c>
      <c r="GL20" s="36">
        <v>2525</v>
      </c>
      <c r="GM20" s="36">
        <v>1820</v>
      </c>
      <c r="GN20" s="36">
        <v>1500</v>
      </c>
      <c r="GO20" s="38">
        <v>3320</v>
      </c>
      <c r="GP20" s="35">
        <v>0</v>
      </c>
      <c r="GQ20" s="36">
        <v>0</v>
      </c>
      <c r="GR20" s="40">
        <v>0</v>
      </c>
      <c r="GS20" s="39">
        <v>0</v>
      </c>
      <c r="GT20" s="36">
        <v>0</v>
      </c>
      <c r="GU20" s="37">
        <v>0</v>
      </c>
      <c r="GV20" s="40">
        <v>0</v>
      </c>
      <c r="GW20" s="35">
        <v>28380</v>
      </c>
      <c r="GX20" s="36">
        <v>20250</v>
      </c>
      <c r="GY20" s="36">
        <v>15580</v>
      </c>
      <c r="GZ20" s="36">
        <v>2250</v>
      </c>
      <c r="HA20" s="37">
        <v>66460</v>
      </c>
      <c r="HB20" s="36">
        <v>460</v>
      </c>
      <c r="HC20" s="36">
        <v>0</v>
      </c>
      <c r="HD20" s="38">
        <v>858606</v>
      </c>
      <c r="HE20" s="39">
        <v>18036349</v>
      </c>
      <c r="HF20" s="36">
        <v>0</v>
      </c>
      <c r="HG20" s="36">
        <v>0</v>
      </c>
      <c r="HH20" s="37">
        <v>18036349</v>
      </c>
      <c r="HI20" s="38">
        <v>0</v>
      </c>
      <c r="HJ20" s="35">
        <v>73787</v>
      </c>
      <c r="HK20" s="36">
        <v>0</v>
      </c>
      <c r="HL20" s="36">
        <v>547</v>
      </c>
      <c r="HM20" s="38">
        <v>74334</v>
      </c>
      <c r="HN20" s="39">
        <v>441</v>
      </c>
      <c r="HO20" s="36">
        <v>0</v>
      </c>
      <c r="HP20" s="37">
        <v>441</v>
      </c>
      <c r="HQ20" s="37">
        <v>3215447</v>
      </c>
      <c r="HR20" s="37">
        <v>328386</v>
      </c>
      <c r="HS20" s="36">
        <v>234332</v>
      </c>
      <c r="HT20" s="36">
        <v>1575597</v>
      </c>
      <c r="HU20" s="38">
        <v>23464886</v>
      </c>
      <c r="HV20" s="39">
        <v>0</v>
      </c>
      <c r="HW20" s="36">
        <v>29920</v>
      </c>
      <c r="HX20" s="36">
        <v>0</v>
      </c>
      <c r="HY20" s="36">
        <v>158625</v>
      </c>
      <c r="HZ20" s="36">
        <v>17821</v>
      </c>
      <c r="IA20" s="36">
        <v>4380</v>
      </c>
      <c r="IB20" s="36">
        <v>935</v>
      </c>
      <c r="IC20" s="36">
        <v>520</v>
      </c>
      <c r="ID20" s="36">
        <v>300</v>
      </c>
      <c r="IE20" s="38">
        <v>820</v>
      </c>
      <c r="IF20" s="35">
        <v>0</v>
      </c>
      <c r="IG20" s="36">
        <v>0</v>
      </c>
      <c r="IH20" s="40">
        <v>0</v>
      </c>
      <c r="II20" s="39">
        <v>0</v>
      </c>
      <c r="IJ20" s="36">
        <v>0</v>
      </c>
      <c r="IK20" s="37">
        <v>0</v>
      </c>
      <c r="IL20" s="40">
        <v>0</v>
      </c>
      <c r="IM20" s="35">
        <v>5940</v>
      </c>
      <c r="IN20" s="36">
        <v>5400</v>
      </c>
      <c r="IO20" s="36">
        <v>2660</v>
      </c>
      <c r="IP20" s="36">
        <v>0</v>
      </c>
      <c r="IQ20" s="37">
        <v>14000</v>
      </c>
      <c r="IR20" s="36">
        <v>0</v>
      </c>
      <c r="IS20" s="36">
        <v>0</v>
      </c>
      <c r="IT20" s="38">
        <v>226501</v>
      </c>
    </row>
    <row r="21" spans="1:254" ht="12" customHeight="1" x14ac:dyDescent="0.2">
      <c r="A21" s="16">
        <v>9</v>
      </c>
      <c r="B21" s="17" t="s">
        <v>87</v>
      </c>
      <c r="C21" s="45">
        <v>109220596</v>
      </c>
      <c r="D21" s="42">
        <v>0</v>
      </c>
      <c r="E21" s="42">
        <v>0</v>
      </c>
      <c r="F21" s="43">
        <v>109220596</v>
      </c>
      <c r="G21" s="44">
        <v>0</v>
      </c>
      <c r="H21" s="41">
        <v>1630493</v>
      </c>
      <c r="I21" s="42">
        <v>0</v>
      </c>
      <c r="J21" s="42">
        <v>328295</v>
      </c>
      <c r="K21" s="44">
        <v>1958788</v>
      </c>
      <c r="L21" s="45">
        <v>33743</v>
      </c>
      <c r="M21" s="42">
        <v>0</v>
      </c>
      <c r="N21" s="43">
        <v>33743</v>
      </c>
      <c r="O21" s="43">
        <v>687380</v>
      </c>
      <c r="P21" s="43">
        <v>2215730</v>
      </c>
      <c r="Q21" s="42">
        <v>170101</v>
      </c>
      <c r="R21" s="42">
        <v>67330</v>
      </c>
      <c r="S21" s="44">
        <v>114353668</v>
      </c>
      <c r="T21" s="45">
        <v>0</v>
      </c>
      <c r="U21" s="42">
        <v>823473</v>
      </c>
      <c r="V21" s="42">
        <v>556</v>
      </c>
      <c r="W21" s="42">
        <v>17162360</v>
      </c>
      <c r="X21" s="42">
        <v>741182</v>
      </c>
      <c r="Y21" s="42">
        <v>535847</v>
      </c>
      <c r="Z21" s="42">
        <v>43033</v>
      </c>
      <c r="AA21" s="42">
        <v>42640</v>
      </c>
      <c r="AB21" s="42">
        <v>31800</v>
      </c>
      <c r="AC21" s="44">
        <v>74440</v>
      </c>
      <c r="AD21" s="41">
        <v>0</v>
      </c>
      <c r="AE21" s="42">
        <v>0</v>
      </c>
      <c r="AF21" s="46">
        <v>0</v>
      </c>
      <c r="AG21" s="45">
        <v>504130</v>
      </c>
      <c r="AH21" s="42">
        <v>24630</v>
      </c>
      <c r="AI21" s="43">
        <v>528760</v>
      </c>
      <c r="AJ21" s="46">
        <v>103280</v>
      </c>
      <c r="AK21" s="41">
        <v>343860</v>
      </c>
      <c r="AL21" s="42">
        <v>279450</v>
      </c>
      <c r="AM21" s="42">
        <v>107160</v>
      </c>
      <c r="AN21" s="42">
        <v>51750</v>
      </c>
      <c r="AO21" s="43">
        <v>782220</v>
      </c>
      <c r="AP21" s="42">
        <v>10120</v>
      </c>
      <c r="AQ21" s="42">
        <v>5722460</v>
      </c>
      <c r="AR21" s="44">
        <v>26527175</v>
      </c>
      <c r="AS21" s="45">
        <v>143067654</v>
      </c>
      <c r="AT21" s="42">
        <v>0</v>
      </c>
      <c r="AU21" s="42">
        <v>0</v>
      </c>
      <c r="AV21" s="43">
        <v>143067654</v>
      </c>
      <c r="AW21" s="44">
        <v>0</v>
      </c>
      <c r="AX21" s="41">
        <v>2979577</v>
      </c>
      <c r="AY21" s="42">
        <v>0</v>
      </c>
      <c r="AZ21" s="42">
        <v>529649</v>
      </c>
      <c r="BA21" s="44">
        <v>3509226</v>
      </c>
      <c r="BB21" s="45">
        <v>100460</v>
      </c>
      <c r="BC21" s="42">
        <v>0</v>
      </c>
      <c r="BD21" s="43">
        <v>100460</v>
      </c>
      <c r="BE21" s="43">
        <v>1434443</v>
      </c>
      <c r="BF21" s="43">
        <v>2077033</v>
      </c>
      <c r="BG21" s="42">
        <v>369017</v>
      </c>
      <c r="BH21" s="42">
        <v>148150</v>
      </c>
      <c r="BI21" s="44">
        <v>150705983</v>
      </c>
      <c r="BJ21" s="45">
        <v>3817</v>
      </c>
      <c r="BK21" s="42">
        <v>1172247</v>
      </c>
      <c r="BL21" s="42">
        <v>1030</v>
      </c>
      <c r="BM21" s="42">
        <v>19296369</v>
      </c>
      <c r="BN21" s="42">
        <v>926922</v>
      </c>
      <c r="BO21" s="42">
        <v>560629</v>
      </c>
      <c r="BP21" s="42">
        <v>52045</v>
      </c>
      <c r="BQ21" s="42">
        <v>41860</v>
      </c>
      <c r="BR21" s="42">
        <v>37200</v>
      </c>
      <c r="BS21" s="44">
        <v>79060</v>
      </c>
      <c r="BT21" s="41">
        <v>0</v>
      </c>
      <c r="BU21" s="42">
        <v>0</v>
      </c>
      <c r="BV21" s="46">
        <v>0</v>
      </c>
      <c r="BW21" s="45">
        <v>82060</v>
      </c>
      <c r="BX21" s="42">
        <v>8480</v>
      </c>
      <c r="BY21" s="43">
        <v>90540</v>
      </c>
      <c r="BZ21" s="46">
        <v>17110</v>
      </c>
      <c r="CA21" s="41">
        <v>450780</v>
      </c>
      <c r="CB21" s="42">
        <v>391050</v>
      </c>
      <c r="CC21" s="42">
        <v>165680</v>
      </c>
      <c r="CD21" s="42">
        <v>57600</v>
      </c>
      <c r="CE21" s="43">
        <v>1065110</v>
      </c>
      <c r="CF21" s="42">
        <v>12650</v>
      </c>
      <c r="CG21" s="42">
        <v>5833700</v>
      </c>
      <c r="CH21" s="44">
        <v>29110199</v>
      </c>
      <c r="CI21" s="45">
        <v>185190087</v>
      </c>
      <c r="CJ21" s="42">
        <v>0</v>
      </c>
      <c r="CK21" s="42">
        <v>0</v>
      </c>
      <c r="CL21" s="43">
        <v>185190087</v>
      </c>
      <c r="CM21" s="44">
        <v>0</v>
      </c>
      <c r="CN21" s="41">
        <v>6215878</v>
      </c>
      <c r="CO21" s="42">
        <v>274</v>
      </c>
      <c r="CP21" s="42">
        <v>426083</v>
      </c>
      <c r="CQ21" s="44">
        <v>6642235</v>
      </c>
      <c r="CR21" s="45">
        <v>39353</v>
      </c>
      <c r="CS21" s="42">
        <v>0</v>
      </c>
      <c r="CT21" s="43">
        <v>39353</v>
      </c>
      <c r="CU21" s="43">
        <v>7771908</v>
      </c>
      <c r="CV21" s="43">
        <v>3324309</v>
      </c>
      <c r="CW21" s="42">
        <v>690940</v>
      </c>
      <c r="CX21" s="42">
        <v>219366</v>
      </c>
      <c r="CY21" s="44">
        <v>203878198</v>
      </c>
      <c r="CZ21" s="45">
        <v>2300</v>
      </c>
      <c r="DA21" s="42">
        <v>1481204</v>
      </c>
      <c r="DB21" s="42">
        <v>1057</v>
      </c>
      <c r="DC21" s="42">
        <v>17877756</v>
      </c>
      <c r="DD21" s="42">
        <v>1062001</v>
      </c>
      <c r="DE21" s="42">
        <v>473277</v>
      </c>
      <c r="DF21" s="42">
        <v>54412</v>
      </c>
      <c r="DG21" s="42">
        <v>39260</v>
      </c>
      <c r="DH21" s="42">
        <v>39600</v>
      </c>
      <c r="DI21" s="44">
        <v>78860</v>
      </c>
      <c r="DJ21" s="41">
        <v>0</v>
      </c>
      <c r="DK21" s="42">
        <v>0</v>
      </c>
      <c r="DL21" s="46">
        <v>0</v>
      </c>
      <c r="DM21" s="45">
        <v>0</v>
      </c>
      <c r="DN21" s="42">
        <v>0</v>
      </c>
      <c r="DO21" s="43">
        <v>0</v>
      </c>
      <c r="DP21" s="46">
        <v>0</v>
      </c>
      <c r="DQ21" s="41">
        <v>478830</v>
      </c>
      <c r="DR21" s="42">
        <v>373500</v>
      </c>
      <c r="DS21" s="42">
        <v>172140</v>
      </c>
      <c r="DT21" s="42">
        <v>51300</v>
      </c>
      <c r="DU21" s="43">
        <v>1075770</v>
      </c>
      <c r="DV21" s="42">
        <v>13110</v>
      </c>
      <c r="DW21" s="42">
        <v>4891420</v>
      </c>
      <c r="DX21" s="44">
        <v>27010110</v>
      </c>
      <c r="DY21" s="45">
        <v>106910635</v>
      </c>
      <c r="DZ21" s="42">
        <v>0</v>
      </c>
      <c r="EA21" s="42">
        <v>0</v>
      </c>
      <c r="EB21" s="43">
        <v>106910635</v>
      </c>
      <c r="EC21" s="44">
        <v>0</v>
      </c>
      <c r="ED21" s="41">
        <v>2881519</v>
      </c>
      <c r="EE21" s="42">
        <v>72621</v>
      </c>
      <c r="EF21" s="42">
        <v>174821</v>
      </c>
      <c r="EG21" s="44">
        <v>3128961</v>
      </c>
      <c r="EH21" s="45">
        <v>129163</v>
      </c>
      <c r="EI21" s="42">
        <v>0</v>
      </c>
      <c r="EJ21" s="43">
        <v>129163</v>
      </c>
      <c r="EK21" s="43">
        <v>10162453</v>
      </c>
      <c r="EL21" s="43">
        <v>5699140</v>
      </c>
      <c r="EM21" s="42">
        <v>710738</v>
      </c>
      <c r="EN21" s="42">
        <v>150501</v>
      </c>
      <c r="EO21" s="44">
        <v>126891591</v>
      </c>
      <c r="EP21" s="45">
        <v>400</v>
      </c>
      <c r="EQ21" s="42">
        <v>730413</v>
      </c>
      <c r="ER21" s="42">
        <v>432</v>
      </c>
      <c r="ES21" s="42">
        <v>5565089</v>
      </c>
      <c r="ET21" s="42">
        <v>486779</v>
      </c>
      <c r="EU21" s="42">
        <v>136414</v>
      </c>
      <c r="EV21" s="42">
        <v>19443</v>
      </c>
      <c r="EW21" s="42">
        <v>14040</v>
      </c>
      <c r="EX21" s="42">
        <v>16200</v>
      </c>
      <c r="EY21" s="44">
        <v>30240</v>
      </c>
      <c r="EZ21" s="41">
        <v>0</v>
      </c>
      <c r="FA21" s="42">
        <v>0</v>
      </c>
      <c r="FB21" s="46">
        <v>0</v>
      </c>
      <c r="FC21" s="45">
        <v>0</v>
      </c>
      <c r="FD21" s="42">
        <v>0</v>
      </c>
      <c r="FE21" s="43">
        <v>0</v>
      </c>
      <c r="FF21" s="46">
        <v>0</v>
      </c>
      <c r="FG21" s="41">
        <v>196680</v>
      </c>
      <c r="FH21" s="42">
        <v>144450</v>
      </c>
      <c r="FI21" s="42">
        <v>77900</v>
      </c>
      <c r="FJ21" s="42">
        <v>18450</v>
      </c>
      <c r="FK21" s="43">
        <v>437480</v>
      </c>
      <c r="FL21" s="42">
        <v>3220</v>
      </c>
      <c r="FM21" s="42">
        <v>273570</v>
      </c>
      <c r="FN21" s="44">
        <v>7683048</v>
      </c>
      <c r="FO21" s="45">
        <v>40121357</v>
      </c>
      <c r="FP21" s="42">
        <v>545</v>
      </c>
      <c r="FQ21" s="42">
        <v>0</v>
      </c>
      <c r="FR21" s="43">
        <v>40121902</v>
      </c>
      <c r="FS21" s="44">
        <v>0</v>
      </c>
      <c r="FT21" s="41">
        <v>853919</v>
      </c>
      <c r="FU21" s="42">
        <v>0</v>
      </c>
      <c r="FV21" s="42">
        <v>0</v>
      </c>
      <c r="FW21" s="44">
        <v>853919</v>
      </c>
      <c r="FX21" s="45">
        <v>4959</v>
      </c>
      <c r="FY21" s="42">
        <v>0</v>
      </c>
      <c r="FZ21" s="43">
        <v>4959</v>
      </c>
      <c r="GA21" s="43">
        <v>1819022</v>
      </c>
      <c r="GB21" s="43">
        <v>5041153</v>
      </c>
      <c r="GC21" s="42">
        <v>302869</v>
      </c>
      <c r="GD21" s="42">
        <v>20705</v>
      </c>
      <c r="GE21" s="44">
        <v>48164529</v>
      </c>
      <c r="GF21" s="45">
        <v>48</v>
      </c>
      <c r="GG21" s="42">
        <v>195706</v>
      </c>
      <c r="GH21" s="42">
        <v>0</v>
      </c>
      <c r="GI21" s="42">
        <v>923219</v>
      </c>
      <c r="GJ21" s="42">
        <v>98173</v>
      </c>
      <c r="GK21" s="42">
        <v>20985</v>
      </c>
      <c r="GL21" s="42">
        <v>3835</v>
      </c>
      <c r="GM21" s="42">
        <v>2600</v>
      </c>
      <c r="GN21" s="42">
        <v>3000</v>
      </c>
      <c r="GO21" s="44">
        <v>5600</v>
      </c>
      <c r="GP21" s="41">
        <v>0</v>
      </c>
      <c r="GQ21" s="42">
        <v>0</v>
      </c>
      <c r="GR21" s="46">
        <v>0</v>
      </c>
      <c r="GS21" s="45">
        <v>0</v>
      </c>
      <c r="GT21" s="42">
        <v>0</v>
      </c>
      <c r="GU21" s="43">
        <v>0</v>
      </c>
      <c r="GV21" s="46">
        <v>0</v>
      </c>
      <c r="GW21" s="41">
        <v>33990</v>
      </c>
      <c r="GX21" s="42">
        <v>22950</v>
      </c>
      <c r="GY21" s="42">
        <v>14060</v>
      </c>
      <c r="GZ21" s="42">
        <v>4950</v>
      </c>
      <c r="HA21" s="43">
        <v>75950</v>
      </c>
      <c r="HB21" s="42">
        <v>920</v>
      </c>
      <c r="HC21" s="42">
        <v>0</v>
      </c>
      <c r="HD21" s="44">
        <v>1324436</v>
      </c>
      <c r="HE21" s="45">
        <v>51533196</v>
      </c>
      <c r="HF21" s="42">
        <v>0</v>
      </c>
      <c r="HG21" s="42">
        <v>0</v>
      </c>
      <c r="HH21" s="43">
        <v>51533196</v>
      </c>
      <c r="HI21" s="44">
        <v>0</v>
      </c>
      <c r="HJ21" s="41">
        <v>186628</v>
      </c>
      <c r="HK21" s="42">
        <v>0</v>
      </c>
      <c r="HL21" s="42">
        <v>0</v>
      </c>
      <c r="HM21" s="44">
        <v>186628</v>
      </c>
      <c r="HN21" s="45">
        <v>3915</v>
      </c>
      <c r="HO21" s="42">
        <v>0</v>
      </c>
      <c r="HP21" s="43">
        <v>3915</v>
      </c>
      <c r="HQ21" s="43">
        <v>391463</v>
      </c>
      <c r="HR21" s="43">
        <v>2029251</v>
      </c>
      <c r="HS21" s="42">
        <v>491545</v>
      </c>
      <c r="HT21" s="42">
        <v>0</v>
      </c>
      <c r="HU21" s="44">
        <v>54635998</v>
      </c>
      <c r="HV21" s="45">
        <v>0</v>
      </c>
      <c r="HW21" s="42">
        <v>90758</v>
      </c>
      <c r="HX21" s="42">
        <v>14</v>
      </c>
      <c r="HY21" s="42">
        <v>340664</v>
      </c>
      <c r="HZ21" s="42">
        <v>33517</v>
      </c>
      <c r="IA21" s="42">
        <v>7223</v>
      </c>
      <c r="IB21" s="42">
        <v>1554</v>
      </c>
      <c r="IC21" s="42">
        <v>780</v>
      </c>
      <c r="ID21" s="42">
        <v>600</v>
      </c>
      <c r="IE21" s="44">
        <v>1380</v>
      </c>
      <c r="IF21" s="41">
        <v>0</v>
      </c>
      <c r="IG21" s="42">
        <v>0</v>
      </c>
      <c r="IH21" s="46">
        <v>0</v>
      </c>
      <c r="II21" s="45">
        <v>0</v>
      </c>
      <c r="IJ21" s="42">
        <v>0</v>
      </c>
      <c r="IK21" s="43">
        <v>0</v>
      </c>
      <c r="IL21" s="46">
        <v>0</v>
      </c>
      <c r="IM21" s="41">
        <v>12870</v>
      </c>
      <c r="IN21" s="42">
        <v>9900</v>
      </c>
      <c r="IO21" s="42">
        <v>2280</v>
      </c>
      <c r="IP21" s="42">
        <v>450</v>
      </c>
      <c r="IQ21" s="43">
        <v>25500</v>
      </c>
      <c r="IR21" s="42">
        <v>230</v>
      </c>
      <c r="IS21" s="42">
        <v>0</v>
      </c>
      <c r="IT21" s="44">
        <v>500826</v>
      </c>
    </row>
    <row r="22" spans="1:254" ht="12" customHeight="1" x14ac:dyDescent="0.2">
      <c r="A22" s="14">
        <v>10</v>
      </c>
      <c r="B22" s="15" t="s">
        <v>88</v>
      </c>
      <c r="C22" s="39">
        <v>77957554</v>
      </c>
      <c r="D22" s="36">
        <v>0</v>
      </c>
      <c r="E22" s="36">
        <v>0</v>
      </c>
      <c r="F22" s="37">
        <v>77957554</v>
      </c>
      <c r="G22" s="38">
        <v>0</v>
      </c>
      <c r="H22" s="35">
        <v>3014777</v>
      </c>
      <c r="I22" s="36">
        <v>463</v>
      </c>
      <c r="J22" s="36">
        <v>62342</v>
      </c>
      <c r="K22" s="38">
        <v>3077582</v>
      </c>
      <c r="L22" s="39">
        <v>303427</v>
      </c>
      <c r="M22" s="36">
        <v>0</v>
      </c>
      <c r="N22" s="37">
        <v>303427</v>
      </c>
      <c r="O22" s="37">
        <v>683679</v>
      </c>
      <c r="P22" s="37">
        <v>841297</v>
      </c>
      <c r="Q22" s="36">
        <v>129011</v>
      </c>
      <c r="R22" s="36">
        <v>113287</v>
      </c>
      <c r="S22" s="38">
        <v>83105837</v>
      </c>
      <c r="T22" s="39">
        <v>2230</v>
      </c>
      <c r="U22" s="36">
        <v>761749</v>
      </c>
      <c r="V22" s="36">
        <v>475</v>
      </c>
      <c r="W22" s="36">
        <v>11821429</v>
      </c>
      <c r="X22" s="36">
        <v>582284</v>
      </c>
      <c r="Y22" s="36">
        <v>356049</v>
      </c>
      <c r="Z22" s="36">
        <v>30360</v>
      </c>
      <c r="AA22" s="36">
        <v>27560</v>
      </c>
      <c r="AB22" s="36">
        <v>20700</v>
      </c>
      <c r="AC22" s="38">
        <v>48260</v>
      </c>
      <c r="AD22" s="35">
        <v>0</v>
      </c>
      <c r="AE22" s="36">
        <v>0</v>
      </c>
      <c r="AF22" s="40">
        <v>0</v>
      </c>
      <c r="AG22" s="39">
        <v>348700</v>
      </c>
      <c r="AH22" s="36">
        <v>25670</v>
      </c>
      <c r="AI22" s="37">
        <v>374370</v>
      </c>
      <c r="AJ22" s="40">
        <v>70290</v>
      </c>
      <c r="AK22" s="35">
        <v>238260</v>
      </c>
      <c r="AL22" s="36">
        <v>192600</v>
      </c>
      <c r="AM22" s="36">
        <v>73720</v>
      </c>
      <c r="AN22" s="36">
        <v>49950</v>
      </c>
      <c r="AO22" s="37">
        <v>554530</v>
      </c>
      <c r="AP22" s="36">
        <v>6670</v>
      </c>
      <c r="AQ22" s="36">
        <v>4091460</v>
      </c>
      <c r="AR22" s="38">
        <v>18699681</v>
      </c>
      <c r="AS22" s="39">
        <v>110654464</v>
      </c>
      <c r="AT22" s="36">
        <v>0</v>
      </c>
      <c r="AU22" s="36">
        <v>0</v>
      </c>
      <c r="AV22" s="37">
        <v>110654464</v>
      </c>
      <c r="AW22" s="38">
        <v>0</v>
      </c>
      <c r="AX22" s="35">
        <v>5368480</v>
      </c>
      <c r="AY22" s="36">
        <v>26026</v>
      </c>
      <c r="AZ22" s="36">
        <v>256807</v>
      </c>
      <c r="BA22" s="38">
        <v>5651313</v>
      </c>
      <c r="BB22" s="39">
        <v>134393</v>
      </c>
      <c r="BC22" s="36">
        <v>0</v>
      </c>
      <c r="BD22" s="37">
        <v>134393</v>
      </c>
      <c r="BE22" s="37">
        <v>6918003</v>
      </c>
      <c r="BF22" s="37">
        <v>4946038</v>
      </c>
      <c r="BG22" s="36">
        <v>263261</v>
      </c>
      <c r="BH22" s="36">
        <v>278605</v>
      </c>
      <c r="BI22" s="38">
        <v>128846077</v>
      </c>
      <c r="BJ22" s="39">
        <v>1557</v>
      </c>
      <c r="BK22" s="36">
        <v>1023233</v>
      </c>
      <c r="BL22" s="36">
        <v>219</v>
      </c>
      <c r="BM22" s="36">
        <v>14449027</v>
      </c>
      <c r="BN22" s="36">
        <v>821843</v>
      </c>
      <c r="BO22" s="36">
        <v>404108</v>
      </c>
      <c r="BP22" s="36">
        <v>43107</v>
      </c>
      <c r="BQ22" s="36">
        <v>32760</v>
      </c>
      <c r="BR22" s="36">
        <v>34800</v>
      </c>
      <c r="BS22" s="38">
        <v>67560</v>
      </c>
      <c r="BT22" s="35">
        <v>0</v>
      </c>
      <c r="BU22" s="36">
        <v>0</v>
      </c>
      <c r="BV22" s="40">
        <v>0</v>
      </c>
      <c r="BW22" s="39">
        <v>60390</v>
      </c>
      <c r="BX22" s="36">
        <v>6730</v>
      </c>
      <c r="BY22" s="37">
        <v>67120</v>
      </c>
      <c r="BZ22" s="40">
        <v>12180</v>
      </c>
      <c r="CA22" s="35">
        <v>352440</v>
      </c>
      <c r="CB22" s="36">
        <v>305550</v>
      </c>
      <c r="CC22" s="36">
        <v>103740</v>
      </c>
      <c r="CD22" s="36">
        <v>49500</v>
      </c>
      <c r="CE22" s="37">
        <v>811230</v>
      </c>
      <c r="CF22" s="36">
        <v>11270</v>
      </c>
      <c r="CG22" s="36">
        <v>4507580</v>
      </c>
      <c r="CH22" s="38">
        <v>22219815</v>
      </c>
      <c r="CI22" s="39">
        <v>179931075</v>
      </c>
      <c r="CJ22" s="36">
        <v>0</v>
      </c>
      <c r="CK22" s="36">
        <v>2199</v>
      </c>
      <c r="CL22" s="37">
        <v>179933274</v>
      </c>
      <c r="CM22" s="38">
        <v>0</v>
      </c>
      <c r="CN22" s="35">
        <v>5177731</v>
      </c>
      <c r="CO22" s="36">
        <v>0</v>
      </c>
      <c r="CP22" s="36">
        <v>267333</v>
      </c>
      <c r="CQ22" s="38">
        <v>5445064</v>
      </c>
      <c r="CR22" s="39">
        <v>139489</v>
      </c>
      <c r="CS22" s="36">
        <v>0</v>
      </c>
      <c r="CT22" s="37">
        <v>139489</v>
      </c>
      <c r="CU22" s="37">
        <v>3779602</v>
      </c>
      <c r="CV22" s="37">
        <v>4632194</v>
      </c>
      <c r="CW22" s="36">
        <v>610641</v>
      </c>
      <c r="CX22" s="36">
        <v>120382</v>
      </c>
      <c r="CY22" s="38">
        <v>194660646</v>
      </c>
      <c r="CZ22" s="39">
        <v>11341</v>
      </c>
      <c r="DA22" s="36">
        <v>1657369</v>
      </c>
      <c r="DB22" s="36">
        <v>763</v>
      </c>
      <c r="DC22" s="36">
        <v>16916208</v>
      </c>
      <c r="DD22" s="36">
        <v>1117747</v>
      </c>
      <c r="DE22" s="36">
        <v>443481</v>
      </c>
      <c r="DF22" s="36">
        <v>64274</v>
      </c>
      <c r="DG22" s="36">
        <v>43940</v>
      </c>
      <c r="DH22" s="36">
        <v>44100</v>
      </c>
      <c r="DI22" s="38">
        <v>88040</v>
      </c>
      <c r="DJ22" s="35">
        <v>0</v>
      </c>
      <c r="DK22" s="36">
        <v>0</v>
      </c>
      <c r="DL22" s="40">
        <v>0</v>
      </c>
      <c r="DM22" s="39">
        <v>0</v>
      </c>
      <c r="DN22" s="36">
        <v>0</v>
      </c>
      <c r="DO22" s="37">
        <v>0</v>
      </c>
      <c r="DP22" s="40">
        <v>0</v>
      </c>
      <c r="DQ22" s="35">
        <v>479820</v>
      </c>
      <c r="DR22" s="36">
        <v>441000</v>
      </c>
      <c r="DS22" s="36">
        <v>139080</v>
      </c>
      <c r="DT22" s="36">
        <v>53100</v>
      </c>
      <c r="DU22" s="37">
        <v>1113000</v>
      </c>
      <c r="DV22" s="36">
        <v>14720</v>
      </c>
      <c r="DW22" s="36">
        <v>4695180</v>
      </c>
      <c r="DX22" s="38">
        <v>26121360</v>
      </c>
      <c r="DY22" s="39">
        <v>134683286</v>
      </c>
      <c r="DZ22" s="36">
        <v>2423</v>
      </c>
      <c r="EA22" s="36">
        <v>20646</v>
      </c>
      <c r="EB22" s="37">
        <v>134706355</v>
      </c>
      <c r="EC22" s="38">
        <v>0</v>
      </c>
      <c r="ED22" s="35">
        <v>6277233</v>
      </c>
      <c r="EE22" s="36">
        <v>0</v>
      </c>
      <c r="EF22" s="36">
        <v>325757</v>
      </c>
      <c r="EG22" s="38">
        <v>6602990</v>
      </c>
      <c r="EH22" s="39">
        <v>333597</v>
      </c>
      <c r="EI22" s="36">
        <v>0</v>
      </c>
      <c r="EJ22" s="37">
        <v>333597</v>
      </c>
      <c r="EK22" s="37">
        <v>10494219</v>
      </c>
      <c r="EL22" s="37">
        <v>5981928</v>
      </c>
      <c r="EM22" s="36">
        <v>849040</v>
      </c>
      <c r="EN22" s="36">
        <v>142989</v>
      </c>
      <c r="EO22" s="38">
        <v>159111118</v>
      </c>
      <c r="EP22" s="39">
        <v>0</v>
      </c>
      <c r="EQ22" s="36">
        <v>967426</v>
      </c>
      <c r="ER22" s="36">
        <v>140</v>
      </c>
      <c r="ES22" s="36">
        <v>6888040</v>
      </c>
      <c r="ET22" s="36">
        <v>621152</v>
      </c>
      <c r="EU22" s="36">
        <v>168040</v>
      </c>
      <c r="EV22" s="36">
        <v>32122</v>
      </c>
      <c r="EW22" s="36">
        <v>17680</v>
      </c>
      <c r="EX22" s="36">
        <v>24000</v>
      </c>
      <c r="EY22" s="38">
        <v>41680</v>
      </c>
      <c r="EZ22" s="35">
        <v>0</v>
      </c>
      <c r="FA22" s="36">
        <v>0</v>
      </c>
      <c r="FB22" s="40">
        <v>0</v>
      </c>
      <c r="FC22" s="39">
        <v>0</v>
      </c>
      <c r="FD22" s="36">
        <v>0</v>
      </c>
      <c r="FE22" s="37">
        <v>0</v>
      </c>
      <c r="FF22" s="40">
        <v>0</v>
      </c>
      <c r="FG22" s="35">
        <v>255420</v>
      </c>
      <c r="FH22" s="36">
        <v>229950</v>
      </c>
      <c r="FI22" s="36">
        <v>94240</v>
      </c>
      <c r="FJ22" s="36">
        <v>21600</v>
      </c>
      <c r="FK22" s="37">
        <v>601210</v>
      </c>
      <c r="FL22" s="36">
        <v>6900</v>
      </c>
      <c r="FM22" s="36">
        <v>309800</v>
      </c>
      <c r="FN22" s="38">
        <v>9636370</v>
      </c>
      <c r="FO22" s="39">
        <v>61564896</v>
      </c>
      <c r="FP22" s="36">
        <v>0</v>
      </c>
      <c r="FQ22" s="36">
        <v>0</v>
      </c>
      <c r="FR22" s="37">
        <v>61564896</v>
      </c>
      <c r="FS22" s="38">
        <v>0</v>
      </c>
      <c r="FT22" s="35">
        <v>1540691</v>
      </c>
      <c r="FU22" s="36">
        <v>0</v>
      </c>
      <c r="FV22" s="36">
        <v>170920</v>
      </c>
      <c r="FW22" s="38">
        <v>1711611</v>
      </c>
      <c r="FX22" s="39">
        <v>60152</v>
      </c>
      <c r="FY22" s="36">
        <v>0</v>
      </c>
      <c r="FZ22" s="37">
        <v>60152</v>
      </c>
      <c r="GA22" s="37">
        <v>10679008</v>
      </c>
      <c r="GB22" s="37">
        <v>3158167</v>
      </c>
      <c r="GC22" s="36">
        <v>407554</v>
      </c>
      <c r="GD22" s="36">
        <v>73820</v>
      </c>
      <c r="GE22" s="38">
        <v>77655208</v>
      </c>
      <c r="GF22" s="39">
        <v>0</v>
      </c>
      <c r="GG22" s="36">
        <v>303907</v>
      </c>
      <c r="GH22" s="36">
        <v>0</v>
      </c>
      <c r="GI22" s="36">
        <v>1455728</v>
      </c>
      <c r="GJ22" s="36">
        <v>140282</v>
      </c>
      <c r="GK22" s="36">
        <v>33940</v>
      </c>
      <c r="GL22" s="36">
        <v>8211</v>
      </c>
      <c r="GM22" s="36">
        <v>4160</v>
      </c>
      <c r="GN22" s="36">
        <v>3600</v>
      </c>
      <c r="GO22" s="38">
        <v>7760</v>
      </c>
      <c r="GP22" s="35">
        <v>0</v>
      </c>
      <c r="GQ22" s="36">
        <v>0</v>
      </c>
      <c r="GR22" s="40">
        <v>0</v>
      </c>
      <c r="GS22" s="39">
        <v>0</v>
      </c>
      <c r="GT22" s="36">
        <v>0</v>
      </c>
      <c r="GU22" s="37">
        <v>0</v>
      </c>
      <c r="GV22" s="40">
        <v>0</v>
      </c>
      <c r="GW22" s="35">
        <v>63360</v>
      </c>
      <c r="GX22" s="36">
        <v>51300</v>
      </c>
      <c r="GY22" s="36">
        <v>17480</v>
      </c>
      <c r="GZ22" s="36">
        <v>4950</v>
      </c>
      <c r="HA22" s="37">
        <v>137090</v>
      </c>
      <c r="HB22" s="36">
        <v>460</v>
      </c>
      <c r="HC22" s="36">
        <v>0</v>
      </c>
      <c r="HD22" s="38">
        <v>2087378</v>
      </c>
      <c r="HE22" s="39">
        <v>75533341</v>
      </c>
      <c r="HF22" s="36">
        <v>0</v>
      </c>
      <c r="HG22" s="36">
        <v>0</v>
      </c>
      <c r="HH22" s="37">
        <v>75533341</v>
      </c>
      <c r="HI22" s="38">
        <v>0</v>
      </c>
      <c r="HJ22" s="35">
        <v>1882600</v>
      </c>
      <c r="HK22" s="36">
        <v>0</v>
      </c>
      <c r="HL22" s="36">
        <v>6392</v>
      </c>
      <c r="HM22" s="38">
        <v>1888992</v>
      </c>
      <c r="HN22" s="39">
        <v>130364</v>
      </c>
      <c r="HO22" s="36">
        <v>0</v>
      </c>
      <c r="HP22" s="37">
        <v>130364</v>
      </c>
      <c r="HQ22" s="37">
        <v>15469006</v>
      </c>
      <c r="HR22" s="37">
        <v>44555700</v>
      </c>
      <c r="HS22" s="36">
        <v>811640</v>
      </c>
      <c r="HT22" s="36">
        <v>14983</v>
      </c>
      <c r="HU22" s="38">
        <v>138404026</v>
      </c>
      <c r="HV22" s="39">
        <v>0</v>
      </c>
      <c r="HW22" s="36">
        <v>143000</v>
      </c>
      <c r="HX22" s="36">
        <v>74</v>
      </c>
      <c r="HY22" s="36">
        <v>610293</v>
      </c>
      <c r="HZ22" s="36">
        <v>53076</v>
      </c>
      <c r="IA22" s="36">
        <v>13336</v>
      </c>
      <c r="IB22" s="36">
        <v>3764</v>
      </c>
      <c r="IC22" s="36">
        <v>1560</v>
      </c>
      <c r="ID22" s="36">
        <v>1500</v>
      </c>
      <c r="IE22" s="38">
        <v>3060</v>
      </c>
      <c r="IF22" s="35">
        <v>0</v>
      </c>
      <c r="IG22" s="36">
        <v>0</v>
      </c>
      <c r="IH22" s="40">
        <v>0</v>
      </c>
      <c r="II22" s="39">
        <v>0</v>
      </c>
      <c r="IJ22" s="36">
        <v>0</v>
      </c>
      <c r="IK22" s="37">
        <v>0</v>
      </c>
      <c r="IL22" s="40">
        <v>0</v>
      </c>
      <c r="IM22" s="35">
        <v>28050</v>
      </c>
      <c r="IN22" s="36">
        <v>21600</v>
      </c>
      <c r="IO22" s="36">
        <v>7220</v>
      </c>
      <c r="IP22" s="36">
        <v>450</v>
      </c>
      <c r="IQ22" s="37">
        <v>57320</v>
      </c>
      <c r="IR22" s="36">
        <v>460</v>
      </c>
      <c r="IS22" s="36">
        <v>0</v>
      </c>
      <c r="IT22" s="38">
        <v>884309</v>
      </c>
    </row>
    <row r="23" spans="1:254" ht="12" customHeight="1" x14ac:dyDescent="0.2">
      <c r="A23" s="16">
        <v>11</v>
      </c>
      <c r="B23" s="17" t="s">
        <v>89</v>
      </c>
      <c r="C23" s="45">
        <v>138961759</v>
      </c>
      <c r="D23" s="42">
        <v>1500</v>
      </c>
      <c r="E23" s="42">
        <v>0</v>
      </c>
      <c r="F23" s="43">
        <v>138963259</v>
      </c>
      <c r="G23" s="44">
        <v>0</v>
      </c>
      <c r="H23" s="41">
        <v>2880882</v>
      </c>
      <c r="I23" s="42">
        <v>0</v>
      </c>
      <c r="J23" s="42">
        <v>454060</v>
      </c>
      <c r="K23" s="44">
        <v>3334942</v>
      </c>
      <c r="L23" s="45">
        <v>58294</v>
      </c>
      <c r="M23" s="42">
        <v>0</v>
      </c>
      <c r="N23" s="43">
        <v>58294</v>
      </c>
      <c r="O23" s="43">
        <v>653955</v>
      </c>
      <c r="P23" s="43">
        <v>714838</v>
      </c>
      <c r="Q23" s="42">
        <v>182416</v>
      </c>
      <c r="R23" s="42">
        <v>263149</v>
      </c>
      <c r="S23" s="44">
        <v>144170853</v>
      </c>
      <c r="T23" s="45">
        <v>0</v>
      </c>
      <c r="U23" s="42">
        <v>1033652</v>
      </c>
      <c r="V23" s="42">
        <v>793</v>
      </c>
      <c r="W23" s="42">
        <v>21928246</v>
      </c>
      <c r="X23" s="42">
        <v>925522</v>
      </c>
      <c r="Y23" s="42">
        <v>758307</v>
      </c>
      <c r="Z23" s="42">
        <v>72586</v>
      </c>
      <c r="AA23" s="42">
        <v>58760</v>
      </c>
      <c r="AB23" s="42">
        <v>47400</v>
      </c>
      <c r="AC23" s="44">
        <v>106160</v>
      </c>
      <c r="AD23" s="41">
        <v>0</v>
      </c>
      <c r="AE23" s="42">
        <v>0</v>
      </c>
      <c r="AF23" s="46">
        <v>0</v>
      </c>
      <c r="AG23" s="45">
        <v>1039170</v>
      </c>
      <c r="AH23" s="42">
        <v>57370</v>
      </c>
      <c r="AI23" s="43">
        <v>1096540</v>
      </c>
      <c r="AJ23" s="46">
        <v>149180</v>
      </c>
      <c r="AK23" s="41">
        <v>573540</v>
      </c>
      <c r="AL23" s="42">
        <v>606150</v>
      </c>
      <c r="AM23" s="42">
        <v>136420</v>
      </c>
      <c r="AN23" s="42">
        <v>116100</v>
      </c>
      <c r="AO23" s="43">
        <v>1432210</v>
      </c>
      <c r="AP23" s="42">
        <v>16330</v>
      </c>
      <c r="AQ23" s="42">
        <v>7232470</v>
      </c>
      <c r="AR23" s="44">
        <v>34751203</v>
      </c>
      <c r="AS23" s="45">
        <v>165537020</v>
      </c>
      <c r="AT23" s="42">
        <v>0</v>
      </c>
      <c r="AU23" s="42">
        <v>6900</v>
      </c>
      <c r="AV23" s="43">
        <v>165543920</v>
      </c>
      <c r="AW23" s="44">
        <v>0</v>
      </c>
      <c r="AX23" s="41">
        <v>3645170</v>
      </c>
      <c r="AY23" s="42">
        <v>367</v>
      </c>
      <c r="AZ23" s="42">
        <v>384272</v>
      </c>
      <c r="BA23" s="44">
        <v>4029809</v>
      </c>
      <c r="BB23" s="45">
        <v>91933</v>
      </c>
      <c r="BC23" s="42">
        <v>0</v>
      </c>
      <c r="BD23" s="43">
        <v>91933</v>
      </c>
      <c r="BE23" s="43">
        <v>1151632</v>
      </c>
      <c r="BF23" s="43">
        <v>1539879</v>
      </c>
      <c r="BG23" s="42">
        <v>452114</v>
      </c>
      <c r="BH23" s="42">
        <v>223758</v>
      </c>
      <c r="BI23" s="44">
        <v>173033045</v>
      </c>
      <c r="BJ23" s="45">
        <v>4468</v>
      </c>
      <c r="BK23" s="42">
        <v>1326867</v>
      </c>
      <c r="BL23" s="42">
        <v>993</v>
      </c>
      <c r="BM23" s="42">
        <v>22492181</v>
      </c>
      <c r="BN23" s="42">
        <v>1003282</v>
      </c>
      <c r="BO23" s="42">
        <v>718012</v>
      </c>
      <c r="BP23" s="42">
        <v>81629</v>
      </c>
      <c r="BQ23" s="42">
        <v>65260</v>
      </c>
      <c r="BR23" s="42">
        <v>61500</v>
      </c>
      <c r="BS23" s="44">
        <v>126760</v>
      </c>
      <c r="BT23" s="41">
        <v>0</v>
      </c>
      <c r="BU23" s="42">
        <v>0</v>
      </c>
      <c r="BV23" s="46">
        <v>0</v>
      </c>
      <c r="BW23" s="45">
        <v>145310</v>
      </c>
      <c r="BX23" s="42">
        <v>12650</v>
      </c>
      <c r="BY23" s="43">
        <v>157960</v>
      </c>
      <c r="BZ23" s="46">
        <v>21640</v>
      </c>
      <c r="CA23" s="41">
        <v>695970</v>
      </c>
      <c r="CB23" s="42">
        <v>762300</v>
      </c>
      <c r="CC23" s="42">
        <v>156940</v>
      </c>
      <c r="CD23" s="42">
        <v>108000</v>
      </c>
      <c r="CE23" s="43">
        <v>1723210</v>
      </c>
      <c r="CF23" s="42">
        <v>19090</v>
      </c>
      <c r="CG23" s="42">
        <v>6764800</v>
      </c>
      <c r="CH23" s="44">
        <v>34439899</v>
      </c>
      <c r="CI23" s="45">
        <v>190033001</v>
      </c>
      <c r="CJ23" s="42">
        <v>3350</v>
      </c>
      <c r="CK23" s="42">
        <v>36625</v>
      </c>
      <c r="CL23" s="43">
        <v>190072976</v>
      </c>
      <c r="CM23" s="44">
        <v>0</v>
      </c>
      <c r="CN23" s="41">
        <v>7875944</v>
      </c>
      <c r="CO23" s="42">
        <v>47197</v>
      </c>
      <c r="CP23" s="42">
        <v>91371</v>
      </c>
      <c r="CQ23" s="44">
        <v>8014512</v>
      </c>
      <c r="CR23" s="45">
        <v>89579</v>
      </c>
      <c r="CS23" s="42">
        <v>0</v>
      </c>
      <c r="CT23" s="43">
        <v>89579</v>
      </c>
      <c r="CU23" s="43">
        <v>3757466</v>
      </c>
      <c r="CV23" s="43">
        <v>2335008</v>
      </c>
      <c r="CW23" s="42">
        <v>679544</v>
      </c>
      <c r="CX23" s="42">
        <v>129695</v>
      </c>
      <c r="CY23" s="44">
        <v>205078780</v>
      </c>
      <c r="CZ23" s="45">
        <v>0</v>
      </c>
      <c r="DA23" s="42">
        <v>1598130</v>
      </c>
      <c r="DB23" s="42">
        <v>657</v>
      </c>
      <c r="DC23" s="42">
        <v>18370507</v>
      </c>
      <c r="DD23" s="42">
        <v>1207395</v>
      </c>
      <c r="DE23" s="42">
        <v>543018</v>
      </c>
      <c r="DF23" s="42">
        <v>80614</v>
      </c>
      <c r="DG23" s="42">
        <v>58240</v>
      </c>
      <c r="DH23" s="42">
        <v>55200</v>
      </c>
      <c r="DI23" s="44">
        <v>113440</v>
      </c>
      <c r="DJ23" s="41">
        <v>0</v>
      </c>
      <c r="DK23" s="42">
        <v>0</v>
      </c>
      <c r="DL23" s="46">
        <v>0</v>
      </c>
      <c r="DM23" s="45">
        <v>0</v>
      </c>
      <c r="DN23" s="42">
        <v>0</v>
      </c>
      <c r="DO23" s="43">
        <v>0</v>
      </c>
      <c r="DP23" s="46">
        <v>0</v>
      </c>
      <c r="DQ23" s="41">
        <v>660000</v>
      </c>
      <c r="DR23" s="42">
        <v>692550</v>
      </c>
      <c r="DS23" s="42">
        <v>147820</v>
      </c>
      <c r="DT23" s="42">
        <v>84150</v>
      </c>
      <c r="DU23" s="43">
        <v>1584520</v>
      </c>
      <c r="DV23" s="42">
        <v>20470</v>
      </c>
      <c r="DW23" s="42">
        <v>5064510</v>
      </c>
      <c r="DX23" s="44">
        <v>28582604</v>
      </c>
      <c r="DY23" s="45">
        <v>112391178</v>
      </c>
      <c r="DZ23" s="42">
        <v>0</v>
      </c>
      <c r="EA23" s="42">
        <v>26164</v>
      </c>
      <c r="EB23" s="43">
        <v>112417342</v>
      </c>
      <c r="EC23" s="44">
        <v>0</v>
      </c>
      <c r="ED23" s="41">
        <v>6737748</v>
      </c>
      <c r="EE23" s="42">
        <v>268501</v>
      </c>
      <c r="EF23" s="42">
        <v>537964</v>
      </c>
      <c r="EG23" s="44">
        <v>7544213</v>
      </c>
      <c r="EH23" s="45">
        <v>60378</v>
      </c>
      <c r="EI23" s="42">
        <v>0</v>
      </c>
      <c r="EJ23" s="43">
        <v>60378</v>
      </c>
      <c r="EK23" s="43">
        <v>5663331</v>
      </c>
      <c r="EL23" s="43">
        <v>3056502</v>
      </c>
      <c r="EM23" s="42">
        <v>687747</v>
      </c>
      <c r="EN23" s="42">
        <v>96522</v>
      </c>
      <c r="EO23" s="44">
        <v>129526035</v>
      </c>
      <c r="EP23" s="45">
        <v>460</v>
      </c>
      <c r="EQ23" s="42">
        <v>795410</v>
      </c>
      <c r="ER23" s="42">
        <v>405</v>
      </c>
      <c r="ES23" s="42">
        <v>5713865</v>
      </c>
      <c r="ET23" s="42">
        <v>527393</v>
      </c>
      <c r="EU23" s="42">
        <v>161087</v>
      </c>
      <c r="EV23" s="42">
        <v>30678</v>
      </c>
      <c r="EW23" s="42">
        <v>18720</v>
      </c>
      <c r="EX23" s="42">
        <v>18300</v>
      </c>
      <c r="EY23" s="44">
        <v>37020</v>
      </c>
      <c r="EZ23" s="41">
        <v>0</v>
      </c>
      <c r="FA23" s="42">
        <v>0</v>
      </c>
      <c r="FB23" s="46">
        <v>0</v>
      </c>
      <c r="FC23" s="45">
        <v>0</v>
      </c>
      <c r="FD23" s="42">
        <v>0</v>
      </c>
      <c r="FE23" s="43">
        <v>0</v>
      </c>
      <c r="FF23" s="46">
        <v>0</v>
      </c>
      <c r="FG23" s="41">
        <v>242550</v>
      </c>
      <c r="FH23" s="42">
        <v>260550</v>
      </c>
      <c r="FI23" s="42">
        <v>67260</v>
      </c>
      <c r="FJ23" s="42">
        <v>26100</v>
      </c>
      <c r="FK23" s="43">
        <v>596460</v>
      </c>
      <c r="FL23" s="42">
        <v>5060</v>
      </c>
      <c r="FM23" s="42">
        <v>281470</v>
      </c>
      <c r="FN23" s="44">
        <v>8148903</v>
      </c>
      <c r="FO23" s="45">
        <v>41552256</v>
      </c>
      <c r="FP23" s="42">
        <v>0</v>
      </c>
      <c r="FQ23" s="42">
        <v>0</v>
      </c>
      <c r="FR23" s="43">
        <v>41552256</v>
      </c>
      <c r="FS23" s="44">
        <v>0</v>
      </c>
      <c r="FT23" s="41">
        <v>1499038</v>
      </c>
      <c r="FU23" s="42">
        <v>179676</v>
      </c>
      <c r="FV23" s="42">
        <v>43051</v>
      </c>
      <c r="FW23" s="44">
        <v>1721765</v>
      </c>
      <c r="FX23" s="45">
        <v>127076</v>
      </c>
      <c r="FY23" s="42">
        <v>0</v>
      </c>
      <c r="FZ23" s="43">
        <v>127076</v>
      </c>
      <c r="GA23" s="43">
        <v>11645976</v>
      </c>
      <c r="GB23" s="43">
        <v>2137705</v>
      </c>
      <c r="GC23" s="42">
        <v>512857</v>
      </c>
      <c r="GD23" s="42">
        <v>55221</v>
      </c>
      <c r="GE23" s="44">
        <v>57752856</v>
      </c>
      <c r="GF23" s="45">
        <v>0</v>
      </c>
      <c r="GG23" s="42">
        <v>213813</v>
      </c>
      <c r="GH23" s="42">
        <v>0</v>
      </c>
      <c r="GI23" s="42">
        <v>956746</v>
      </c>
      <c r="GJ23" s="42">
        <v>88929</v>
      </c>
      <c r="GK23" s="42">
        <v>24571</v>
      </c>
      <c r="GL23" s="42">
        <v>5949</v>
      </c>
      <c r="GM23" s="42">
        <v>2340</v>
      </c>
      <c r="GN23" s="42">
        <v>4500</v>
      </c>
      <c r="GO23" s="44">
        <v>6840</v>
      </c>
      <c r="GP23" s="41">
        <v>0</v>
      </c>
      <c r="GQ23" s="42">
        <v>0</v>
      </c>
      <c r="GR23" s="46">
        <v>0</v>
      </c>
      <c r="GS23" s="45">
        <v>0</v>
      </c>
      <c r="GT23" s="42">
        <v>0</v>
      </c>
      <c r="GU23" s="43">
        <v>0</v>
      </c>
      <c r="GV23" s="46">
        <v>0</v>
      </c>
      <c r="GW23" s="41">
        <v>37290</v>
      </c>
      <c r="GX23" s="42">
        <v>49500</v>
      </c>
      <c r="GY23" s="42">
        <v>10640</v>
      </c>
      <c r="GZ23" s="42">
        <v>2250</v>
      </c>
      <c r="HA23" s="43">
        <v>99680</v>
      </c>
      <c r="HB23" s="42">
        <v>1380</v>
      </c>
      <c r="HC23" s="42">
        <v>0</v>
      </c>
      <c r="HD23" s="44">
        <v>1397908</v>
      </c>
      <c r="HE23" s="45">
        <v>44672913</v>
      </c>
      <c r="HF23" s="42">
        <v>0</v>
      </c>
      <c r="HG23" s="42">
        <v>0</v>
      </c>
      <c r="HH23" s="43">
        <v>44672913</v>
      </c>
      <c r="HI23" s="44">
        <v>0</v>
      </c>
      <c r="HJ23" s="41">
        <v>3500282</v>
      </c>
      <c r="HK23" s="42">
        <v>0</v>
      </c>
      <c r="HL23" s="42">
        <v>1064</v>
      </c>
      <c r="HM23" s="44">
        <v>3501346</v>
      </c>
      <c r="HN23" s="45">
        <v>32957</v>
      </c>
      <c r="HO23" s="42">
        <v>0</v>
      </c>
      <c r="HP23" s="43">
        <v>32957</v>
      </c>
      <c r="HQ23" s="43">
        <v>1474369</v>
      </c>
      <c r="HR23" s="43">
        <v>17007483</v>
      </c>
      <c r="HS23" s="42">
        <v>1286818</v>
      </c>
      <c r="HT23" s="42">
        <v>0</v>
      </c>
      <c r="HU23" s="44">
        <v>67975886</v>
      </c>
      <c r="HV23" s="45">
        <v>0</v>
      </c>
      <c r="HW23" s="42">
        <v>88272</v>
      </c>
      <c r="HX23" s="42">
        <v>0</v>
      </c>
      <c r="HY23" s="42">
        <v>341367</v>
      </c>
      <c r="HZ23" s="42">
        <v>26019</v>
      </c>
      <c r="IA23" s="42">
        <v>7739</v>
      </c>
      <c r="IB23" s="42">
        <v>2406</v>
      </c>
      <c r="IC23" s="42">
        <v>780</v>
      </c>
      <c r="ID23" s="42">
        <v>900</v>
      </c>
      <c r="IE23" s="44">
        <v>1680</v>
      </c>
      <c r="IF23" s="41">
        <v>0</v>
      </c>
      <c r="IG23" s="42">
        <v>0</v>
      </c>
      <c r="IH23" s="46">
        <v>0</v>
      </c>
      <c r="II23" s="45">
        <v>0</v>
      </c>
      <c r="IJ23" s="42">
        <v>0</v>
      </c>
      <c r="IK23" s="43">
        <v>0</v>
      </c>
      <c r="IL23" s="46">
        <v>0</v>
      </c>
      <c r="IM23" s="41">
        <v>15180</v>
      </c>
      <c r="IN23" s="42">
        <v>15750</v>
      </c>
      <c r="IO23" s="42">
        <v>4560</v>
      </c>
      <c r="IP23" s="42">
        <v>1350</v>
      </c>
      <c r="IQ23" s="43">
        <v>36840</v>
      </c>
      <c r="IR23" s="42">
        <v>230</v>
      </c>
      <c r="IS23" s="42">
        <v>0</v>
      </c>
      <c r="IT23" s="44">
        <v>504553</v>
      </c>
    </row>
    <row r="24" spans="1:254" ht="12" customHeight="1" x14ac:dyDescent="0.2">
      <c r="A24" s="14">
        <v>12</v>
      </c>
      <c r="B24" s="15" t="s">
        <v>90</v>
      </c>
      <c r="C24" s="39">
        <v>214215033</v>
      </c>
      <c r="D24" s="36">
        <v>0</v>
      </c>
      <c r="E24" s="36">
        <v>894</v>
      </c>
      <c r="F24" s="37">
        <v>214215927</v>
      </c>
      <c r="G24" s="38">
        <v>0</v>
      </c>
      <c r="H24" s="35">
        <v>5787959</v>
      </c>
      <c r="I24" s="36">
        <v>5836</v>
      </c>
      <c r="J24" s="36">
        <v>756979</v>
      </c>
      <c r="K24" s="38">
        <v>6550774</v>
      </c>
      <c r="L24" s="39">
        <v>284213</v>
      </c>
      <c r="M24" s="36">
        <v>0</v>
      </c>
      <c r="N24" s="37">
        <v>284213</v>
      </c>
      <c r="O24" s="37">
        <v>4071015</v>
      </c>
      <c r="P24" s="37">
        <v>2035836</v>
      </c>
      <c r="Q24" s="36">
        <v>336643</v>
      </c>
      <c r="R24" s="36">
        <v>237734</v>
      </c>
      <c r="S24" s="38">
        <v>227732142</v>
      </c>
      <c r="T24" s="39">
        <v>1033</v>
      </c>
      <c r="U24" s="36">
        <v>2069208</v>
      </c>
      <c r="V24" s="36">
        <v>1167</v>
      </c>
      <c r="W24" s="36">
        <v>32900169</v>
      </c>
      <c r="X24" s="36">
        <v>1531732</v>
      </c>
      <c r="Y24" s="36">
        <v>1076277</v>
      </c>
      <c r="Z24" s="36">
        <v>109006</v>
      </c>
      <c r="AA24" s="36">
        <v>84240</v>
      </c>
      <c r="AB24" s="36">
        <v>82800</v>
      </c>
      <c r="AC24" s="38">
        <v>167040</v>
      </c>
      <c r="AD24" s="35">
        <v>0</v>
      </c>
      <c r="AE24" s="36">
        <v>0</v>
      </c>
      <c r="AF24" s="40">
        <v>0</v>
      </c>
      <c r="AG24" s="39">
        <v>1309880</v>
      </c>
      <c r="AH24" s="36">
        <v>88500</v>
      </c>
      <c r="AI24" s="37">
        <v>1398380</v>
      </c>
      <c r="AJ24" s="40">
        <v>272900</v>
      </c>
      <c r="AK24" s="35">
        <v>817080</v>
      </c>
      <c r="AL24" s="36">
        <v>795150</v>
      </c>
      <c r="AM24" s="36">
        <v>212040</v>
      </c>
      <c r="AN24" s="36">
        <v>154800</v>
      </c>
      <c r="AO24" s="37">
        <v>1979070</v>
      </c>
      <c r="AP24" s="36">
        <v>28980</v>
      </c>
      <c r="AQ24" s="36">
        <v>11148940</v>
      </c>
      <c r="AR24" s="38">
        <v>52682735</v>
      </c>
      <c r="AS24" s="39">
        <v>312252278</v>
      </c>
      <c r="AT24" s="36">
        <v>0</v>
      </c>
      <c r="AU24" s="36">
        <v>7951</v>
      </c>
      <c r="AV24" s="37">
        <v>312260229</v>
      </c>
      <c r="AW24" s="38">
        <v>0</v>
      </c>
      <c r="AX24" s="35">
        <v>8076891</v>
      </c>
      <c r="AY24" s="36">
        <v>208438</v>
      </c>
      <c r="AZ24" s="36">
        <v>1094823</v>
      </c>
      <c r="BA24" s="38">
        <v>9380152</v>
      </c>
      <c r="BB24" s="39">
        <v>214322</v>
      </c>
      <c r="BC24" s="36">
        <v>0</v>
      </c>
      <c r="BD24" s="37">
        <v>214322</v>
      </c>
      <c r="BE24" s="37">
        <v>10442545</v>
      </c>
      <c r="BF24" s="37">
        <v>3888611</v>
      </c>
      <c r="BG24" s="36">
        <v>823759</v>
      </c>
      <c r="BH24" s="36">
        <v>275438</v>
      </c>
      <c r="BI24" s="38">
        <v>337285056</v>
      </c>
      <c r="BJ24" s="39">
        <v>1405</v>
      </c>
      <c r="BK24" s="36">
        <v>2866629</v>
      </c>
      <c r="BL24" s="36">
        <v>1437</v>
      </c>
      <c r="BM24" s="36">
        <v>41571677</v>
      </c>
      <c r="BN24" s="36">
        <v>2142817</v>
      </c>
      <c r="BO24" s="36">
        <v>1268788</v>
      </c>
      <c r="BP24" s="36">
        <v>155972</v>
      </c>
      <c r="BQ24" s="36">
        <v>104000</v>
      </c>
      <c r="BR24" s="36">
        <v>102300</v>
      </c>
      <c r="BS24" s="38">
        <v>206300</v>
      </c>
      <c r="BT24" s="35">
        <v>0</v>
      </c>
      <c r="BU24" s="36">
        <v>0</v>
      </c>
      <c r="BV24" s="40">
        <v>0</v>
      </c>
      <c r="BW24" s="39">
        <v>248050</v>
      </c>
      <c r="BX24" s="36">
        <v>26100</v>
      </c>
      <c r="BY24" s="37">
        <v>274150</v>
      </c>
      <c r="BZ24" s="40">
        <v>39760</v>
      </c>
      <c r="CA24" s="35">
        <v>1315050</v>
      </c>
      <c r="CB24" s="36">
        <v>1331100</v>
      </c>
      <c r="CC24" s="36">
        <v>283100</v>
      </c>
      <c r="CD24" s="36">
        <v>159300</v>
      </c>
      <c r="CE24" s="37">
        <v>3088550</v>
      </c>
      <c r="CF24" s="36">
        <v>38640</v>
      </c>
      <c r="CG24" s="36">
        <v>12647850</v>
      </c>
      <c r="CH24" s="38">
        <v>64302538</v>
      </c>
      <c r="CI24" s="39">
        <v>487951199</v>
      </c>
      <c r="CJ24" s="36">
        <v>3772</v>
      </c>
      <c r="CK24" s="36">
        <v>48718</v>
      </c>
      <c r="CL24" s="37">
        <v>488003689</v>
      </c>
      <c r="CM24" s="38">
        <v>0</v>
      </c>
      <c r="CN24" s="35">
        <v>19152605</v>
      </c>
      <c r="CO24" s="36">
        <v>107009</v>
      </c>
      <c r="CP24" s="36">
        <v>559555</v>
      </c>
      <c r="CQ24" s="38">
        <v>19819169</v>
      </c>
      <c r="CR24" s="39">
        <v>459384</v>
      </c>
      <c r="CS24" s="36">
        <v>0</v>
      </c>
      <c r="CT24" s="37">
        <v>459384</v>
      </c>
      <c r="CU24" s="37">
        <v>15465301</v>
      </c>
      <c r="CV24" s="37">
        <v>9613461</v>
      </c>
      <c r="CW24" s="36">
        <v>1977428</v>
      </c>
      <c r="CX24" s="36">
        <v>1203137</v>
      </c>
      <c r="CY24" s="38">
        <v>536541569</v>
      </c>
      <c r="CZ24" s="39">
        <v>1263</v>
      </c>
      <c r="DA24" s="36">
        <v>4386521</v>
      </c>
      <c r="DB24" s="36">
        <v>1829</v>
      </c>
      <c r="DC24" s="36">
        <v>46637919</v>
      </c>
      <c r="DD24" s="36">
        <v>2824917</v>
      </c>
      <c r="DE24" s="36">
        <v>1330596</v>
      </c>
      <c r="DF24" s="36">
        <v>209677</v>
      </c>
      <c r="DG24" s="36">
        <v>118560</v>
      </c>
      <c r="DH24" s="36">
        <v>130800</v>
      </c>
      <c r="DI24" s="38">
        <v>249360</v>
      </c>
      <c r="DJ24" s="35">
        <v>0</v>
      </c>
      <c r="DK24" s="36">
        <v>0</v>
      </c>
      <c r="DL24" s="40">
        <v>0</v>
      </c>
      <c r="DM24" s="39">
        <v>0</v>
      </c>
      <c r="DN24" s="36">
        <v>0</v>
      </c>
      <c r="DO24" s="37">
        <v>0</v>
      </c>
      <c r="DP24" s="40">
        <v>0</v>
      </c>
      <c r="DQ24" s="35">
        <v>1684650</v>
      </c>
      <c r="DR24" s="36">
        <v>1668600</v>
      </c>
      <c r="DS24" s="36">
        <v>395580</v>
      </c>
      <c r="DT24" s="36">
        <v>148050</v>
      </c>
      <c r="DU24" s="37">
        <v>3896880</v>
      </c>
      <c r="DV24" s="36">
        <v>46920</v>
      </c>
      <c r="DW24" s="36">
        <v>12734600</v>
      </c>
      <c r="DX24" s="38">
        <v>72318653</v>
      </c>
      <c r="DY24" s="39">
        <v>331198390</v>
      </c>
      <c r="DZ24" s="36">
        <v>348</v>
      </c>
      <c r="EA24" s="36">
        <v>42811</v>
      </c>
      <c r="EB24" s="37">
        <v>331241549</v>
      </c>
      <c r="EC24" s="38">
        <v>0</v>
      </c>
      <c r="ED24" s="35">
        <v>16394544</v>
      </c>
      <c r="EE24" s="36">
        <v>2056346</v>
      </c>
      <c r="EF24" s="36">
        <v>780362</v>
      </c>
      <c r="EG24" s="38">
        <v>19231252</v>
      </c>
      <c r="EH24" s="39">
        <v>428725</v>
      </c>
      <c r="EI24" s="36">
        <v>0</v>
      </c>
      <c r="EJ24" s="37">
        <v>428725</v>
      </c>
      <c r="EK24" s="37">
        <v>28321092</v>
      </c>
      <c r="EL24" s="37">
        <v>12242531</v>
      </c>
      <c r="EM24" s="36">
        <v>1748765</v>
      </c>
      <c r="EN24" s="36">
        <v>219356</v>
      </c>
      <c r="EO24" s="38">
        <v>393433270</v>
      </c>
      <c r="EP24" s="39">
        <v>2759</v>
      </c>
      <c r="EQ24" s="36">
        <v>2536471</v>
      </c>
      <c r="ER24" s="36">
        <v>893</v>
      </c>
      <c r="ES24" s="36">
        <v>17106571</v>
      </c>
      <c r="ET24" s="36">
        <v>1516330</v>
      </c>
      <c r="EU24" s="36">
        <v>456223</v>
      </c>
      <c r="EV24" s="36">
        <v>92212</v>
      </c>
      <c r="EW24" s="36">
        <v>44720</v>
      </c>
      <c r="EX24" s="36">
        <v>53700</v>
      </c>
      <c r="EY24" s="38">
        <v>98420</v>
      </c>
      <c r="EZ24" s="35">
        <v>0</v>
      </c>
      <c r="FA24" s="36">
        <v>0</v>
      </c>
      <c r="FB24" s="40">
        <v>0</v>
      </c>
      <c r="FC24" s="39">
        <v>0</v>
      </c>
      <c r="FD24" s="36">
        <v>0</v>
      </c>
      <c r="FE24" s="37">
        <v>0</v>
      </c>
      <c r="FF24" s="40">
        <v>0</v>
      </c>
      <c r="FG24" s="35">
        <v>712800</v>
      </c>
      <c r="FH24" s="36">
        <v>713250</v>
      </c>
      <c r="FI24" s="36">
        <v>222680</v>
      </c>
      <c r="FJ24" s="36">
        <v>63900</v>
      </c>
      <c r="FK24" s="37">
        <v>1712630</v>
      </c>
      <c r="FL24" s="36">
        <v>17940</v>
      </c>
      <c r="FM24" s="36">
        <v>810890</v>
      </c>
      <c r="FN24" s="38">
        <v>24350446</v>
      </c>
      <c r="FO24" s="39">
        <v>130915488</v>
      </c>
      <c r="FP24" s="36">
        <v>0</v>
      </c>
      <c r="FQ24" s="36">
        <v>61268</v>
      </c>
      <c r="FR24" s="37">
        <v>130976756</v>
      </c>
      <c r="FS24" s="38">
        <v>0</v>
      </c>
      <c r="FT24" s="35">
        <v>2916223</v>
      </c>
      <c r="FU24" s="36">
        <v>218455</v>
      </c>
      <c r="FV24" s="36">
        <v>101254</v>
      </c>
      <c r="FW24" s="38">
        <v>3235932</v>
      </c>
      <c r="FX24" s="39">
        <v>44320</v>
      </c>
      <c r="FY24" s="36">
        <v>0</v>
      </c>
      <c r="FZ24" s="37">
        <v>44320</v>
      </c>
      <c r="GA24" s="37">
        <v>6873820</v>
      </c>
      <c r="GB24" s="37">
        <v>5495025</v>
      </c>
      <c r="GC24" s="36">
        <v>919574</v>
      </c>
      <c r="GD24" s="36">
        <v>108918</v>
      </c>
      <c r="GE24" s="38">
        <v>147654345</v>
      </c>
      <c r="GF24" s="39">
        <v>0</v>
      </c>
      <c r="GG24" s="36">
        <v>627406</v>
      </c>
      <c r="GH24" s="36">
        <v>47</v>
      </c>
      <c r="GI24" s="36">
        <v>3124236</v>
      </c>
      <c r="GJ24" s="36">
        <v>278796</v>
      </c>
      <c r="GK24" s="36">
        <v>79900</v>
      </c>
      <c r="GL24" s="36">
        <v>19568</v>
      </c>
      <c r="GM24" s="36">
        <v>6240</v>
      </c>
      <c r="GN24" s="36">
        <v>12900</v>
      </c>
      <c r="GO24" s="38">
        <v>19140</v>
      </c>
      <c r="GP24" s="35">
        <v>0</v>
      </c>
      <c r="GQ24" s="36">
        <v>0</v>
      </c>
      <c r="GR24" s="40">
        <v>0</v>
      </c>
      <c r="GS24" s="39">
        <v>0</v>
      </c>
      <c r="GT24" s="36">
        <v>0</v>
      </c>
      <c r="GU24" s="37">
        <v>0</v>
      </c>
      <c r="GV24" s="40">
        <v>0</v>
      </c>
      <c r="GW24" s="35">
        <v>132330</v>
      </c>
      <c r="GX24" s="36">
        <v>135450</v>
      </c>
      <c r="GY24" s="36">
        <v>39900</v>
      </c>
      <c r="GZ24" s="36">
        <v>13500</v>
      </c>
      <c r="HA24" s="37">
        <v>321180</v>
      </c>
      <c r="HB24" s="36">
        <v>4600</v>
      </c>
      <c r="HC24" s="36">
        <v>0</v>
      </c>
      <c r="HD24" s="38">
        <v>4474826</v>
      </c>
      <c r="HE24" s="39">
        <v>153951134</v>
      </c>
      <c r="HF24" s="36">
        <v>0</v>
      </c>
      <c r="HG24" s="36">
        <v>7062</v>
      </c>
      <c r="HH24" s="37">
        <v>153958196</v>
      </c>
      <c r="HI24" s="38">
        <v>0</v>
      </c>
      <c r="HJ24" s="35">
        <v>4081162</v>
      </c>
      <c r="HK24" s="36">
        <v>42033</v>
      </c>
      <c r="HL24" s="36">
        <v>21663</v>
      </c>
      <c r="HM24" s="38">
        <v>4144858</v>
      </c>
      <c r="HN24" s="39">
        <v>99475</v>
      </c>
      <c r="HO24" s="36">
        <v>0</v>
      </c>
      <c r="HP24" s="37">
        <v>99475</v>
      </c>
      <c r="HQ24" s="37">
        <v>8191386</v>
      </c>
      <c r="HR24" s="37">
        <v>15728373</v>
      </c>
      <c r="HS24" s="36">
        <v>1730630</v>
      </c>
      <c r="HT24" s="36">
        <v>367857</v>
      </c>
      <c r="HU24" s="38">
        <v>184220775</v>
      </c>
      <c r="HV24" s="39">
        <v>0</v>
      </c>
      <c r="HW24" s="36">
        <v>298080</v>
      </c>
      <c r="HX24" s="36">
        <v>32</v>
      </c>
      <c r="HY24" s="36">
        <v>1252228</v>
      </c>
      <c r="HZ24" s="36">
        <v>98244</v>
      </c>
      <c r="IA24" s="36">
        <v>29584</v>
      </c>
      <c r="IB24" s="36">
        <v>7928</v>
      </c>
      <c r="IC24" s="36">
        <v>4160</v>
      </c>
      <c r="ID24" s="36">
        <v>4800</v>
      </c>
      <c r="IE24" s="38">
        <v>8960</v>
      </c>
      <c r="IF24" s="35">
        <v>0</v>
      </c>
      <c r="IG24" s="36">
        <v>0</v>
      </c>
      <c r="IH24" s="40">
        <v>0</v>
      </c>
      <c r="II24" s="39">
        <v>0</v>
      </c>
      <c r="IJ24" s="36">
        <v>0</v>
      </c>
      <c r="IK24" s="37">
        <v>0</v>
      </c>
      <c r="IL24" s="40">
        <v>0</v>
      </c>
      <c r="IM24" s="35">
        <v>54450</v>
      </c>
      <c r="IN24" s="36">
        <v>54900</v>
      </c>
      <c r="IO24" s="36">
        <v>22040</v>
      </c>
      <c r="IP24" s="36">
        <v>3600</v>
      </c>
      <c r="IQ24" s="37">
        <v>134990</v>
      </c>
      <c r="IR24" s="36">
        <v>1610</v>
      </c>
      <c r="IS24" s="36">
        <v>0</v>
      </c>
      <c r="IT24" s="38">
        <v>1831624</v>
      </c>
    </row>
    <row r="25" spans="1:254" ht="12" customHeight="1" x14ac:dyDescent="0.2">
      <c r="A25" s="16">
        <v>13</v>
      </c>
      <c r="B25" s="17" t="s">
        <v>91</v>
      </c>
      <c r="C25" s="45">
        <v>63144120</v>
      </c>
      <c r="D25" s="42">
        <v>0</v>
      </c>
      <c r="E25" s="42">
        <v>4697</v>
      </c>
      <c r="F25" s="43">
        <v>63148817</v>
      </c>
      <c r="G25" s="44">
        <v>0</v>
      </c>
      <c r="H25" s="41">
        <v>2737871</v>
      </c>
      <c r="I25" s="42">
        <v>0</v>
      </c>
      <c r="J25" s="42">
        <v>290082</v>
      </c>
      <c r="K25" s="44">
        <v>3027953</v>
      </c>
      <c r="L25" s="45">
        <v>43363</v>
      </c>
      <c r="M25" s="42">
        <v>0</v>
      </c>
      <c r="N25" s="43">
        <v>43363</v>
      </c>
      <c r="O25" s="43">
        <v>1041156</v>
      </c>
      <c r="P25" s="43">
        <v>2809179</v>
      </c>
      <c r="Q25" s="42">
        <v>203218</v>
      </c>
      <c r="R25" s="42">
        <v>75391</v>
      </c>
      <c r="S25" s="44">
        <v>70349077</v>
      </c>
      <c r="T25" s="45">
        <v>1521</v>
      </c>
      <c r="U25" s="42">
        <v>653684</v>
      </c>
      <c r="V25" s="42">
        <v>304</v>
      </c>
      <c r="W25" s="42">
        <v>9187640</v>
      </c>
      <c r="X25" s="42">
        <v>537702</v>
      </c>
      <c r="Y25" s="42">
        <v>257953</v>
      </c>
      <c r="Z25" s="42">
        <v>19801</v>
      </c>
      <c r="AA25" s="42">
        <v>25740</v>
      </c>
      <c r="AB25" s="42">
        <v>25200</v>
      </c>
      <c r="AC25" s="44">
        <v>50940</v>
      </c>
      <c r="AD25" s="41">
        <v>0</v>
      </c>
      <c r="AE25" s="42">
        <v>0</v>
      </c>
      <c r="AF25" s="46">
        <v>0</v>
      </c>
      <c r="AG25" s="45">
        <v>209990</v>
      </c>
      <c r="AH25" s="42">
        <v>23960</v>
      </c>
      <c r="AI25" s="43">
        <v>233950</v>
      </c>
      <c r="AJ25" s="46">
        <v>40850</v>
      </c>
      <c r="AK25" s="41">
        <v>149820</v>
      </c>
      <c r="AL25" s="42">
        <v>118800</v>
      </c>
      <c r="AM25" s="42">
        <v>58900</v>
      </c>
      <c r="AN25" s="42">
        <v>27900</v>
      </c>
      <c r="AO25" s="43">
        <v>355420</v>
      </c>
      <c r="AP25" s="42">
        <v>5520</v>
      </c>
      <c r="AQ25" s="42">
        <v>3335530</v>
      </c>
      <c r="AR25" s="44">
        <v>14680511</v>
      </c>
      <c r="AS25" s="45">
        <v>96490845</v>
      </c>
      <c r="AT25" s="42">
        <v>98</v>
      </c>
      <c r="AU25" s="42">
        <v>0</v>
      </c>
      <c r="AV25" s="43">
        <v>96490943</v>
      </c>
      <c r="AW25" s="44">
        <v>0</v>
      </c>
      <c r="AX25" s="41">
        <v>4889975</v>
      </c>
      <c r="AY25" s="42">
        <v>0</v>
      </c>
      <c r="AZ25" s="42">
        <v>192278</v>
      </c>
      <c r="BA25" s="44">
        <v>5082253</v>
      </c>
      <c r="BB25" s="45">
        <v>167306</v>
      </c>
      <c r="BC25" s="42">
        <v>0</v>
      </c>
      <c r="BD25" s="43">
        <v>167306</v>
      </c>
      <c r="BE25" s="43">
        <v>2217698</v>
      </c>
      <c r="BF25" s="43">
        <v>1845772</v>
      </c>
      <c r="BG25" s="42">
        <v>251017</v>
      </c>
      <c r="BH25" s="42">
        <v>92617</v>
      </c>
      <c r="BI25" s="44">
        <v>106147606</v>
      </c>
      <c r="BJ25" s="45">
        <v>41</v>
      </c>
      <c r="BK25" s="42">
        <v>1028133</v>
      </c>
      <c r="BL25" s="42">
        <v>464</v>
      </c>
      <c r="BM25" s="42">
        <v>11972516</v>
      </c>
      <c r="BN25" s="42">
        <v>766150</v>
      </c>
      <c r="BO25" s="42">
        <v>326982</v>
      </c>
      <c r="BP25" s="42">
        <v>30078</v>
      </c>
      <c r="BQ25" s="42">
        <v>27820</v>
      </c>
      <c r="BR25" s="42">
        <v>29700</v>
      </c>
      <c r="BS25" s="44">
        <v>57520</v>
      </c>
      <c r="BT25" s="41">
        <v>0</v>
      </c>
      <c r="BU25" s="42">
        <v>0</v>
      </c>
      <c r="BV25" s="46">
        <v>0</v>
      </c>
      <c r="BW25" s="45">
        <v>41800</v>
      </c>
      <c r="BX25" s="42">
        <v>8600</v>
      </c>
      <c r="BY25" s="43">
        <v>50400</v>
      </c>
      <c r="BZ25" s="46">
        <v>6630</v>
      </c>
      <c r="CA25" s="41">
        <v>209220</v>
      </c>
      <c r="CB25" s="42">
        <v>191250</v>
      </c>
      <c r="CC25" s="42">
        <v>99940</v>
      </c>
      <c r="CD25" s="42">
        <v>33300</v>
      </c>
      <c r="CE25" s="43">
        <v>533710</v>
      </c>
      <c r="CF25" s="42">
        <v>8740</v>
      </c>
      <c r="CG25" s="42">
        <v>3948700</v>
      </c>
      <c r="CH25" s="44">
        <v>18729600</v>
      </c>
      <c r="CI25" s="45">
        <v>173434576</v>
      </c>
      <c r="CJ25" s="42">
        <v>2200</v>
      </c>
      <c r="CK25" s="42">
        <v>23028</v>
      </c>
      <c r="CL25" s="43">
        <v>173459804</v>
      </c>
      <c r="CM25" s="44">
        <v>0</v>
      </c>
      <c r="CN25" s="41">
        <v>9376157</v>
      </c>
      <c r="CO25" s="42">
        <v>0</v>
      </c>
      <c r="CP25" s="42">
        <v>383777</v>
      </c>
      <c r="CQ25" s="44">
        <v>9759934</v>
      </c>
      <c r="CR25" s="45">
        <v>271122</v>
      </c>
      <c r="CS25" s="42">
        <v>0</v>
      </c>
      <c r="CT25" s="43">
        <v>271122</v>
      </c>
      <c r="CU25" s="43">
        <v>9290866</v>
      </c>
      <c r="CV25" s="43">
        <v>6591013</v>
      </c>
      <c r="CW25" s="42">
        <v>1282940</v>
      </c>
      <c r="CX25" s="42">
        <v>245034</v>
      </c>
      <c r="CY25" s="44">
        <v>200900713</v>
      </c>
      <c r="CZ25" s="45">
        <v>8333</v>
      </c>
      <c r="DA25" s="42">
        <v>1706595</v>
      </c>
      <c r="DB25" s="42">
        <v>560</v>
      </c>
      <c r="DC25" s="42">
        <v>15422543</v>
      </c>
      <c r="DD25" s="42">
        <v>1207092</v>
      </c>
      <c r="DE25" s="42">
        <v>374156</v>
      </c>
      <c r="DF25" s="42">
        <v>44145</v>
      </c>
      <c r="DG25" s="42">
        <v>39260</v>
      </c>
      <c r="DH25" s="42">
        <v>36000</v>
      </c>
      <c r="DI25" s="44">
        <v>75260</v>
      </c>
      <c r="DJ25" s="41">
        <v>0</v>
      </c>
      <c r="DK25" s="42">
        <v>0</v>
      </c>
      <c r="DL25" s="46">
        <v>0</v>
      </c>
      <c r="DM25" s="45">
        <v>0</v>
      </c>
      <c r="DN25" s="42">
        <v>0</v>
      </c>
      <c r="DO25" s="43">
        <v>0</v>
      </c>
      <c r="DP25" s="46">
        <v>0</v>
      </c>
      <c r="DQ25" s="41">
        <v>360030</v>
      </c>
      <c r="DR25" s="42">
        <v>272700</v>
      </c>
      <c r="DS25" s="42">
        <v>152760</v>
      </c>
      <c r="DT25" s="42">
        <v>39600</v>
      </c>
      <c r="DU25" s="43">
        <v>825090</v>
      </c>
      <c r="DV25" s="42">
        <v>10350</v>
      </c>
      <c r="DW25" s="42">
        <v>4494940</v>
      </c>
      <c r="DX25" s="44">
        <v>24168504</v>
      </c>
      <c r="DY25" s="45">
        <v>161595885</v>
      </c>
      <c r="DZ25" s="42">
        <v>21720</v>
      </c>
      <c r="EA25" s="42">
        <v>0</v>
      </c>
      <c r="EB25" s="43">
        <v>161617605</v>
      </c>
      <c r="EC25" s="44">
        <v>0</v>
      </c>
      <c r="ED25" s="41">
        <v>8426720</v>
      </c>
      <c r="EE25" s="42">
        <v>0</v>
      </c>
      <c r="EF25" s="42">
        <v>214002</v>
      </c>
      <c r="EG25" s="44">
        <v>8640722</v>
      </c>
      <c r="EH25" s="45">
        <v>126758</v>
      </c>
      <c r="EI25" s="42">
        <v>0</v>
      </c>
      <c r="EJ25" s="43">
        <v>126758</v>
      </c>
      <c r="EK25" s="43">
        <v>20674726</v>
      </c>
      <c r="EL25" s="43">
        <v>8610322</v>
      </c>
      <c r="EM25" s="42">
        <v>1855251</v>
      </c>
      <c r="EN25" s="42">
        <v>261492</v>
      </c>
      <c r="EO25" s="44">
        <v>201786876</v>
      </c>
      <c r="EP25" s="45">
        <v>0</v>
      </c>
      <c r="EQ25" s="42">
        <v>1286653</v>
      </c>
      <c r="ER25" s="42">
        <v>299</v>
      </c>
      <c r="ES25" s="42">
        <v>7757496</v>
      </c>
      <c r="ET25" s="42">
        <v>749804</v>
      </c>
      <c r="EU25" s="42">
        <v>173793</v>
      </c>
      <c r="EV25" s="42">
        <v>26166</v>
      </c>
      <c r="EW25" s="42">
        <v>16640</v>
      </c>
      <c r="EX25" s="42">
        <v>20400</v>
      </c>
      <c r="EY25" s="44">
        <v>37040</v>
      </c>
      <c r="EZ25" s="41">
        <v>0</v>
      </c>
      <c r="FA25" s="42">
        <v>0</v>
      </c>
      <c r="FB25" s="46">
        <v>0</v>
      </c>
      <c r="FC25" s="45">
        <v>0</v>
      </c>
      <c r="FD25" s="42">
        <v>0</v>
      </c>
      <c r="FE25" s="43">
        <v>0</v>
      </c>
      <c r="FF25" s="46">
        <v>0</v>
      </c>
      <c r="FG25" s="41">
        <v>222090</v>
      </c>
      <c r="FH25" s="42">
        <v>176400</v>
      </c>
      <c r="FI25" s="42">
        <v>99940</v>
      </c>
      <c r="FJ25" s="42">
        <v>25200</v>
      </c>
      <c r="FK25" s="43">
        <v>523630</v>
      </c>
      <c r="FL25" s="42">
        <v>5980</v>
      </c>
      <c r="FM25" s="42">
        <v>349070</v>
      </c>
      <c r="FN25" s="44">
        <v>10909632</v>
      </c>
      <c r="FO25" s="45">
        <v>85633230</v>
      </c>
      <c r="FP25" s="42">
        <v>0</v>
      </c>
      <c r="FQ25" s="42">
        <v>59243</v>
      </c>
      <c r="FR25" s="43">
        <v>85692473</v>
      </c>
      <c r="FS25" s="44">
        <v>0</v>
      </c>
      <c r="FT25" s="41">
        <v>1352461</v>
      </c>
      <c r="FU25" s="42">
        <v>0</v>
      </c>
      <c r="FV25" s="42">
        <v>48302</v>
      </c>
      <c r="FW25" s="44">
        <v>1400763</v>
      </c>
      <c r="FX25" s="45">
        <v>49344</v>
      </c>
      <c r="FY25" s="42">
        <v>0</v>
      </c>
      <c r="FZ25" s="43">
        <v>49344</v>
      </c>
      <c r="GA25" s="43">
        <v>19318403</v>
      </c>
      <c r="GB25" s="43">
        <v>19647473</v>
      </c>
      <c r="GC25" s="42">
        <v>1001927</v>
      </c>
      <c r="GD25" s="42">
        <v>4352</v>
      </c>
      <c r="GE25" s="44">
        <v>127114735</v>
      </c>
      <c r="GF25" s="45">
        <v>0</v>
      </c>
      <c r="GG25" s="42">
        <v>416444</v>
      </c>
      <c r="GH25" s="42">
        <v>140</v>
      </c>
      <c r="GI25" s="42">
        <v>1981452</v>
      </c>
      <c r="GJ25" s="42">
        <v>183137</v>
      </c>
      <c r="GK25" s="42">
        <v>41663</v>
      </c>
      <c r="GL25" s="42">
        <v>7614</v>
      </c>
      <c r="GM25" s="42">
        <v>3380</v>
      </c>
      <c r="GN25" s="42">
        <v>4500</v>
      </c>
      <c r="GO25" s="44">
        <v>7880</v>
      </c>
      <c r="GP25" s="41">
        <v>0</v>
      </c>
      <c r="GQ25" s="42">
        <v>0</v>
      </c>
      <c r="GR25" s="46">
        <v>0</v>
      </c>
      <c r="GS25" s="45">
        <v>0</v>
      </c>
      <c r="GT25" s="42">
        <v>0</v>
      </c>
      <c r="GU25" s="43">
        <v>0</v>
      </c>
      <c r="GV25" s="46">
        <v>0</v>
      </c>
      <c r="GW25" s="41">
        <v>70620</v>
      </c>
      <c r="GX25" s="42">
        <v>55800</v>
      </c>
      <c r="GY25" s="42">
        <v>26600</v>
      </c>
      <c r="GZ25" s="42">
        <v>4500</v>
      </c>
      <c r="HA25" s="43">
        <v>157520</v>
      </c>
      <c r="HB25" s="42">
        <v>1380</v>
      </c>
      <c r="HC25" s="42">
        <v>0</v>
      </c>
      <c r="HD25" s="44">
        <v>2797090</v>
      </c>
      <c r="HE25" s="45">
        <v>232813900</v>
      </c>
      <c r="HF25" s="42">
        <v>1663</v>
      </c>
      <c r="HG25" s="42">
        <v>36630</v>
      </c>
      <c r="HH25" s="43">
        <v>232852193</v>
      </c>
      <c r="HI25" s="44">
        <v>0</v>
      </c>
      <c r="HJ25" s="41">
        <v>3853921</v>
      </c>
      <c r="HK25" s="42">
        <v>0</v>
      </c>
      <c r="HL25" s="42">
        <v>208119</v>
      </c>
      <c r="HM25" s="44">
        <v>4062040</v>
      </c>
      <c r="HN25" s="45">
        <v>1344550</v>
      </c>
      <c r="HO25" s="42">
        <v>0</v>
      </c>
      <c r="HP25" s="43">
        <v>1344550</v>
      </c>
      <c r="HQ25" s="43">
        <v>58482227</v>
      </c>
      <c r="HR25" s="43">
        <v>142643668</v>
      </c>
      <c r="HS25" s="42">
        <v>3003241</v>
      </c>
      <c r="HT25" s="42">
        <v>117277</v>
      </c>
      <c r="HU25" s="44">
        <v>442505196</v>
      </c>
      <c r="HV25" s="45">
        <v>0</v>
      </c>
      <c r="HW25" s="42">
        <v>328797</v>
      </c>
      <c r="HX25" s="42">
        <v>0</v>
      </c>
      <c r="HY25" s="42">
        <v>1241829</v>
      </c>
      <c r="HZ25" s="42">
        <v>90919</v>
      </c>
      <c r="IA25" s="42">
        <v>22220</v>
      </c>
      <c r="IB25" s="42">
        <v>5082</v>
      </c>
      <c r="IC25" s="42">
        <v>1560</v>
      </c>
      <c r="ID25" s="42">
        <v>3600</v>
      </c>
      <c r="IE25" s="44">
        <v>5160</v>
      </c>
      <c r="IF25" s="41">
        <v>0</v>
      </c>
      <c r="IG25" s="42">
        <v>0</v>
      </c>
      <c r="IH25" s="46">
        <v>0</v>
      </c>
      <c r="II25" s="45">
        <v>0</v>
      </c>
      <c r="IJ25" s="42">
        <v>0</v>
      </c>
      <c r="IK25" s="43">
        <v>0</v>
      </c>
      <c r="IL25" s="46">
        <v>0</v>
      </c>
      <c r="IM25" s="41">
        <v>46200</v>
      </c>
      <c r="IN25" s="42">
        <v>35100</v>
      </c>
      <c r="IO25" s="42">
        <v>18620</v>
      </c>
      <c r="IP25" s="42">
        <v>3150</v>
      </c>
      <c r="IQ25" s="43">
        <v>103070</v>
      </c>
      <c r="IR25" s="42">
        <v>690</v>
      </c>
      <c r="IS25" s="42">
        <v>0</v>
      </c>
      <c r="IT25" s="44">
        <v>1797767</v>
      </c>
    </row>
    <row r="26" spans="1:254" ht="12" customHeight="1" x14ac:dyDescent="0.2">
      <c r="A26" s="14">
        <v>14</v>
      </c>
      <c r="B26" s="15" t="s">
        <v>92</v>
      </c>
      <c r="C26" s="39">
        <v>67421203</v>
      </c>
      <c r="D26" s="36">
        <v>0</v>
      </c>
      <c r="E26" s="36">
        <v>0</v>
      </c>
      <c r="F26" s="37">
        <v>67421203</v>
      </c>
      <c r="G26" s="38">
        <v>0</v>
      </c>
      <c r="H26" s="35">
        <v>1240689</v>
      </c>
      <c r="I26" s="36">
        <v>0</v>
      </c>
      <c r="J26" s="36">
        <v>100162</v>
      </c>
      <c r="K26" s="38">
        <v>1340851</v>
      </c>
      <c r="L26" s="39">
        <v>129715</v>
      </c>
      <c r="M26" s="36">
        <v>0</v>
      </c>
      <c r="N26" s="37">
        <v>129715</v>
      </c>
      <c r="O26" s="37">
        <v>538702</v>
      </c>
      <c r="P26" s="37">
        <v>677531</v>
      </c>
      <c r="Q26" s="36">
        <v>75160</v>
      </c>
      <c r="R26" s="36">
        <v>34553</v>
      </c>
      <c r="S26" s="38">
        <v>70217715</v>
      </c>
      <c r="T26" s="39">
        <v>0</v>
      </c>
      <c r="U26" s="36">
        <v>505441</v>
      </c>
      <c r="V26" s="36">
        <v>409</v>
      </c>
      <c r="W26" s="36">
        <v>10435071</v>
      </c>
      <c r="X26" s="36">
        <v>501754</v>
      </c>
      <c r="Y26" s="36">
        <v>335881</v>
      </c>
      <c r="Z26" s="36">
        <v>32002</v>
      </c>
      <c r="AA26" s="36">
        <v>30160</v>
      </c>
      <c r="AB26" s="36">
        <v>23100</v>
      </c>
      <c r="AC26" s="38">
        <v>53260</v>
      </c>
      <c r="AD26" s="35">
        <v>0</v>
      </c>
      <c r="AE26" s="36">
        <v>0</v>
      </c>
      <c r="AF26" s="40">
        <v>0</v>
      </c>
      <c r="AG26" s="39">
        <v>387750</v>
      </c>
      <c r="AH26" s="36">
        <v>21590</v>
      </c>
      <c r="AI26" s="37">
        <v>409340</v>
      </c>
      <c r="AJ26" s="40">
        <v>77240</v>
      </c>
      <c r="AK26" s="35">
        <v>216810</v>
      </c>
      <c r="AL26" s="36">
        <v>192150</v>
      </c>
      <c r="AM26" s="36">
        <v>75240</v>
      </c>
      <c r="AN26" s="36">
        <v>47250</v>
      </c>
      <c r="AO26" s="37">
        <v>531450</v>
      </c>
      <c r="AP26" s="36">
        <v>6440</v>
      </c>
      <c r="AQ26" s="36">
        <v>3541780</v>
      </c>
      <c r="AR26" s="38">
        <v>16429659</v>
      </c>
      <c r="AS26" s="39">
        <v>82038215</v>
      </c>
      <c r="AT26" s="36">
        <v>0</v>
      </c>
      <c r="AU26" s="36">
        <v>0</v>
      </c>
      <c r="AV26" s="37">
        <v>82038215</v>
      </c>
      <c r="AW26" s="38">
        <v>0</v>
      </c>
      <c r="AX26" s="35">
        <v>2134427</v>
      </c>
      <c r="AY26" s="36">
        <v>137545</v>
      </c>
      <c r="AZ26" s="36">
        <v>430271</v>
      </c>
      <c r="BA26" s="38">
        <v>2702243</v>
      </c>
      <c r="BB26" s="39">
        <v>24088</v>
      </c>
      <c r="BC26" s="36">
        <v>0</v>
      </c>
      <c r="BD26" s="37">
        <v>24088</v>
      </c>
      <c r="BE26" s="37">
        <v>523033</v>
      </c>
      <c r="BF26" s="37">
        <v>603437</v>
      </c>
      <c r="BG26" s="36">
        <v>170224</v>
      </c>
      <c r="BH26" s="36">
        <v>219791</v>
      </c>
      <c r="BI26" s="38">
        <v>86281031</v>
      </c>
      <c r="BJ26" s="39">
        <v>0</v>
      </c>
      <c r="BK26" s="36">
        <v>631281</v>
      </c>
      <c r="BL26" s="36">
        <v>586</v>
      </c>
      <c r="BM26" s="36">
        <v>10916395</v>
      </c>
      <c r="BN26" s="36">
        <v>539633</v>
      </c>
      <c r="BO26" s="36">
        <v>335309</v>
      </c>
      <c r="BP26" s="36">
        <v>35147</v>
      </c>
      <c r="BQ26" s="36">
        <v>26520</v>
      </c>
      <c r="BR26" s="36">
        <v>27600</v>
      </c>
      <c r="BS26" s="38">
        <v>54120</v>
      </c>
      <c r="BT26" s="35">
        <v>0</v>
      </c>
      <c r="BU26" s="36">
        <v>0</v>
      </c>
      <c r="BV26" s="40">
        <v>0</v>
      </c>
      <c r="BW26" s="39">
        <v>58740</v>
      </c>
      <c r="BX26" s="36">
        <v>4380</v>
      </c>
      <c r="BY26" s="37">
        <v>63120</v>
      </c>
      <c r="BZ26" s="40">
        <v>10770</v>
      </c>
      <c r="CA26" s="35">
        <v>276210</v>
      </c>
      <c r="CB26" s="36">
        <v>298350</v>
      </c>
      <c r="CC26" s="36">
        <v>76000</v>
      </c>
      <c r="CD26" s="36">
        <v>42750</v>
      </c>
      <c r="CE26" s="37">
        <v>693310</v>
      </c>
      <c r="CF26" s="36">
        <v>8740</v>
      </c>
      <c r="CG26" s="36">
        <v>3364760</v>
      </c>
      <c r="CH26" s="38">
        <v>16652585</v>
      </c>
      <c r="CI26" s="39">
        <v>99583817</v>
      </c>
      <c r="CJ26" s="36">
        <v>152</v>
      </c>
      <c r="CK26" s="36">
        <v>0</v>
      </c>
      <c r="CL26" s="37">
        <v>99583969</v>
      </c>
      <c r="CM26" s="38">
        <v>0</v>
      </c>
      <c r="CN26" s="35">
        <v>4627126</v>
      </c>
      <c r="CO26" s="36">
        <v>0</v>
      </c>
      <c r="CP26" s="36">
        <v>131302</v>
      </c>
      <c r="CQ26" s="38">
        <v>4758428</v>
      </c>
      <c r="CR26" s="39">
        <v>32407</v>
      </c>
      <c r="CS26" s="36">
        <v>0</v>
      </c>
      <c r="CT26" s="37">
        <v>32407</v>
      </c>
      <c r="CU26" s="37">
        <v>4202584</v>
      </c>
      <c r="CV26" s="37">
        <v>1200088</v>
      </c>
      <c r="CW26" s="36">
        <v>355662</v>
      </c>
      <c r="CX26" s="36">
        <v>58033</v>
      </c>
      <c r="CY26" s="38">
        <v>110191171</v>
      </c>
      <c r="CZ26" s="39">
        <v>328</v>
      </c>
      <c r="DA26" s="36">
        <v>766729</v>
      </c>
      <c r="DB26" s="36">
        <v>334</v>
      </c>
      <c r="DC26" s="36">
        <v>9401639</v>
      </c>
      <c r="DD26" s="36">
        <v>615404</v>
      </c>
      <c r="DE26" s="36">
        <v>271874</v>
      </c>
      <c r="DF26" s="36">
        <v>37718</v>
      </c>
      <c r="DG26" s="36">
        <v>29380</v>
      </c>
      <c r="DH26" s="36">
        <v>28800</v>
      </c>
      <c r="DI26" s="38">
        <v>58180</v>
      </c>
      <c r="DJ26" s="35">
        <v>0</v>
      </c>
      <c r="DK26" s="36">
        <v>0</v>
      </c>
      <c r="DL26" s="40">
        <v>0</v>
      </c>
      <c r="DM26" s="39">
        <v>0</v>
      </c>
      <c r="DN26" s="36">
        <v>0</v>
      </c>
      <c r="DO26" s="37">
        <v>0</v>
      </c>
      <c r="DP26" s="40">
        <v>0</v>
      </c>
      <c r="DQ26" s="35">
        <v>274560</v>
      </c>
      <c r="DR26" s="36">
        <v>287100</v>
      </c>
      <c r="DS26" s="36">
        <v>79420</v>
      </c>
      <c r="DT26" s="36">
        <v>49050</v>
      </c>
      <c r="DU26" s="37">
        <v>690130</v>
      </c>
      <c r="DV26" s="36">
        <v>9200</v>
      </c>
      <c r="DW26" s="36">
        <v>2669210</v>
      </c>
      <c r="DX26" s="38">
        <v>14520412</v>
      </c>
      <c r="DY26" s="39">
        <v>50809781</v>
      </c>
      <c r="DZ26" s="36">
        <v>0</v>
      </c>
      <c r="EA26" s="36">
        <v>0</v>
      </c>
      <c r="EB26" s="37">
        <v>50809781</v>
      </c>
      <c r="EC26" s="38">
        <v>0</v>
      </c>
      <c r="ED26" s="35">
        <v>1673441</v>
      </c>
      <c r="EE26" s="36">
        <v>971</v>
      </c>
      <c r="EF26" s="36">
        <v>0</v>
      </c>
      <c r="EG26" s="38">
        <v>1674412</v>
      </c>
      <c r="EH26" s="39">
        <v>77542</v>
      </c>
      <c r="EI26" s="36">
        <v>0</v>
      </c>
      <c r="EJ26" s="37">
        <v>77542</v>
      </c>
      <c r="EK26" s="37">
        <v>3842999</v>
      </c>
      <c r="EL26" s="37">
        <v>1620110</v>
      </c>
      <c r="EM26" s="36">
        <v>1445836</v>
      </c>
      <c r="EN26" s="36">
        <v>45949</v>
      </c>
      <c r="EO26" s="38">
        <v>59516629</v>
      </c>
      <c r="EP26" s="39">
        <v>445</v>
      </c>
      <c r="EQ26" s="36">
        <v>362388</v>
      </c>
      <c r="ER26" s="36">
        <v>135</v>
      </c>
      <c r="ES26" s="36">
        <v>2510821</v>
      </c>
      <c r="ET26" s="36">
        <v>280448</v>
      </c>
      <c r="EU26" s="36">
        <v>71058</v>
      </c>
      <c r="EV26" s="36">
        <v>12948</v>
      </c>
      <c r="EW26" s="36">
        <v>5460</v>
      </c>
      <c r="EX26" s="36">
        <v>6900</v>
      </c>
      <c r="EY26" s="38">
        <v>12360</v>
      </c>
      <c r="EZ26" s="35">
        <v>0</v>
      </c>
      <c r="FA26" s="36">
        <v>0</v>
      </c>
      <c r="FB26" s="40">
        <v>0</v>
      </c>
      <c r="FC26" s="39">
        <v>0</v>
      </c>
      <c r="FD26" s="36">
        <v>0</v>
      </c>
      <c r="FE26" s="37">
        <v>0</v>
      </c>
      <c r="FF26" s="40">
        <v>0</v>
      </c>
      <c r="FG26" s="35">
        <v>87780</v>
      </c>
      <c r="FH26" s="36">
        <v>84150</v>
      </c>
      <c r="FI26" s="36">
        <v>35720</v>
      </c>
      <c r="FJ26" s="36">
        <v>9450</v>
      </c>
      <c r="FK26" s="37">
        <v>217100</v>
      </c>
      <c r="FL26" s="36">
        <v>2300</v>
      </c>
      <c r="FM26" s="36">
        <v>145100</v>
      </c>
      <c r="FN26" s="38">
        <v>3614968</v>
      </c>
      <c r="FO26" s="39">
        <v>17549150</v>
      </c>
      <c r="FP26" s="36">
        <v>0</v>
      </c>
      <c r="FQ26" s="36">
        <v>0</v>
      </c>
      <c r="FR26" s="37">
        <v>17549150</v>
      </c>
      <c r="FS26" s="38">
        <v>0</v>
      </c>
      <c r="FT26" s="35">
        <v>2187871</v>
      </c>
      <c r="FU26" s="36">
        <v>460</v>
      </c>
      <c r="FV26" s="36">
        <v>0</v>
      </c>
      <c r="FW26" s="38">
        <v>2188331</v>
      </c>
      <c r="FX26" s="39">
        <v>19796</v>
      </c>
      <c r="FY26" s="36">
        <v>0</v>
      </c>
      <c r="FZ26" s="37">
        <v>19796</v>
      </c>
      <c r="GA26" s="37">
        <v>4580328</v>
      </c>
      <c r="GB26" s="37">
        <v>327924</v>
      </c>
      <c r="GC26" s="36">
        <v>136555</v>
      </c>
      <c r="GD26" s="36">
        <v>18845</v>
      </c>
      <c r="GE26" s="38">
        <v>24820929</v>
      </c>
      <c r="GF26" s="39">
        <v>0</v>
      </c>
      <c r="GG26" s="36">
        <v>76934</v>
      </c>
      <c r="GH26" s="36">
        <v>0</v>
      </c>
      <c r="GI26" s="36">
        <v>395115</v>
      </c>
      <c r="GJ26" s="36">
        <v>40815</v>
      </c>
      <c r="GK26" s="36">
        <v>10600</v>
      </c>
      <c r="GL26" s="36">
        <v>2015</v>
      </c>
      <c r="GM26" s="36">
        <v>1820</v>
      </c>
      <c r="GN26" s="36">
        <v>2700</v>
      </c>
      <c r="GO26" s="38">
        <v>4520</v>
      </c>
      <c r="GP26" s="35">
        <v>0</v>
      </c>
      <c r="GQ26" s="36">
        <v>0</v>
      </c>
      <c r="GR26" s="40">
        <v>0</v>
      </c>
      <c r="GS26" s="39">
        <v>0</v>
      </c>
      <c r="GT26" s="36">
        <v>0</v>
      </c>
      <c r="GU26" s="37">
        <v>0</v>
      </c>
      <c r="GV26" s="40">
        <v>0</v>
      </c>
      <c r="GW26" s="35">
        <v>15180</v>
      </c>
      <c r="GX26" s="36">
        <v>17100</v>
      </c>
      <c r="GY26" s="36">
        <v>4940</v>
      </c>
      <c r="GZ26" s="36">
        <v>2700</v>
      </c>
      <c r="HA26" s="37">
        <v>39920</v>
      </c>
      <c r="HB26" s="36">
        <v>920</v>
      </c>
      <c r="HC26" s="36">
        <v>0</v>
      </c>
      <c r="HD26" s="38">
        <v>570839</v>
      </c>
      <c r="HE26" s="39">
        <v>19471217</v>
      </c>
      <c r="HF26" s="36">
        <v>0</v>
      </c>
      <c r="HG26" s="36">
        <v>0</v>
      </c>
      <c r="HH26" s="37">
        <v>19471217</v>
      </c>
      <c r="HI26" s="38">
        <v>0</v>
      </c>
      <c r="HJ26" s="35">
        <v>561926</v>
      </c>
      <c r="HK26" s="36">
        <v>0</v>
      </c>
      <c r="HL26" s="36">
        <v>0</v>
      </c>
      <c r="HM26" s="38">
        <v>561926</v>
      </c>
      <c r="HN26" s="39">
        <v>0</v>
      </c>
      <c r="HO26" s="36">
        <v>0</v>
      </c>
      <c r="HP26" s="37">
        <v>0</v>
      </c>
      <c r="HQ26" s="37">
        <v>2439064</v>
      </c>
      <c r="HR26" s="37">
        <v>678895</v>
      </c>
      <c r="HS26" s="36">
        <v>3596136</v>
      </c>
      <c r="HT26" s="36">
        <v>0</v>
      </c>
      <c r="HU26" s="38">
        <v>26747238</v>
      </c>
      <c r="HV26" s="39">
        <v>0</v>
      </c>
      <c r="HW26" s="36">
        <v>37157</v>
      </c>
      <c r="HX26" s="36">
        <v>83</v>
      </c>
      <c r="HY26" s="36">
        <v>119401</v>
      </c>
      <c r="HZ26" s="36">
        <v>8156</v>
      </c>
      <c r="IA26" s="36">
        <v>2890</v>
      </c>
      <c r="IB26" s="36">
        <v>707</v>
      </c>
      <c r="IC26" s="36">
        <v>0</v>
      </c>
      <c r="ID26" s="36">
        <v>0</v>
      </c>
      <c r="IE26" s="38">
        <v>0</v>
      </c>
      <c r="IF26" s="35">
        <v>0</v>
      </c>
      <c r="IG26" s="36">
        <v>0</v>
      </c>
      <c r="IH26" s="40">
        <v>0</v>
      </c>
      <c r="II26" s="39">
        <v>0</v>
      </c>
      <c r="IJ26" s="36">
        <v>0</v>
      </c>
      <c r="IK26" s="37">
        <v>0</v>
      </c>
      <c r="IL26" s="40">
        <v>0</v>
      </c>
      <c r="IM26" s="35">
        <v>4290</v>
      </c>
      <c r="IN26" s="36">
        <v>4950</v>
      </c>
      <c r="IO26" s="36">
        <v>2280</v>
      </c>
      <c r="IP26" s="36">
        <v>450</v>
      </c>
      <c r="IQ26" s="37">
        <v>11970</v>
      </c>
      <c r="IR26" s="36">
        <v>0</v>
      </c>
      <c r="IS26" s="36">
        <v>0</v>
      </c>
      <c r="IT26" s="38">
        <v>180281</v>
      </c>
    </row>
    <row r="27" spans="1:254" ht="12" customHeight="1" x14ac:dyDescent="0.2">
      <c r="A27" s="16">
        <v>15</v>
      </c>
      <c r="B27" s="17" t="s">
        <v>93</v>
      </c>
      <c r="C27" s="45">
        <v>119591125</v>
      </c>
      <c r="D27" s="42">
        <v>747</v>
      </c>
      <c r="E27" s="42">
        <v>0</v>
      </c>
      <c r="F27" s="43">
        <v>119591872</v>
      </c>
      <c r="G27" s="44">
        <v>0</v>
      </c>
      <c r="H27" s="41">
        <v>5747223</v>
      </c>
      <c r="I27" s="42">
        <v>0</v>
      </c>
      <c r="J27" s="42">
        <v>334952</v>
      </c>
      <c r="K27" s="44">
        <v>6082175</v>
      </c>
      <c r="L27" s="45">
        <v>68881</v>
      </c>
      <c r="M27" s="42">
        <v>0</v>
      </c>
      <c r="N27" s="43">
        <v>68881</v>
      </c>
      <c r="O27" s="43">
        <v>832956</v>
      </c>
      <c r="P27" s="43">
        <v>1286274</v>
      </c>
      <c r="Q27" s="42">
        <v>171231</v>
      </c>
      <c r="R27" s="42">
        <v>77148</v>
      </c>
      <c r="S27" s="44">
        <v>128110537</v>
      </c>
      <c r="T27" s="45">
        <v>2612</v>
      </c>
      <c r="U27" s="42">
        <v>1008035</v>
      </c>
      <c r="V27" s="42">
        <v>683</v>
      </c>
      <c r="W27" s="42">
        <v>18680643</v>
      </c>
      <c r="X27" s="42">
        <v>798846</v>
      </c>
      <c r="Y27" s="42">
        <v>618493</v>
      </c>
      <c r="Z27" s="42">
        <v>66602</v>
      </c>
      <c r="AA27" s="42">
        <v>51220</v>
      </c>
      <c r="AB27" s="42">
        <v>45000</v>
      </c>
      <c r="AC27" s="44">
        <v>96220</v>
      </c>
      <c r="AD27" s="41">
        <v>0</v>
      </c>
      <c r="AE27" s="42">
        <v>0</v>
      </c>
      <c r="AF27" s="46">
        <v>0</v>
      </c>
      <c r="AG27" s="45">
        <v>754270</v>
      </c>
      <c r="AH27" s="42">
        <v>57610</v>
      </c>
      <c r="AI27" s="43">
        <v>811880</v>
      </c>
      <c r="AJ27" s="46">
        <v>161540</v>
      </c>
      <c r="AK27" s="41">
        <v>484770</v>
      </c>
      <c r="AL27" s="42">
        <v>513000</v>
      </c>
      <c r="AM27" s="42">
        <v>99560</v>
      </c>
      <c r="AN27" s="42">
        <v>86400</v>
      </c>
      <c r="AO27" s="43">
        <v>1183730</v>
      </c>
      <c r="AP27" s="42">
        <v>16560</v>
      </c>
      <c r="AQ27" s="42">
        <v>6228560</v>
      </c>
      <c r="AR27" s="44">
        <v>29673721</v>
      </c>
      <c r="AS27" s="45">
        <v>162812732</v>
      </c>
      <c r="AT27" s="42">
        <v>0</v>
      </c>
      <c r="AU27" s="42">
        <v>0</v>
      </c>
      <c r="AV27" s="43">
        <v>162812732</v>
      </c>
      <c r="AW27" s="44">
        <v>0</v>
      </c>
      <c r="AX27" s="41">
        <v>5336046</v>
      </c>
      <c r="AY27" s="42">
        <v>42270</v>
      </c>
      <c r="AZ27" s="42">
        <v>348181</v>
      </c>
      <c r="BA27" s="44">
        <v>5726497</v>
      </c>
      <c r="BB27" s="45">
        <v>260422</v>
      </c>
      <c r="BC27" s="42">
        <v>0</v>
      </c>
      <c r="BD27" s="43">
        <v>260422</v>
      </c>
      <c r="BE27" s="43">
        <v>1350315</v>
      </c>
      <c r="BF27" s="43">
        <v>1691078</v>
      </c>
      <c r="BG27" s="42">
        <v>312999</v>
      </c>
      <c r="BH27" s="42">
        <v>188208</v>
      </c>
      <c r="BI27" s="44">
        <v>172342251</v>
      </c>
      <c r="BJ27" s="45">
        <v>862</v>
      </c>
      <c r="BK27" s="42">
        <v>1432746</v>
      </c>
      <c r="BL27" s="42">
        <v>1096</v>
      </c>
      <c r="BM27" s="42">
        <v>21931507</v>
      </c>
      <c r="BN27" s="42">
        <v>1050171</v>
      </c>
      <c r="BO27" s="42">
        <v>686770</v>
      </c>
      <c r="BP27" s="42">
        <v>88905</v>
      </c>
      <c r="BQ27" s="42">
        <v>66560</v>
      </c>
      <c r="BR27" s="42">
        <v>57900</v>
      </c>
      <c r="BS27" s="44">
        <v>124460</v>
      </c>
      <c r="BT27" s="41">
        <v>0</v>
      </c>
      <c r="BU27" s="42">
        <v>0</v>
      </c>
      <c r="BV27" s="46">
        <v>0</v>
      </c>
      <c r="BW27" s="45">
        <v>128810</v>
      </c>
      <c r="BX27" s="42">
        <v>13500</v>
      </c>
      <c r="BY27" s="43">
        <v>142310</v>
      </c>
      <c r="BZ27" s="46">
        <v>26840</v>
      </c>
      <c r="CA27" s="41">
        <v>694980</v>
      </c>
      <c r="CB27" s="42">
        <v>727650</v>
      </c>
      <c r="CC27" s="42">
        <v>159220</v>
      </c>
      <c r="CD27" s="42">
        <v>87750</v>
      </c>
      <c r="CE27" s="43">
        <v>1669600</v>
      </c>
      <c r="CF27" s="42">
        <v>21620</v>
      </c>
      <c r="CG27" s="42">
        <v>6611720</v>
      </c>
      <c r="CH27" s="44">
        <v>33787511</v>
      </c>
      <c r="CI27" s="45">
        <v>217816416</v>
      </c>
      <c r="CJ27" s="42">
        <v>881</v>
      </c>
      <c r="CK27" s="42">
        <v>0</v>
      </c>
      <c r="CL27" s="43">
        <v>217817297</v>
      </c>
      <c r="CM27" s="44">
        <v>0</v>
      </c>
      <c r="CN27" s="41">
        <v>7180772</v>
      </c>
      <c r="CO27" s="42">
        <v>310365</v>
      </c>
      <c r="CP27" s="42">
        <v>380537</v>
      </c>
      <c r="CQ27" s="44">
        <v>7871674</v>
      </c>
      <c r="CR27" s="45">
        <v>79544</v>
      </c>
      <c r="CS27" s="42">
        <v>0</v>
      </c>
      <c r="CT27" s="43">
        <v>79544</v>
      </c>
      <c r="CU27" s="43">
        <v>2460802</v>
      </c>
      <c r="CV27" s="43">
        <v>2520397</v>
      </c>
      <c r="CW27" s="42">
        <v>517408</v>
      </c>
      <c r="CX27" s="42">
        <v>273018</v>
      </c>
      <c r="CY27" s="44">
        <v>231540140</v>
      </c>
      <c r="CZ27" s="45">
        <v>3038</v>
      </c>
      <c r="DA27" s="42">
        <v>1754710</v>
      </c>
      <c r="DB27" s="42">
        <v>964</v>
      </c>
      <c r="DC27" s="42">
        <v>21090424</v>
      </c>
      <c r="DD27" s="42">
        <v>1335096</v>
      </c>
      <c r="DE27" s="42">
        <v>626576</v>
      </c>
      <c r="DF27" s="42">
        <v>102096</v>
      </c>
      <c r="DG27" s="42">
        <v>66560</v>
      </c>
      <c r="DH27" s="42">
        <v>62400</v>
      </c>
      <c r="DI27" s="44">
        <v>128960</v>
      </c>
      <c r="DJ27" s="41">
        <v>0</v>
      </c>
      <c r="DK27" s="42">
        <v>0</v>
      </c>
      <c r="DL27" s="46">
        <v>0</v>
      </c>
      <c r="DM27" s="45">
        <v>0</v>
      </c>
      <c r="DN27" s="42">
        <v>0</v>
      </c>
      <c r="DO27" s="43">
        <v>0</v>
      </c>
      <c r="DP27" s="46">
        <v>0</v>
      </c>
      <c r="DQ27" s="41">
        <v>792330</v>
      </c>
      <c r="DR27" s="42">
        <v>843750</v>
      </c>
      <c r="DS27" s="42">
        <v>156180</v>
      </c>
      <c r="DT27" s="42">
        <v>75600</v>
      </c>
      <c r="DU27" s="43">
        <v>1867860</v>
      </c>
      <c r="DV27" s="42">
        <v>22080</v>
      </c>
      <c r="DW27" s="42">
        <v>5793830</v>
      </c>
      <c r="DX27" s="44">
        <v>32724670</v>
      </c>
      <c r="DY27" s="45">
        <v>125656269</v>
      </c>
      <c r="DZ27" s="42">
        <v>0</v>
      </c>
      <c r="EA27" s="42">
        <v>0</v>
      </c>
      <c r="EB27" s="43">
        <v>125656269</v>
      </c>
      <c r="EC27" s="44">
        <v>0</v>
      </c>
      <c r="ED27" s="41">
        <v>9682857</v>
      </c>
      <c r="EE27" s="42">
        <v>330124</v>
      </c>
      <c r="EF27" s="42">
        <v>65626</v>
      </c>
      <c r="EG27" s="44">
        <v>10078607</v>
      </c>
      <c r="EH27" s="45">
        <v>805478</v>
      </c>
      <c r="EI27" s="42">
        <v>0</v>
      </c>
      <c r="EJ27" s="43">
        <v>805478</v>
      </c>
      <c r="EK27" s="43">
        <v>3932066</v>
      </c>
      <c r="EL27" s="43">
        <v>9136921</v>
      </c>
      <c r="EM27" s="42">
        <v>546382</v>
      </c>
      <c r="EN27" s="42">
        <v>145838</v>
      </c>
      <c r="EO27" s="44">
        <v>150301561</v>
      </c>
      <c r="EP27" s="45">
        <v>43</v>
      </c>
      <c r="EQ27" s="42">
        <v>921087</v>
      </c>
      <c r="ER27" s="42">
        <v>326</v>
      </c>
      <c r="ES27" s="42">
        <v>6361809</v>
      </c>
      <c r="ET27" s="42">
        <v>546008</v>
      </c>
      <c r="EU27" s="42">
        <v>180730</v>
      </c>
      <c r="EV27" s="42">
        <v>37500</v>
      </c>
      <c r="EW27" s="42">
        <v>19760</v>
      </c>
      <c r="EX27" s="42">
        <v>24300</v>
      </c>
      <c r="EY27" s="44">
        <v>44060</v>
      </c>
      <c r="EZ27" s="41">
        <v>0</v>
      </c>
      <c r="FA27" s="42">
        <v>0</v>
      </c>
      <c r="FB27" s="46">
        <v>0</v>
      </c>
      <c r="FC27" s="45">
        <v>0</v>
      </c>
      <c r="FD27" s="42">
        <v>0</v>
      </c>
      <c r="FE27" s="43">
        <v>0</v>
      </c>
      <c r="FF27" s="46">
        <v>0</v>
      </c>
      <c r="FG27" s="41">
        <v>284130</v>
      </c>
      <c r="FH27" s="42">
        <v>300600</v>
      </c>
      <c r="FI27" s="42">
        <v>63840</v>
      </c>
      <c r="FJ27" s="42">
        <v>31050</v>
      </c>
      <c r="FK27" s="43">
        <v>679620</v>
      </c>
      <c r="FL27" s="42">
        <v>7130</v>
      </c>
      <c r="FM27" s="42">
        <v>328150</v>
      </c>
      <c r="FN27" s="44">
        <v>9106137</v>
      </c>
      <c r="FO27" s="45">
        <v>49741072</v>
      </c>
      <c r="FP27" s="42">
        <v>0</v>
      </c>
      <c r="FQ27" s="42">
        <v>0</v>
      </c>
      <c r="FR27" s="43">
        <v>49741072</v>
      </c>
      <c r="FS27" s="44">
        <v>0</v>
      </c>
      <c r="FT27" s="41">
        <v>3435902</v>
      </c>
      <c r="FU27" s="42">
        <v>0</v>
      </c>
      <c r="FV27" s="42">
        <v>0</v>
      </c>
      <c r="FW27" s="44">
        <v>3435902</v>
      </c>
      <c r="FX27" s="45">
        <v>5151</v>
      </c>
      <c r="FY27" s="42">
        <v>116156</v>
      </c>
      <c r="FZ27" s="43">
        <v>121307</v>
      </c>
      <c r="GA27" s="43">
        <v>6643992</v>
      </c>
      <c r="GB27" s="43">
        <v>1095458</v>
      </c>
      <c r="GC27" s="42">
        <v>417023</v>
      </c>
      <c r="GD27" s="42">
        <v>22714</v>
      </c>
      <c r="GE27" s="44">
        <v>61477468</v>
      </c>
      <c r="GF27" s="45">
        <v>539</v>
      </c>
      <c r="GG27" s="42">
        <v>237912</v>
      </c>
      <c r="GH27" s="42">
        <v>0</v>
      </c>
      <c r="GI27" s="42">
        <v>1168002</v>
      </c>
      <c r="GJ27" s="42">
        <v>123556</v>
      </c>
      <c r="GK27" s="42">
        <v>31338</v>
      </c>
      <c r="GL27" s="42">
        <v>7687</v>
      </c>
      <c r="GM27" s="42">
        <v>3640</v>
      </c>
      <c r="GN27" s="42">
        <v>5400</v>
      </c>
      <c r="GO27" s="44">
        <v>9040</v>
      </c>
      <c r="GP27" s="41">
        <v>0</v>
      </c>
      <c r="GQ27" s="42">
        <v>0</v>
      </c>
      <c r="GR27" s="46">
        <v>0</v>
      </c>
      <c r="GS27" s="45">
        <v>0</v>
      </c>
      <c r="GT27" s="42">
        <v>0</v>
      </c>
      <c r="GU27" s="43">
        <v>0</v>
      </c>
      <c r="GV27" s="46">
        <v>0</v>
      </c>
      <c r="GW27" s="41">
        <v>52800</v>
      </c>
      <c r="GX27" s="42">
        <v>46800</v>
      </c>
      <c r="GY27" s="42">
        <v>12920</v>
      </c>
      <c r="GZ27" s="42">
        <v>4050</v>
      </c>
      <c r="HA27" s="43">
        <v>116570</v>
      </c>
      <c r="HB27" s="42">
        <v>1840</v>
      </c>
      <c r="HC27" s="42">
        <v>0</v>
      </c>
      <c r="HD27" s="44">
        <v>1696484</v>
      </c>
      <c r="HE27" s="45">
        <v>42184196</v>
      </c>
      <c r="HF27" s="42">
        <v>0</v>
      </c>
      <c r="HG27" s="42">
        <v>0</v>
      </c>
      <c r="HH27" s="43">
        <v>42184196</v>
      </c>
      <c r="HI27" s="44">
        <v>0</v>
      </c>
      <c r="HJ27" s="41">
        <v>2020199</v>
      </c>
      <c r="HK27" s="42">
        <v>0</v>
      </c>
      <c r="HL27" s="42">
        <v>0</v>
      </c>
      <c r="HM27" s="44">
        <v>2020199</v>
      </c>
      <c r="HN27" s="45">
        <v>9776</v>
      </c>
      <c r="HO27" s="42">
        <v>0</v>
      </c>
      <c r="HP27" s="43">
        <v>9776</v>
      </c>
      <c r="HQ27" s="43">
        <v>25036960</v>
      </c>
      <c r="HR27" s="43">
        <v>4605235</v>
      </c>
      <c r="HS27" s="42">
        <v>1058585</v>
      </c>
      <c r="HT27" s="42">
        <v>0</v>
      </c>
      <c r="HU27" s="44">
        <v>74914951</v>
      </c>
      <c r="HV27" s="45">
        <v>0</v>
      </c>
      <c r="HW27" s="42">
        <v>77625</v>
      </c>
      <c r="HX27" s="42">
        <v>0</v>
      </c>
      <c r="HY27" s="42">
        <v>343479</v>
      </c>
      <c r="HZ27" s="42">
        <v>22474</v>
      </c>
      <c r="IA27" s="42">
        <v>8331</v>
      </c>
      <c r="IB27" s="42">
        <v>2364</v>
      </c>
      <c r="IC27" s="42">
        <v>780</v>
      </c>
      <c r="ID27" s="42">
        <v>900</v>
      </c>
      <c r="IE27" s="44">
        <v>1680</v>
      </c>
      <c r="IF27" s="41">
        <v>0</v>
      </c>
      <c r="IG27" s="42">
        <v>0</v>
      </c>
      <c r="IH27" s="46">
        <v>0</v>
      </c>
      <c r="II27" s="45">
        <v>0</v>
      </c>
      <c r="IJ27" s="42">
        <v>0</v>
      </c>
      <c r="IK27" s="43">
        <v>0</v>
      </c>
      <c r="IL27" s="46">
        <v>0</v>
      </c>
      <c r="IM27" s="41">
        <v>16170</v>
      </c>
      <c r="IN27" s="42">
        <v>16200</v>
      </c>
      <c r="IO27" s="42">
        <v>2280</v>
      </c>
      <c r="IP27" s="42">
        <v>0</v>
      </c>
      <c r="IQ27" s="43">
        <v>34650</v>
      </c>
      <c r="IR27" s="42">
        <v>690</v>
      </c>
      <c r="IS27" s="42">
        <v>0</v>
      </c>
      <c r="IT27" s="44">
        <v>491293</v>
      </c>
    </row>
    <row r="28" spans="1:254" ht="12" customHeight="1" x14ac:dyDescent="0.2">
      <c r="A28" s="14">
        <v>16</v>
      </c>
      <c r="B28" s="15" t="s">
        <v>94</v>
      </c>
      <c r="C28" s="39">
        <v>57816804</v>
      </c>
      <c r="D28" s="36">
        <v>0</v>
      </c>
      <c r="E28" s="36">
        <v>0</v>
      </c>
      <c r="F28" s="37">
        <v>57816804</v>
      </c>
      <c r="G28" s="38">
        <v>0</v>
      </c>
      <c r="H28" s="35">
        <v>1735279</v>
      </c>
      <c r="I28" s="36">
        <v>0</v>
      </c>
      <c r="J28" s="36">
        <v>27614</v>
      </c>
      <c r="K28" s="38">
        <v>1762893</v>
      </c>
      <c r="L28" s="39">
        <v>145003</v>
      </c>
      <c r="M28" s="36">
        <v>0</v>
      </c>
      <c r="N28" s="37">
        <v>145003</v>
      </c>
      <c r="O28" s="37">
        <v>896365</v>
      </c>
      <c r="P28" s="37">
        <v>388990</v>
      </c>
      <c r="Q28" s="36">
        <v>100358</v>
      </c>
      <c r="R28" s="36">
        <v>139671</v>
      </c>
      <c r="S28" s="38">
        <v>61250084</v>
      </c>
      <c r="T28" s="39">
        <v>0</v>
      </c>
      <c r="U28" s="36">
        <v>444585</v>
      </c>
      <c r="V28" s="36">
        <v>384</v>
      </c>
      <c r="W28" s="36">
        <v>8856704</v>
      </c>
      <c r="X28" s="36">
        <v>430152</v>
      </c>
      <c r="Y28" s="36">
        <v>282998</v>
      </c>
      <c r="Z28" s="36">
        <v>24874</v>
      </c>
      <c r="AA28" s="36">
        <v>22100</v>
      </c>
      <c r="AB28" s="36">
        <v>20100</v>
      </c>
      <c r="AC28" s="38">
        <v>42200</v>
      </c>
      <c r="AD28" s="35">
        <v>0</v>
      </c>
      <c r="AE28" s="36">
        <v>0</v>
      </c>
      <c r="AF28" s="40">
        <v>0</v>
      </c>
      <c r="AG28" s="39">
        <v>288530</v>
      </c>
      <c r="AH28" s="36">
        <v>17370</v>
      </c>
      <c r="AI28" s="37">
        <v>305900</v>
      </c>
      <c r="AJ28" s="40">
        <v>67090</v>
      </c>
      <c r="AK28" s="35">
        <v>189090</v>
      </c>
      <c r="AL28" s="36">
        <v>162000</v>
      </c>
      <c r="AM28" s="36">
        <v>60040</v>
      </c>
      <c r="AN28" s="36">
        <v>41400</v>
      </c>
      <c r="AO28" s="37">
        <v>452530</v>
      </c>
      <c r="AP28" s="36">
        <v>7360</v>
      </c>
      <c r="AQ28" s="36">
        <v>3034530</v>
      </c>
      <c r="AR28" s="38">
        <v>13948923</v>
      </c>
      <c r="AS28" s="39">
        <v>76126734</v>
      </c>
      <c r="AT28" s="36">
        <v>0</v>
      </c>
      <c r="AU28" s="36">
        <v>0</v>
      </c>
      <c r="AV28" s="37">
        <v>76126734</v>
      </c>
      <c r="AW28" s="38">
        <v>0</v>
      </c>
      <c r="AX28" s="35">
        <v>1254106</v>
      </c>
      <c r="AY28" s="36">
        <v>23161</v>
      </c>
      <c r="AZ28" s="36">
        <v>34229</v>
      </c>
      <c r="BA28" s="38">
        <v>1311496</v>
      </c>
      <c r="BB28" s="39">
        <v>10727</v>
      </c>
      <c r="BC28" s="36">
        <v>0</v>
      </c>
      <c r="BD28" s="37">
        <v>10727</v>
      </c>
      <c r="BE28" s="37">
        <v>568096</v>
      </c>
      <c r="BF28" s="37">
        <v>560606</v>
      </c>
      <c r="BG28" s="36">
        <v>126367</v>
      </c>
      <c r="BH28" s="36">
        <v>125642</v>
      </c>
      <c r="BI28" s="38">
        <v>78829668</v>
      </c>
      <c r="BJ28" s="39">
        <v>1160</v>
      </c>
      <c r="BK28" s="36">
        <v>634965</v>
      </c>
      <c r="BL28" s="36">
        <v>390</v>
      </c>
      <c r="BM28" s="36">
        <v>9986326</v>
      </c>
      <c r="BN28" s="36">
        <v>558655</v>
      </c>
      <c r="BO28" s="36">
        <v>299776</v>
      </c>
      <c r="BP28" s="36">
        <v>30614</v>
      </c>
      <c r="BQ28" s="36">
        <v>27820</v>
      </c>
      <c r="BR28" s="36">
        <v>26100</v>
      </c>
      <c r="BS28" s="38">
        <v>53920</v>
      </c>
      <c r="BT28" s="35">
        <v>0</v>
      </c>
      <c r="BU28" s="36">
        <v>0</v>
      </c>
      <c r="BV28" s="40">
        <v>0</v>
      </c>
      <c r="BW28" s="39">
        <v>48730</v>
      </c>
      <c r="BX28" s="36">
        <v>4360</v>
      </c>
      <c r="BY28" s="37">
        <v>53090</v>
      </c>
      <c r="BZ28" s="40">
        <v>10130</v>
      </c>
      <c r="CA28" s="35">
        <v>295020</v>
      </c>
      <c r="CB28" s="36">
        <v>251100</v>
      </c>
      <c r="CC28" s="36">
        <v>90820</v>
      </c>
      <c r="CD28" s="36">
        <v>50850</v>
      </c>
      <c r="CE28" s="37">
        <v>687790</v>
      </c>
      <c r="CF28" s="36">
        <v>5520</v>
      </c>
      <c r="CG28" s="36">
        <v>3116360</v>
      </c>
      <c r="CH28" s="38">
        <v>15438306</v>
      </c>
      <c r="CI28" s="39">
        <v>104295111</v>
      </c>
      <c r="CJ28" s="36">
        <v>0</v>
      </c>
      <c r="CK28" s="36">
        <v>0</v>
      </c>
      <c r="CL28" s="37">
        <v>104295111</v>
      </c>
      <c r="CM28" s="38">
        <v>0</v>
      </c>
      <c r="CN28" s="35">
        <v>2172239</v>
      </c>
      <c r="CO28" s="36">
        <v>0</v>
      </c>
      <c r="CP28" s="36">
        <v>162524</v>
      </c>
      <c r="CQ28" s="38">
        <v>2334763</v>
      </c>
      <c r="CR28" s="39">
        <v>28405</v>
      </c>
      <c r="CS28" s="36">
        <v>0</v>
      </c>
      <c r="CT28" s="37">
        <v>28405</v>
      </c>
      <c r="CU28" s="37">
        <v>1031294</v>
      </c>
      <c r="CV28" s="37">
        <v>1379025</v>
      </c>
      <c r="CW28" s="36">
        <v>262413</v>
      </c>
      <c r="CX28" s="36">
        <v>219873</v>
      </c>
      <c r="CY28" s="38">
        <v>109550884</v>
      </c>
      <c r="CZ28" s="39">
        <v>0</v>
      </c>
      <c r="DA28" s="36">
        <v>795791</v>
      </c>
      <c r="DB28" s="36">
        <v>638</v>
      </c>
      <c r="DC28" s="36">
        <v>9709596</v>
      </c>
      <c r="DD28" s="36">
        <v>721023</v>
      </c>
      <c r="DE28" s="36">
        <v>277670</v>
      </c>
      <c r="DF28" s="36">
        <v>35342</v>
      </c>
      <c r="DG28" s="36">
        <v>23660</v>
      </c>
      <c r="DH28" s="36">
        <v>27900</v>
      </c>
      <c r="DI28" s="38">
        <v>51560</v>
      </c>
      <c r="DJ28" s="35">
        <v>0</v>
      </c>
      <c r="DK28" s="36">
        <v>0</v>
      </c>
      <c r="DL28" s="40">
        <v>0</v>
      </c>
      <c r="DM28" s="39">
        <v>0</v>
      </c>
      <c r="DN28" s="36">
        <v>0</v>
      </c>
      <c r="DO28" s="37">
        <v>0</v>
      </c>
      <c r="DP28" s="40">
        <v>0</v>
      </c>
      <c r="DQ28" s="35">
        <v>321750</v>
      </c>
      <c r="DR28" s="36">
        <v>283950</v>
      </c>
      <c r="DS28" s="36">
        <v>112100</v>
      </c>
      <c r="DT28" s="36">
        <v>35550</v>
      </c>
      <c r="DU28" s="37">
        <v>753350</v>
      </c>
      <c r="DV28" s="36">
        <v>8740</v>
      </c>
      <c r="DW28" s="36">
        <v>2774340</v>
      </c>
      <c r="DX28" s="38">
        <v>15127412</v>
      </c>
      <c r="DY28" s="39">
        <v>62456237</v>
      </c>
      <c r="DZ28" s="36">
        <v>0</v>
      </c>
      <c r="EA28" s="36">
        <v>0</v>
      </c>
      <c r="EB28" s="37">
        <v>62456237</v>
      </c>
      <c r="EC28" s="38">
        <v>0</v>
      </c>
      <c r="ED28" s="35">
        <v>2530769</v>
      </c>
      <c r="EE28" s="36">
        <v>0</v>
      </c>
      <c r="EF28" s="36">
        <v>22840</v>
      </c>
      <c r="EG28" s="38">
        <v>2553609</v>
      </c>
      <c r="EH28" s="39">
        <v>72128</v>
      </c>
      <c r="EI28" s="36">
        <v>0</v>
      </c>
      <c r="EJ28" s="37">
        <v>72128</v>
      </c>
      <c r="EK28" s="37">
        <v>1518864</v>
      </c>
      <c r="EL28" s="37">
        <v>4152824</v>
      </c>
      <c r="EM28" s="36">
        <v>235803</v>
      </c>
      <c r="EN28" s="36">
        <v>38271</v>
      </c>
      <c r="EO28" s="38">
        <v>71027736</v>
      </c>
      <c r="EP28" s="39">
        <v>594</v>
      </c>
      <c r="EQ28" s="36">
        <v>439075</v>
      </c>
      <c r="ER28" s="36">
        <v>83</v>
      </c>
      <c r="ES28" s="36">
        <v>3022913</v>
      </c>
      <c r="ET28" s="36">
        <v>331913</v>
      </c>
      <c r="EU28" s="36">
        <v>85960</v>
      </c>
      <c r="EV28" s="36">
        <v>12936</v>
      </c>
      <c r="EW28" s="36">
        <v>8840</v>
      </c>
      <c r="EX28" s="36">
        <v>9900</v>
      </c>
      <c r="EY28" s="38">
        <v>18740</v>
      </c>
      <c r="EZ28" s="35">
        <v>0</v>
      </c>
      <c r="FA28" s="36">
        <v>0</v>
      </c>
      <c r="FB28" s="40">
        <v>0</v>
      </c>
      <c r="FC28" s="39">
        <v>0</v>
      </c>
      <c r="FD28" s="36">
        <v>0</v>
      </c>
      <c r="FE28" s="37">
        <v>0</v>
      </c>
      <c r="FF28" s="40">
        <v>0</v>
      </c>
      <c r="FG28" s="35">
        <v>116820</v>
      </c>
      <c r="FH28" s="36">
        <v>109350</v>
      </c>
      <c r="FI28" s="36">
        <v>38000</v>
      </c>
      <c r="FJ28" s="36">
        <v>17100</v>
      </c>
      <c r="FK28" s="37">
        <v>281270</v>
      </c>
      <c r="FL28" s="36">
        <v>2530</v>
      </c>
      <c r="FM28" s="36">
        <v>163710</v>
      </c>
      <c r="FN28" s="38">
        <v>4359641</v>
      </c>
      <c r="FO28" s="39">
        <v>20726498</v>
      </c>
      <c r="FP28" s="36">
        <v>0</v>
      </c>
      <c r="FQ28" s="36">
        <v>0</v>
      </c>
      <c r="FR28" s="37">
        <v>20726498</v>
      </c>
      <c r="FS28" s="38">
        <v>0</v>
      </c>
      <c r="FT28" s="35">
        <v>634474</v>
      </c>
      <c r="FU28" s="36">
        <v>0</v>
      </c>
      <c r="FV28" s="36">
        <v>0</v>
      </c>
      <c r="FW28" s="38">
        <v>634474</v>
      </c>
      <c r="FX28" s="39">
        <v>28815</v>
      </c>
      <c r="FY28" s="36">
        <v>0</v>
      </c>
      <c r="FZ28" s="37">
        <v>28815</v>
      </c>
      <c r="GA28" s="37">
        <v>3377836</v>
      </c>
      <c r="GB28" s="37">
        <v>84319</v>
      </c>
      <c r="GC28" s="36">
        <v>74983</v>
      </c>
      <c r="GD28" s="36">
        <v>24438</v>
      </c>
      <c r="GE28" s="38">
        <v>24951363</v>
      </c>
      <c r="GF28" s="39">
        <v>0</v>
      </c>
      <c r="GG28" s="36">
        <v>82690</v>
      </c>
      <c r="GH28" s="36">
        <v>0</v>
      </c>
      <c r="GI28" s="36">
        <v>474158</v>
      </c>
      <c r="GJ28" s="36">
        <v>53170</v>
      </c>
      <c r="GK28" s="36">
        <v>12993</v>
      </c>
      <c r="GL28" s="36">
        <v>2129</v>
      </c>
      <c r="GM28" s="36">
        <v>1040</v>
      </c>
      <c r="GN28" s="36">
        <v>3000</v>
      </c>
      <c r="GO28" s="38">
        <v>4040</v>
      </c>
      <c r="GP28" s="35">
        <v>0</v>
      </c>
      <c r="GQ28" s="36">
        <v>0</v>
      </c>
      <c r="GR28" s="40">
        <v>0</v>
      </c>
      <c r="GS28" s="39">
        <v>0</v>
      </c>
      <c r="GT28" s="36">
        <v>0</v>
      </c>
      <c r="GU28" s="37">
        <v>0</v>
      </c>
      <c r="GV28" s="40">
        <v>0</v>
      </c>
      <c r="GW28" s="35">
        <v>20130</v>
      </c>
      <c r="GX28" s="36">
        <v>18450</v>
      </c>
      <c r="GY28" s="36">
        <v>4940</v>
      </c>
      <c r="GZ28" s="36">
        <v>2700</v>
      </c>
      <c r="HA28" s="37">
        <v>46220</v>
      </c>
      <c r="HB28" s="36">
        <v>1380</v>
      </c>
      <c r="HC28" s="36">
        <v>0</v>
      </c>
      <c r="HD28" s="38">
        <v>676780</v>
      </c>
      <c r="HE28" s="39">
        <v>21942508</v>
      </c>
      <c r="HF28" s="36">
        <v>0</v>
      </c>
      <c r="HG28" s="36">
        <v>0</v>
      </c>
      <c r="HH28" s="37">
        <v>21942508</v>
      </c>
      <c r="HI28" s="38">
        <v>0</v>
      </c>
      <c r="HJ28" s="35">
        <v>74836</v>
      </c>
      <c r="HK28" s="36">
        <v>0</v>
      </c>
      <c r="HL28" s="36">
        <v>0</v>
      </c>
      <c r="HM28" s="38">
        <v>74836</v>
      </c>
      <c r="HN28" s="39">
        <v>106074</v>
      </c>
      <c r="HO28" s="36">
        <v>0</v>
      </c>
      <c r="HP28" s="37">
        <v>106074</v>
      </c>
      <c r="HQ28" s="37">
        <v>1942361</v>
      </c>
      <c r="HR28" s="37">
        <v>943863</v>
      </c>
      <c r="HS28" s="36">
        <v>82238</v>
      </c>
      <c r="HT28" s="36">
        <v>18904</v>
      </c>
      <c r="HU28" s="38">
        <v>25110784</v>
      </c>
      <c r="HV28" s="39">
        <v>0</v>
      </c>
      <c r="HW28" s="36">
        <v>36383</v>
      </c>
      <c r="HX28" s="36">
        <v>0</v>
      </c>
      <c r="HY28" s="36">
        <v>160127</v>
      </c>
      <c r="HZ28" s="36">
        <v>23567</v>
      </c>
      <c r="IA28" s="36">
        <v>3750</v>
      </c>
      <c r="IB28" s="36">
        <v>919</v>
      </c>
      <c r="IC28" s="36">
        <v>260</v>
      </c>
      <c r="ID28" s="36">
        <v>900</v>
      </c>
      <c r="IE28" s="38">
        <v>1160</v>
      </c>
      <c r="IF28" s="35">
        <v>0</v>
      </c>
      <c r="IG28" s="36">
        <v>0</v>
      </c>
      <c r="IH28" s="40">
        <v>0</v>
      </c>
      <c r="II28" s="39">
        <v>0</v>
      </c>
      <c r="IJ28" s="36">
        <v>0</v>
      </c>
      <c r="IK28" s="37">
        <v>0</v>
      </c>
      <c r="IL28" s="40">
        <v>0</v>
      </c>
      <c r="IM28" s="35">
        <v>7920</v>
      </c>
      <c r="IN28" s="36">
        <v>6750</v>
      </c>
      <c r="IO28" s="36">
        <v>2280</v>
      </c>
      <c r="IP28" s="36">
        <v>0</v>
      </c>
      <c r="IQ28" s="37">
        <v>16950</v>
      </c>
      <c r="IR28" s="36">
        <v>230</v>
      </c>
      <c r="IS28" s="36">
        <v>0</v>
      </c>
      <c r="IT28" s="38">
        <v>243086</v>
      </c>
    </row>
    <row r="29" spans="1:254" ht="12" customHeight="1" x14ac:dyDescent="0.2">
      <c r="A29" s="16">
        <v>17</v>
      </c>
      <c r="B29" s="17" t="s">
        <v>95</v>
      </c>
      <c r="C29" s="45">
        <v>62540581</v>
      </c>
      <c r="D29" s="42">
        <v>655</v>
      </c>
      <c r="E29" s="42">
        <v>0</v>
      </c>
      <c r="F29" s="43">
        <v>62541236</v>
      </c>
      <c r="G29" s="44">
        <v>0</v>
      </c>
      <c r="H29" s="41">
        <v>949886</v>
      </c>
      <c r="I29" s="42">
        <v>0</v>
      </c>
      <c r="J29" s="42">
        <v>19826</v>
      </c>
      <c r="K29" s="44">
        <v>969712</v>
      </c>
      <c r="L29" s="45">
        <v>53323</v>
      </c>
      <c r="M29" s="42">
        <v>0</v>
      </c>
      <c r="N29" s="43">
        <v>53323</v>
      </c>
      <c r="O29" s="43">
        <v>432208</v>
      </c>
      <c r="P29" s="43">
        <v>356433</v>
      </c>
      <c r="Q29" s="42">
        <v>51605</v>
      </c>
      <c r="R29" s="42">
        <v>90298</v>
      </c>
      <c r="S29" s="44">
        <v>64494815</v>
      </c>
      <c r="T29" s="45">
        <v>214</v>
      </c>
      <c r="U29" s="42">
        <v>389150</v>
      </c>
      <c r="V29" s="42">
        <v>250</v>
      </c>
      <c r="W29" s="42">
        <v>10029221</v>
      </c>
      <c r="X29" s="42">
        <v>401538</v>
      </c>
      <c r="Y29" s="42">
        <v>336778</v>
      </c>
      <c r="Z29" s="42">
        <v>28202</v>
      </c>
      <c r="AA29" s="42">
        <v>26000</v>
      </c>
      <c r="AB29" s="42">
        <v>19500</v>
      </c>
      <c r="AC29" s="44">
        <v>45500</v>
      </c>
      <c r="AD29" s="41">
        <v>0</v>
      </c>
      <c r="AE29" s="42">
        <v>0</v>
      </c>
      <c r="AF29" s="46">
        <v>0</v>
      </c>
      <c r="AG29" s="45">
        <v>427570</v>
      </c>
      <c r="AH29" s="42">
        <v>14600</v>
      </c>
      <c r="AI29" s="43">
        <v>442170</v>
      </c>
      <c r="AJ29" s="46">
        <v>85720</v>
      </c>
      <c r="AK29" s="41">
        <v>243540</v>
      </c>
      <c r="AL29" s="42">
        <v>249300</v>
      </c>
      <c r="AM29" s="42">
        <v>80940</v>
      </c>
      <c r="AN29" s="42">
        <v>51750</v>
      </c>
      <c r="AO29" s="43">
        <v>625530</v>
      </c>
      <c r="AP29" s="42">
        <v>5750</v>
      </c>
      <c r="AQ29" s="42">
        <v>3263570</v>
      </c>
      <c r="AR29" s="44">
        <v>15653343</v>
      </c>
      <c r="AS29" s="45">
        <v>69374075</v>
      </c>
      <c r="AT29" s="42">
        <v>0</v>
      </c>
      <c r="AU29" s="42">
        <v>0</v>
      </c>
      <c r="AV29" s="43">
        <v>69374075</v>
      </c>
      <c r="AW29" s="44">
        <v>0</v>
      </c>
      <c r="AX29" s="41">
        <v>1365965</v>
      </c>
      <c r="AY29" s="42">
        <v>837</v>
      </c>
      <c r="AZ29" s="42">
        <v>6360</v>
      </c>
      <c r="BA29" s="44">
        <v>1373162</v>
      </c>
      <c r="BB29" s="45">
        <v>9495</v>
      </c>
      <c r="BC29" s="42">
        <v>0</v>
      </c>
      <c r="BD29" s="43">
        <v>9495</v>
      </c>
      <c r="BE29" s="43">
        <v>278993</v>
      </c>
      <c r="BF29" s="43">
        <v>626534</v>
      </c>
      <c r="BG29" s="42">
        <v>95285</v>
      </c>
      <c r="BH29" s="42">
        <v>167199</v>
      </c>
      <c r="BI29" s="44">
        <v>71924743</v>
      </c>
      <c r="BJ29" s="45">
        <v>0</v>
      </c>
      <c r="BK29" s="42">
        <v>466943</v>
      </c>
      <c r="BL29" s="42">
        <v>471</v>
      </c>
      <c r="BM29" s="42">
        <v>9478212</v>
      </c>
      <c r="BN29" s="42">
        <v>457286</v>
      </c>
      <c r="BO29" s="42">
        <v>299476</v>
      </c>
      <c r="BP29" s="42">
        <v>30643</v>
      </c>
      <c r="BQ29" s="42">
        <v>25480</v>
      </c>
      <c r="BR29" s="42">
        <v>27600</v>
      </c>
      <c r="BS29" s="44">
        <v>53080</v>
      </c>
      <c r="BT29" s="41">
        <v>0</v>
      </c>
      <c r="BU29" s="42">
        <v>0</v>
      </c>
      <c r="BV29" s="46">
        <v>0</v>
      </c>
      <c r="BW29" s="45">
        <v>64020</v>
      </c>
      <c r="BX29" s="42">
        <v>4380</v>
      </c>
      <c r="BY29" s="43">
        <v>68400</v>
      </c>
      <c r="BZ29" s="46">
        <v>12470</v>
      </c>
      <c r="CA29" s="41">
        <v>309870</v>
      </c>
      <c r="CB29" s="42">
        <v>283500</v>
      </c>
      <c r="CC29" s="42">
        <v>76760</v>
      </c>
      <c r="CD29" s="42">
        <v>45000</v>
      </c>
      <c r="CE29" s="43">
        <v>715130</v>
      </c>
      <c r="CF29" s="42">
        <v>11500</v>
      </c>
      <c r="CG29" s="42">
        <v>2845750</v>
      </c>
      <c r="CH29" s="44">
        <v>14438890</v>
      </c>
      <c r="CI29" s="45">
        <v>68428161</v>
      </c>
      <c r="CJ29" s="42">
        <v>0</v>
      </c>
      <c r="CK29" s="42">
        <v>0</v>
      </c>
      <c r="CL29" s="43">
        <v>68428161</v>
      </c>
      <c r="CM29" s="44">
        <v>0</v>
      </c>
      <c r="CN29" s="41">
        <v>1489069</v>
      </c>
      <c r="CO29" s="42">
        <v>0</v>
      </c>
      <c r="CP29" s="42">
        <v>64668</v>
      </c>
      <c r="CQ29" s="44">
        <v>1553737</v>
      </c>
      <c r="CR29" s="45">
        <v>21471</v>
      </c>
      <c r="CS29" s="42">
        <v>0</v>
      </c>
      <c r="CT29" s="43">
        <v>21471</v>
      </c>
      <c r="CU29" s="43">
        <v>161974</v>
      </c>
      <c r="CV29" s="43">
        <v>654198</v>
      </c>
      <c r="CW29" s="42">
        <v>135440</v>
      </c>
      <c r="CX29" s="42">
        <v>58014</v>
      </c>
      <c r="CY29" s="44">
        <v>71012995</v>
      </c>
      <c r="CZ29" s="45">
        <v>0</v>
      </c>
      <c r="DA29" s="42">
        <v>488666</v>
      </c>
      <c r="DB29" s="42">
        <v>563</v>
      </c>
      <c r="DC29" s="42">
        <v>6534650</v>
      </c>
      <c r="DD29" s="42">
        <v>469893</v>
      </c>
      <c r="DE29" s="42">
        <v>196220</v>
      </c>
      <c r="DF29" s="42">
        <v>24375</v>
      </c>
      <c r="DG29" s="42">
        <v>21060</v>
      </c>
      <c r="DH29" s="42">
        <v>21900</v>
      </c>
      <c r="DI29" s="44">
        <v>42960</v>
      </c>
      <c r="DJ29" s="41">
        <v>0</v>
      </c>
      <c r="DK29" s="42">
        <v>0</v>
      </c>
      <c r="DL29" s="46">
        <v>0</v>
      </c>
      <c r="DM29" s="45">
        <v>0</v>
      </c>
      <c r="DN29" s="42">
        <v>0</v>
      </c>
      <c r="DO29" s="43">
        <v>0</v>
      </c>
      <c r="DP29" s="46">
        <v>0</v>
      </c>
      <c r="DQ29" s="41">
        <v>209880</v>
      </c>
      <c r="DR29" s="42">
        <v>193500</v>
      </c>
      <c r="DS29" s="42">
        <v>63840</v>
      </c>
      <c r="DT29" s="42">
        <v>36450</v>
      </c>
      <c r="DU29" s="43">
        <v>503670</v>
      </c>
      <c r="DV29" s="42">
        <v>8510</v>
      </c>
      <c r="DW29" s="42">
        <v>1853650</v>
      </c>
      <c r="DX29" s="44">
        <v>10122594</v>
      </c>
      <c r="DY29" s="45">
        <v>30110822</v>
      </c>
      <c r="DZ29" s="42">
        <v>0</v>
      </c>
      <c r="EA29" s="42">
        <v>0</v>
      </c>
      <c r="EB29" s="43">
        <v>30110822</v>
      </c>
      <c r="EC29" s="44">
        <v>0</v>
      </c>
      <c r="ED29" s="41">
        <v>2320633</v>
      </c>
      <c r="EE29" s="42">
        <v>15107</v>
      </c>
      <c r="EF29" s="42">
        <v>0</v>
      </c>
      <c r="EG29" s="44">
        <v>2335740</v>
      </c>
      <c r="EH29" s="45">
        <v>43018</v>
      </c>
      <c r="EI29" s="42">
        <v>0</v>
      </c>
      <c r="EJ29" s="43">
        <v>43018</v>
      </c>
      <c r="EK29" s="43">
        <v>823856</v>
      </c>
      <c r="EL29" s="43">
        <v>279138</v>
      </c>
      <c r="EM29" s="42">
        <v>82524</v>
      </c>
      <c r="EN29" s="42">
        <v>26854</v>
      </c>
      <c r="EO29" s="44">
        <v>33701952</v>
      </c>
      <c r="EP29" s="45">
        <v>0</v>
      </c>
      <c r="EQ29" s="42">
        <v>202745</v>
      </c>
      <c r="ER29" s="42">
        <v>21</v>
      </c>
      <c r="ES29" s="42">
        <v>1462987</v>
      </c>
      <c r="ET29" s="42">
        <v>182642</v>
      </c>
      <c r="EU29" s="42">
        <v>42707</v>
      </c>
      <c r="EV29" s="42">
        <v>6967</v>
      </c>
      <c r="EW29" s="42">
        <v>7020</v>
      </c>
      <c r="EX29" s="42">
        <v>9000</v>
      </c>
      <c r="EY29" s="44">
        <v>16020</v>
      </c>
      <c r="EZ29" s="41">
        <v>0</v>
      </c>
      <c r="FA29" s="42">
        <v>0</v>
      </c>
      <c r="FB29" s="46">
        <v>0</v>
      </c>
      <c r="FC29" s="45">
        <v>0</v>
      </c>
      <c r="FD29" s="42">
        <v>0</v>
      </c>
      <c r="FE29" s="43">
        <v>0</v>
      </c>
      <c r="FF29" s="46">
        <v>0</v>
      </c>
      <c r="FG29" s="41">
        <v>53790</v>
      </c>
      <c r="FH29" s="42">
        <v>49950</v>
      </c>
      <c r="FI29" s="42">
        <v>18240</v>
      </c>
      <c r="FJ29" s="42">
        <v>9000</v>
      </c>
      <c r="FK29" s="43">
        <v>130980</v>
      </c>
      <c r="FL29" s="42">
        <v>3220</v>
      </c>
      <c r="FM29" s="42">
        <v>93640</v>
      </c>
      <c r="FN29" s="44">
        <v>2141908</v>
      </c>
      <c r="FO29" s="45">
        <v>8621684</v>
      </c>
      <c r="FP29" s="42">
        <v>0</v>
      </c>
      <c r="FQ29" s="42">
        <v>0</v>
      </c>
      <c r="FR29" s="43">
        <v>8621684</v>
      </c>
      <c r="FS29" s="44">
        <v>0</v>
      </c>
      <c r="FT29" s="41">
        <v>98198</v>
      </c>
      <c r="FU29" s="42">
        <v>0</v>
      </c>
      <c r="FV29" s="42">
        <v>0</v>
      </c>
      <c r="FW29" s="44">
        <v>98198</v>
      </c>
      <c r="FX29" s="45">
        <v>0</v>
      </c>
      <c r="FY29" s="42">
        <v>0</v>
      </c>
      <c r="FZ29" s="43">
        <v>0</v>
      </c>
      <c r="GA29" s="43">
        <v>4548255</v>
      </c>
      <c r="GB29" s="43">
        <v>26152</v>
      </c>
      <c r="GC29" s="42">
        <v>36411</v>
      </c>
      <c r="GD29" s="42">
        <v>1019</v>
      </c>
      <c r="GE29" s="44">
        <v>13331719</v>
      </c>
      <c r="GF29" s="45">
        <v>0</v>
      </c>
      <c r="GG29" s="42">
        <v>40972</v>
      </c>
      <c r="GH29" s="42">
        <v>0</v>
      </c>
      <c r="GI29" s="42">
        <v>182381</v>
      </c>
      <c r="GJ29" s="42">
        <v>26045</v>
      </c>
      <c r="GK29" s="42">
        <v>5237</v>
      </c>
      <c r="GL29" s="42">
        <v>935</v>
      </c>
      <c r="GM29" s="42">
        <v>520</v>
      </c>
      <c r="GN29" s="42">
        <v>900</v>
      </c>
      <c r="GO29" s="44">
        <v>1420</v>
      </c>
      <c r="GP29" s="41">
        <v>0</v>
      </c>
      <c r="GQ29" s="42">
        <v>0</v>
      </c>
      <c r="GR29" s="46">
        <v>0</v>
      </c>
      <c r="GS29" s="45">
        <v>0</v>
      </c>
      <c r="GT29" s="42">
        <v>0</v>
      </c>
      <c r="GU29" s="43">
        <v>0</v>
      </c>
      <c r="GV29" s="46">
        <v>0</v>
      </c>
      <c r="GW29" s="41">
        <v>6270</v>
      </c>
      <c r="GX29" s="42">
        <v>6750</v>
      </c>
      <c r="GY29" s="42">
        <v>3800</v>
      </c>
      <c r="GZ29" s="42">
        <v>2700</v>
      </c>
      <c r="HA29" s="43">
        <v>19520</v>
      </c>
      <c r="HB29" s="42">
        <v>230</v>
      </c>
      <c r="HC29" s="42">
        <v>0</v>
      </c>
      <c r="HD29" s="44">
        <v>276740</v>
      </c>
      <c r="HE29" s="45">
        <v>6184754</v>
      </c>
      <c r="HF29" s="42">
        <v>0</v>
      </c>
      <c r="HG29" s="42">
        <v>0</v>
      </c>
      <c r="HH29" s="43">
        <v>6184754</v>
      </c>
      <c r="HI29" s="44">
        <v>0</v>
      </c>
      <c r="HJ29" s="41">
        <v>223473</v>
      </c>
      <c r="HK29" s="42">
        <v>0</v>
      </c>
      <c r="HL29" s="42">
        <v>0</v>
      </c>
      <c r="HM29" s="44">
        <v>223473</v>
      </c>
      <c r="HN29" s="45">
        <v>0</v>
      </c>
      <c r="HO29" s="42">
        <v>0</v>
      </c>
      <c r="HP29" s="43">
        <v>0</v>
      </c>
      <c r="HQ29" s="43">
        <v>237898</v>
      </c>
      <c r="HR29" s="43">
        <v>28593</v>
      </c>
      <c r="HS29" s="42">
        <v>16535</v>
      </c>
      <c r="HT29" s="42">
        <v>0</v>
      </c>
      <c r="HU29" s="44">
        <v>6691253</v>
      </c>
      <c r="HV29" s="45">
        <v>0</v>
      </c>
      <c r="HW29" s="42">
        <v>12105</v>
      </c>
      <c r="HX29" s="42">
        <v>0</v>
      </c>
      <c r="HY29" s="42">
        <v>52859</v>
      </c>
      <c r="HZ29" s="42">
        <v>7522</v>
      </c>
      <c r="IA29" s="42">
        <v>1347</v>
      </c>
      <c r="IB29" s="42">
        <v>304</v>
      </c>
      <c r="IC29" s="42">
        <v>260</v>
      </c>
      <c r="ID29" s="42">
        <v>300</v>
      </c>
      <c r="IE29" s="44">
        <v>560</v>
      </c>
      <c r="IF29" s="41">
        <v>0</v>
      </c>
      <c r="IG29" s="42">
        <v>0</v>
      </c>
      <c r="IH29" s="46">
        <v>0</v>
      </c>
      <c r="II29" s="45">
        <v>0</v>
      </c>
      <c r="IJ29" s="42">
        <v>0</v>
      </c>
      <c r="IK29" s="43">
        <v>0</v>
      </c>
      <c r="IL29" s="46">
        <v>0</v>
      </c>
      <c r="IM29" s="41">
        <v>2640</v>
      </c>
      <c r="IN29" s="42">
        <v>2250</v>
      </c>
      <c r="IO29" s="42">
        <v>0</v>
      </c>
      <c r="IP29" s="42">
        <v>450</v>
      </c>
      <c r="IQ29" s="43">
        <v>5340</v>
      </c>
      <c r="IR29" s="42">
        <v>0</v>
      </c>
      <c r="IS29" s="42">
        <v>0</v>
      </c>
      <c r="IT29" s="44">
        <v>80037</v>
      </c>
    </row>
    <row r="30" spans="1:254" ht="12" customHeight="1" x14ac:dyDescent="0.2">
      <c r="A30" s="14">
        <v>18</v>
      </c>
      <c r="B30" s="15" t="s">
        <v>96</v>
      </c>
      <c r="C30" s="39">
        <v>37395131</v>
      </c>
      <c r="D30" s="36">
        <v>0</v>
      </c>
      <c r="E30" s="36">
        <v>0</v>
      </c>
      <c r="F30" s="37">
        <v>37395131</v>
      </c>
      <c r="G30" s="38">
        <v>0</v>
      </c>
      <c r="H30" s="35">
        <v>473225</v>
      </c>
      <c r="I30" s="36">
        <v>0</v>
      </c>
      <c r="J30" s="36">
        <v>0</v>
      </c>
      <c r="K30" s="38">
        <v>473225</v>
      </c>
      <c r="L30" s="39">
        <v>11287</v>
      </c>
      <c r="M30" s="36">
        <v>0</v>
      </c>
      <c r="N30" s="37">
        <v>11287</v>
      </c>
      <c r="O30" s="37">
        <v>117209</v>
      </c>
      <c r="P30" s="37">
        <v>272230</v>
      </c>
      <c r="Q30" s="36">
        <v>29882</v>
      </c>
      <c r="R30" s="36">
        <v>21850</v>
      </c>
      <c r="S30" s="38">
        <v>38320814</v>
      </c>
      <c r="T30" s="39">
        <v>0</v>
      </c>
      <c r="U30" s="36">
        <v>256507</v>
      </c>
      <c r="V30" s="36">
        <v>123</v>
      </c>
      <c r="W30" s="36">
        <v>5863605</v>
      </c>
      <c r="X30" s="36">
        <v>256535</v>
      </c>
      <c r="Y30" s="36">
        <v>198757</v>
      </c>
      <c r="Z30" s="36">
        <v>18798</v>
      </c>
      <c r="AA30" s="36">
        <v>15600</v>
      </c>
      <c r="AB30" s="36">
        <v>19800</v>
      </c>
      <c r="AC30" s="38">
        <v>35400</v>
      </c>
      <c r="AD30" s="35">
        <v>0</v>
      </c>
      <c r="AE30" s="36">
        <v>0</v>
      </c>
      <c r="AF30" s="40">
        <v>0</v>
      </c>
      <c r="AG30" s="39">
        <v>242660</v>
      </c>
      <c r="AH30" s="36">
        <v>8380</v>
      </c>
      <c r="AI30" s="37">
        <v>251040</v>
      </c>
      <c r="AJ30" s="40">
        <v>59200</v>
      </c>
      <c r="AK30" s="35">
        <v>172920</v>
      </c>
      <c r="AL30" s="36">
        <v>142650</v>
      </c>
      <c r="AM30" s="36">
        <v>57380</v>
      </c>
      <c r="AN30" s="36">
        <v>36450</v>
      </c>
      <c r="AO30" s="37">
        <v>409400</v>
      </c>
      <c r="AP30" s="36">
        <v>6210</v>
      </c>
      <c r="AQ30" s="36">
        <v>1956520</v>
      </c>
      <c r="AR30" s="38">
        <v>9311972</v>
      </c>
      <c r="AS30" s="39">
        <v>40510315</v>
      </c>
      <c r="AT30" s="36">
        <v>0</v>
      </c>
      <c r="AU30" s="36">
        <v>0</v>
      </c>
      <c r="AV30" s="37">
        <v>40510315</v>
      </c>
      <c r="AW30" s="38">
        <v>0</v>
      </c>
      <c r="AX30" s="35">
        <v>999107</v>
      </c>
      <c r="AY30" s="36">
        <v>0</v>
      </c>
      <c r="AZ30" s="36">
        <v>1947</v>
      </c>
      <c r="BA30" s="38">
        <v>1001054</v>
      </c>
      <c r="BB30" s="39">
        <v>51032</v>
      </c>
      <c r="BC30" s="36">
        <v>0</v>
      </c>
      <c r="BD30" s="37">
        <v>51032</v>
      </c>
      <c r="BE30" s="37">
        <v>228601</v>
      </c>
      <c r="BF30" s="37">
        <v>354143</v>
      </c>
      <c r="BG30" s="36">
        <v>27053</v>
      </c>
      <c r="BH30" s="36">
        <v>40402</v>
      </c>
      <c r="BI30" s="38">
        <v>42212600</v>
      </c>
      <c r="BJ30" s="39">
        <v>1911</v>
      </c>
      <c r="BK30" s="36">
        <v>300745</v>
      </c>
      <c r="BL30" s="36">
        <v>123</v>
      </c>
      <c r="BM30" s="36">
        <v>5449132</v>
      </c>
      <c r="BN30" s="36">
        <v>309561</v>
      </c>
      <c r="BO30" s="36">
        <v>171190</v>
      </c>
      <c r="BP30" s="36">
        <v>18244</v>
      </c>
      <c r="BQ30" s="36">
        <v>18720</v>
      </c>
      <c r="BR30" s="36">
        <v>13200</v>
      </c>
      <c r="BS30" s="38">
        <v>31920</v>
      </c>
      <c r="BT30" s="35">
        <v>0</v>
      </c>
      <c r="BU30" s="36">
        <v>0</v>
      </c>
      <c r="BV30" s="40">
        <v>0</v>
      </c>
      <c r="BW30" s="39">
        <v>36960</v>
      </c>
      <c r="BX30" s="36">
        <v>2320</v>
      </c>
      <c r="BY30" s="37">
        <v>39280</v>
      </c>
      <c r="BZ30" s="40">
        <v>7520</v>
      </c>
      <c r="CA30" s="35">
        <v>185790</v>
      </c>
      <c r="CB30" s="36">
        <v>166500</v>
      </c>
      <c r="CC30" s="36">
        <v>62320</v>
      </c>
      <c r="CD30" s="36">
        <v>22950</v>
      </c>
      <c r="CE30" s="37">
        <v>437560</v>
      </c>
      <c r="CF30" s="36">
        <v>3680</v>
      </c>
      <c r="CG30" s="36">
        <v>1658230</v>
      </c>
      <c r="CH30" s="38">
        <v>8428973</v>
      </c>
      <c r="CI30" s="39">
        <v>41746753</v>
      </c>
      <c r="CJ30" s="36">
        <v>862</v>
      </c>
      <c r="CK30" s="36">
        <v>0</v>
      </c>
      <c r="CL30" s="37">
        <v>41747615</v>
      </c>
      <c r="CM30" s="38">
        <v>0</v>
      </c>
      <c r="CN30" s="35">
        <v>969508</v>
      </c>
      <c r="CO30" s="36">
        <v>0</v>
      </c>
      <c r="CP30" s="36">
        <v>51890</v>
      </c>
      <c r="CQ30" s="38">
        <v>1021398</v>
      </c>
      <c r="CR30" s="39">
        <v>4100</v>
      </c>
      <c r="CS30" s="36">
        <v>0</v>
      </c>
      <c r="CT30" s="37">
        <v>4100</v>
      </c>
      <c r="CU30" s="37">
        <v>772781</v>
      </c>
      <c r="CV30" s="37">
        <v>165085</v>
      </c>
      <c r="CW30" s="36">
        <v>70544</v>
      </c>
      <c r="CX30" s="36">
        <v>8993</v>
      </c>
      <c r="CY30" s="38">
        <v>43790516</v>
      </c>
      <c r="CZ30" s="39">
        <v>1583</v>
      </c>
      <c r="DA30" s="36">
        <v>334439</v>
      </c>
      <c r="DB30" s="36">
        <v>178</v>
      </c>
      <c r="DC30" s="36">
        <v>3969640</v>
      </c>
      <c r="DD30" s="36">
        <v>292469</v>
      </c>
      <c r="DE30" s="36">
        <v>117898</v>
      </c>
      <c r="DF30" s="36">
        <v>14046</v>
      </c>
      <c r="DG30" s="36">
        <v>11180</v>
      </c>
      <c r="DH30" s="36">
        <v>14400</v>
      </c>
      <c r="DI30" s="38">
        <v>25580</v>
      </c>
      <c r="DJ30" s="35">
        <v>0</v>
      </c>
      <c r="DK30" s="36">
        <v>0</v>
      </c>
      <c r="DL30" s="40">
        <v>0</v>
      </c>
      <c r="DM30" s="39">
        <v>0</v>
      </c>
      <c r="DN30" s="36">
        <v>0</v>
      </c>
      <c r="DO30" s="37">
        <v>0</v>
      </c>
      <c r="DP30" s="40">
        <v>0</v>
      </c>
      <c r="DQ30" s="35">
        <v>150810</v>
      </c>
      <c r="DR30" s="36">
        <v>115200</v>
      </c>
      <c r="DS30" s="36">
        <v>47500</v>
      </c>
      <c r="DT30" s="36">
        <v>21150</v>
      </c>
      <c r="DU30" s="37">
        <v>334660</v>
      </c>
      <c r="DV30" s="36">
        <v>5060</v>
      </c>
      <c r="DW30" s="36">
        <v>1136080</v>
      </c>
      <c r="DX30" s="38">
        <v>6231455</v>
      </c>
      <c r="DY30" s="39">
        <v>19977091</v>
      </c>
      <c r="DZ30" s="36">
        <v>0</v>
      </c>
      <c r="EA30" s="36">
        <v>0</v>
      </c>
      <c r="EB30" s="37">
        <v>19977091</v>
      </c>
      <c r="EC30" s="38">
        <v>0</v>
      </c>
      <c r="ED30" s="35">
        <v>2763252</v>
      </c>
      <c r="EE30" s="36">
        <v>0</v>
      </c>
      <c r="EF30" s="36">
        <v>0</v>
      </c>
      <c r="EG30" s="38">
        <v>2763252</v>
      </c>
      <c r="EH30" s="39">
        <v>33292</v>
      </c>
      <c r="EI30" s="36">
        <v>0</v>
      </c>
      <c r="EJ30" s="37">
        <v>33292</v>
      </c>
      <c r="EK30" s="37">
        <v>513388</v>
      </c>
      <c r="EL30" s="37">
        <v>4510123</v>
      </c>
      <c r="EM30" s="36">
        <v>33999</v>
      </c>
      <c r="EN30" s="36">
        <v>8896</v>
      </c>
      <c r="EO30" s="38">
        <v>27840041</v>
      </c>
      <c r="EP30" s="39">
        <v>0</v>
      </c>
      <c r="EQ30" s="36">
        <v>118657</v>
      </c>
      <c r="ER30" s="36">
        <v>176</v>
      </c>
      <c r="ES30" s="36">
        <v>1030991</v>
      </c>
      <c r="ET30" s="36">
        <v>111630</v>
      </c>
      <c r="EU30" s="36">
        <v>29184</v>
      </c>
      <c r="EV30" s="36">
        <v>4495</v>
      </c>
      <c r="EW30" s="36">
        <v>3900</v>
      </c>
      <c r="EX30" s="36">
        <v>3300</v>
      </c>
      <c r="EY30" s="38">
        <v>7200</v>
      </c>
      <c r="EZ30" s="35">
        <v>0</v>
      </c>
      <c r="FA30" s="36">
        <v>0</v>
      </c>
      <c r="FB30" s="40">
        <v>0</v>
      </c>
      <c r="FC30" s="39">
        <v>0</v>
      </c>
      <c r="FD30" s="36">
        <v>0</v>
      </c>
      <c r="FE30" s="37">
        <v>0</v>
      </c>
      <c r="FF30" s="40">
        <v>0</v>
      </c>
      <c r="FG30" s="35">
        <v>41580</v>
      </c>
      <c r="FH30" s="36">
        <v>42300</v>
      </c>
      <c r="FI30" s="36">
        <v>15200</v>
      </c>
      <c r="FJ30" s="36">
        <v>8550</v>
      </c>
      <c r="FK30" s="37">
        <v>107630</v>
      </c>
      <c r="FL30" s="36">
        <v>1610</v>
      </c>
      <c r="FM30" s="36">
        <v>52580</v>
      </c>
      <c r="FN30" s="38">
        <v>1463977</v>
      </c>
      <c r="FO30" s="39">
        <v>5165799</v>
      </c>
      <c r="FP30" s="36">
        <v>0</v>
      </c>
      <c r="FQ30" s="36">
        <v>0</v>
      </c>
      <c r="FR30" s="37">
        <v>5165799</v>
      </c>
      <c r="FS30" s="38">
        <v>0</v>
      </c>
      <c r="FT30" s="35">
        <v>76014</v>
      </c>
      <c r="FU30" s="36">
        <v>0</v>
      </c>
      <c r="FV30" s="36">
        <v>0</v>
      </c>
      <c r="FW30" s="38">
        <v>76014</v>
      </c>
      <c r="FX30" s="39">
        <v>0</v>
      </c>
      <c r="FY30" s="36">
        <v>0</v>
      </c>
      <c r="FZ30" s="37">
        <v>0</v>
      </c>
      <c r="GA30" s="37">
        <v>327487</v>
      </c>
      <c r="GB30" s="37">
        <v>317344</v>
      </c>
      <c r="GC30" s="36">
        <v>33395</v>
      </c>
      <c r="GD30" s="36">
        <v>619</v>
      </c>
      <c r="GE30" s="38">
        <v>5920658</v>
      </c>
      <c r="GF30" s="39">
        <v>0</v>
      </c>
      <c r="GG30" s="36">
        <v>22989</v>
      </c>
      <c r="GH30" s="36">
        <v>0</v>
      </c>
      <c r="GI30" s="36">
        <v>113293</v>
      </c>
      <c r="GJ30" s="36">
        <v>20487</v>
      </c>
      <c r="GK30" s="36">
        <v>3069</v>
      </c>
      <c r="GL30" s="36">
        <v>482</v>
      </c>
      <c r="GM30" s="36">
        <v>0</v>
      </c>
      <c r="GN30" s="36">
        <v>600</v>
      </c>
      <c r="GO30" s="38">
        <v>600</v>
      </c>
      <c r="GP30" s="35">
        <v>0</v>
      </c>
      <c r="GQ30" s="36">
        <v>0</v>
      </c>
      <c r="GR30" s="40">
        <v>0</v>
      </c>
      <c r="GS30" s="39">
        <v>0</v>
      </c>
      <c r="GT30" s="36">
        <v>0</v>
      </c>
      <c r="GU30" s="37">
        <v>0</v>
      </c>
      <c r="GV30" s="40">
        <v>0</v>
      </c>
      <c r="GW30" s="35">
        <v>5940</v>
      </c>
      <c r="GX30" s="36">
        <v>3150</v>
      </c>
      <c r="GY30" s="36">
        <v>4180</v>
      </c>
      <c r="GZ30" s="36">
        <v>1350</v>
      </c>
      <c r="HA30" s="37">
        <v>14620</v>
      </c>
      <c r="HB30" s="36">
        <v>0</v>
      </c>
      <c r="HC30" s="36">
        <v>0</v>
      </c>
      <c r="HD30" s="38">
        <v>175540</v>
      </c>
      <c r="HE30" s="39">
        <v>3831547</v>
      </c>
      <c r="HF30" s="36">
        <v>0</v>
      </c>
      <c r="HG30" s="36">
        <v>0</v>
      </c>
      <c r="HH30" s="37">
        <v>3831547</v>
      </c>
      <c r="HI30" s="38">
        <v>0</v>
      </c>
      <c r="HJ30" s="35">
        <v>43347</v>
      </c>
      <c r="HK30" s="36">
        <v>0</v>
      </c>
      <c r="HL30" s="36">
        <v>1442</v>
      </c>
      <c r="HM30" s="38">
        <v>44789</v>
      </c>
      <c r="HN30" s="39">
        <v>0</v>
      </c>
      <c r="HO30" s="36">
        <v>0</v>
      </c>
      <c r="HP30" s="37">
        <v>0</v>
      </c>
      <c r="HQ30" s="37">
        <v>81463</v>
      </c>
      <c r="HR30" s="37">
        <v>77755</v>
      </c>
      <c r="HS30" s="36">
        <v>2605</v>
      </c>
      <c r="HT30" s="36">
        <v>0</v>
      </c>
      <c r="HU30" s="38">
        <v>4038159</v>
      </c>
      <c r="HV30" s="39">
        <v>0</v>
      </c>
      <c r="HW30" s="36">
        <v>4118</v>
      </c>
      <c r="HX30" s="36">
        <v>0</v>
      </c>
      <c r="HY30" s="36">
        <v>38521</v>
      </c>
      <c r="HZ30" s="36">
        <v>3768</v>
      </c>
      <c r="IA30" s="36">
        <v>1049</v>
      </c>
      <c r="IB30" s="36">
        <v>119</v>
      </c>
      <c r="IC30" s="36">
        <v>520</v>
      </c>
      <c r="ID30" s="36">
        <v>300</v>
      </c>
      <c r="IE30" s="38">
        <v>820</v>
      </c>
      <c r="IF30" s="35">
        <v>0</v>
      </c>
      <c r="IG30" s="36">
        <v>0</v>
      </c>
      <c r="IH30" s="40">
        <v>0</v>
      </c>
      <c r="II30" s="39">
        <v>0</v>
      </c>
      <c r="IJ30" s="36">
        <v>0</v>
      </c>
      <c r="IK30" s="37">
        <v>0</v>
      </c>
      <c r="IL30" s="40">
        <v>0</v>
      </c>
      <c r="IM30" s="35">
        <v>1980</v>
      </c>
      <c r="IN30" s="36">
        <v>900</v>
      </c>
      <c r="IO30" s="36">
        <v>2280</v>
      </c>
      <c r="IP30" s="36">
        <v>450</v>
      </c>
      <c r="IQ30" s="37">
        <v>5610</v>
      </c>
      <c r="IR30" s="36">
        <v>0</v>
      </c>
      <c r="IS30" s="36">
        <v>0</v>
      </c>
      <c r="IT30" s="38">
        <v>54005</v>
      </c>
    </row>
    <row r="31" spans="1:254" ht="12" customHeight="1" x14ac:dyDescent="0.2">
      <c r="A31" s="16">
        <v>19</v>
      </c>
      <c r="B31" s="17" t="s">
        <v>97</v>
      </c>
      <c r="C31" s="45">
        <v>83269503</v>
      </c>
      <c r="D31" s="42">
        <v>0</v>
      </c>
      <c r="E31" s="42">
        <v>0</v>
      </c>
      <c r="F31" s="43">
        <v>83269503</v>
      </c>
      <c r="G31" s="44">
        <v>0</v>
      </c>
      <c r="H31" s="41">
        <v>1426386</v>
      </c>
      <c r="I31" s="42">
        <v>0</v>
      </c>
      <c r="J31" s="42">
        <v>0</v>
      </c>
      <c r="K31" s="44">
        <v>1426386</v>
      </c>
      <c r="L31" s="45">
        <v>22501</v>
      </c>
      <c r="M31" s="42">
        <v>0</v>
      </c>
      <c r="N31" s="43">
        <v>22501</v>
      </c>
      <c r="O31" s="43">
        <v>674113</v>
      </c>
      <c r="P31" s="43">
        <v>377288</v>
      </c>
      <c r="Q31" s="42">
        <v>64074</v>
      </c>
      <c r="R31" s="42">
        <v>73750</v>
      </c>
      <c r="S31" s="44">
        <v>85907615</v>
      </c>
      <c r="T31" s="45">
        <v>0</v>
      </c>
      <c r="U31" s="42">
        <v>494416</v>
      </c>
      <c r="V31" s="42">
        <v>842</v>
      </c>
      <c r="W31" s="42">
        <v>13213525</v>
      </c>
      <c r="X31" s="42">
        <v>550182</v>
      </c>
      <c r="Y31" s="42">
        <v>461125</v>
      </c>
      <c r="Z31" s="42">
        <v>42006</v>
      </c>
      <c r="AA31" s="42">
        <v>40820</v>
      </c>
      <c r="AB31" s="42">
        <v>24600</v>
      </c>
      <c r="AC31" s="44">
        <v>65420</v>
      </c>
      <c r="AD31" s="41">
        <v>0</v>
      </c>
      <c r="AE31" s="42">
        <v>0</v>
      </c>
      <c r="AF31" s="46">
        <v>0</v>
      </c>
      <c r="AG31" s="45">
        <v>641740</v>
      </c>
      <c r="AH31" s="42">
        <v>22070</v>
      </c>
      <c r="AI31" s="43">
        <v>663810</v>
      </c>
      <c r="AJ31" s="46">
        <v>147110</v>
      </c>
      <c r="AK31" s="41">
        <v>409200</v>
      </c>
      <c r="AL31" s="42">
        <v>397350</v>
      </c>
      <c r="AM31" s="42">
        <v>89680</v>
      </c>
      <c r="AN31" s="42">
        <v>62550</v>
      </c>
      <c r="AO31" s="43">
        <v>958780</v>
      </c>
      <c r="AP31" s="42">
        <v>9430</v>
      </c>
      <c r="AQ31" s="42">
        <v>4335850</v>
      </c>
      <c r="AR31" s="44">
        <v>20941654</v>
      </c>
      <c r="AS31" s="45">
        <v>92749022</v>
      </c>
      <c r="AT31" s="42">
        <v>0</v>
      </c>
      <c r="AU31" s="42">
        <v>0</v>
      </c>
      <c r="AV31" s="43">
        <v>92749022</v>
      </c>
      <c r="AW31" s="44">
        <v>0</v>
      </c>
      <c r="AX31" s="41">
        <v>2346669</v>
      </c>
      <c r="AY31" s="42">
        <v>0</v>
      </c>
      <c r="AZ31" s="42">
        <v>25404</v>
      </c>
      <c r="BA31" s="44">
        <v>2372073</v>
      </c>
      <c r="BB31" s="45">
        <v>40382</v>
      </c>
      <c r="BC31" s="42">
        <v>0</v>
      </c>
      <c r="BD31" s="43">
        <v>40382</v>
      </c>
      <c r="BE31" s="43">
        <v>2107908</v>
      </c>
      <c r="BF31" s="43">
        <v>431061</v>
      </c>
      <c r="BG31" s="42">
        <v>122618</v>
      </c>
      <c r="BH31" s="42">
        <v>33388</v>
      </c>
      <c r="BI31" s="44">
        <v>97856452</v>
      </c>
      <c r="BJ31" s="45">
        <v>0</v>
      </c>
      <c r="BK31" s="42">
        <v>605367</v>
      </c>
      <c r="BL31" s="42">
        <v>367</v>
      </c>
      <c r="BM31" s="42">
        <v>12551079</v>
      </c>
      <c r="BN31" s="42">
        <v>623103</v>
      </c>
      <c r="BO31" s="42">
        <v>415901</v>
      </c>
      <c r="BP31" s="42">
        <v>43972</v>
      </c>
      <c r="BQ31" s="42">
        <v>41080</v>
      </c>
      <c r="BR31" s="42">
        <v>32400</v>
      </c>
      <c r="BS31" s="44">
        <v>73480</v>
      </c>
      <c r="BT31" s="41">
        <v>0</v>
      </c>
      <c r="BU31" s="42">
        <v>0</v>
      </c>
      <c r="BV31" s="46">
        <v>0</v>
      </c>
      <c r="BW31" s="45">
        <v>101640</v>
      </c>
      <c r="BX31" s="42">
        <v>7100</v>
      </c>
      <c r="BY31" s="43">
        <v>108740</v>
      </c>
      <c r="BZ31" s="46">
        <v>17170</v>
      </c>
      <c r="CA31" s="41">
        <v>433290</v>
      </c>
      <c r="CB31" s="42">
        <v>438300</v>
      </c>
      <c r="CC31" s="42">
        <v>91200</v>
      </c>
      <c r="CD31" s="42">
        <v>58050</v>
      </c>
      <c r="CE31" s="43">
        <v>1020840</v>
      </c>
      <c r="CF31" s="42">
        <v>13110</v>
      </c>
      <c r="CG31" s="42">
        <v>3795200</v>
      </c>
      <c r="CH31" s="44">
        <v>19267962</v>
      </c>
      <c r="CI31" s="45">
        <v>93354962</v>
      </c>
      <c r="CJ31" s="42">
        <v>244</v>
      </c>
      <c r="CK31" s="42">
        <v>0</v>
      </c>
      <c r="CL31" s="43">
        <v>93355206</v>
      </c>
      <c r="CM31" s="44">
        <v>0</v>
      </c>
      <c r="CN31" s="41">
        <v>4556588</v>
      </c>
      <c r="CO31" s="42">
        <v>166851</v>
      </c>
      <c r="CP31" s="42">
        <v>244350</v>
      </c>
      <c r="CQ31" s="44">
        <v>4967789</v>
      </c>
      <c r="CR31" s="45">
        <v>32276</v>
      </c>
      <c r="CS31" s="42">
        <v>0</v>
      </c>
      <c r="CT31" s="43">
        <v>32276</v>
      </c>
      <c r="CU31" s="43">
        <v>3793746</v>
      </c>
      <c r="CV31" s="43">
        <v>1125280</v>
      </c>
      <c r="CW31" s="42">
        <v>189835</v>
      </c>
      <c r="CX31" s="42">
        <v>170186</v>
      </c>
      <c r="CY31" s="44">
        <v>103634318</v>
      </c>
      <c r="CZ31" s="45">
        <v>0</v>
      </c>
      <c r="DA31" s="42">
        <v>685078</v>
      </c>
      <c r="DB31" s="42">
        <v>478</v>
      </c>
      <c r="DC31" s="42">
        <v>8811303</v>
      </c>
      <c r="DD31" s="42">
        <v>680992</v>
      </c>
      <c r="DE31" s="42">
        <v>274911</v>
      </c>
      <c r="DF31" s="42">
        <v>36997</v>
      </c>
      <c r="DG31" s="42">
        <v>27560</v>
      </c>
      <c r="DH31" s="42">
        <v>30900</v>
      </c>
      <c r="DI31" s="44">
        <v>58460</v>
      </c>
      <c r="DJ31" s="41">
        <v>0</v>
      </c>
      <c r="DK31" s="42">
        <v>0</v>
      </c>
      <c r="DL31" s="46">
        <v>0</v>
      </c>
      <c r="DM31" s="45">
        <v>0</v>
      </c>
      <c r="DN31" s="42">
        <v>0</v>
      </c>
      <c r="DO31" s="43">
        <v>0</v>
      </c>
      <c r="DP31" s="46">
        <v>0</v>
      </c>
      <c r="DQ31" s="41">
        <v>332640</v>
      </c>
      <c r="DR31" s="42">
        <v>320850</v>
      </c>
      <c r="DS31" s="42">
        <v>82080</v>
      </c>
      <c r="DT31" s="42">
        <v>38700</v>
      </c>
      <c r="DU31" s="43">
        <v>774270</v>
      </c>
      <c r="DV31" s="42">
        <v>10580</v>
      </c>
      <c r="DW31" s="42">
        <v>2508520</v>
      </c>
      <c r="DX31" s="44">
        <v>13841111</v>
      </c>
      <c r="DY31" s="45">
        <v>48438409</v>
      </c>
      <c r="DZ31" s="42">
        <v>0</v>
      </c>
      <c r="EA31" s="42">
        <v>0</v>
      </c>
      <c r="EB31" s="43">
        <v>48438409</v>
      </c>
      <c r="EC31" s="44">
        <v>0</v>
      </c>
      <c r="ED31" s="41">
        <v>3276449</v>
      </c>
      <c r="EE31" s="42">
        <v>243732</v>
      </c>
      <c r="EF31" s="42">
        <v>0</v>
      </c>
      <c r="EG31" s="44">
        <v>3520181</v>
      </c>
      <c r="EH31" s="45">
        <v>16011</v>
      </c>
      <c r="EI31" s="42">
        <v>0</v>
      </c>
      <c r="EJ31" s="43">
        <v>16011</v>
      </c>
      <c r="EK31" s="43">
        <v>1473885</v>
      </c>
      <c r="EL31" s="43">
        <v>613965</v>
      </c>
      <c r="EM31" s="42">
        <v>161731</v>
      </c>
      <c r="EN31" s="42">
        <v>41954</v>
      </c>
      <c r="EO31" s="44">
        <v>54266136</v>
      </c>
      <c r="EP31" s="45">
        <v>0</v>
      </c>
      <c r="EQ31" s="42">
        <v>316796</v>
      </c>
      <c r="ER31" s="42">
        <v>69</v>
      </c>
      <c r="ES31" s="42">
        <v>2349254</v>
      </c>
      <c r="ET31" s="42">
        <v>257789</v>
      </c>
      <c r="EU31" s="42">
        <v>70281</v>
      </c>
      <c r="EV31" s="42">
        <v>12182</v>
      </c>
      <c r="EW31" s="42">
        <v>8060</v>
      </c>
      <c r="EX31" s="42">
        <v>9600</v>
      </c>
      <c r="EY31" s="44">
        <v>17660</v>
      </c>
      <c r="EZ31" s="41">
        <v>0</v>
      </c>
      <c r="FA31" s="42">
        <v>0</v>
      </c>
      <c r="FB31" s="46">
        <v>0</v>
      </c>
      <c r="FC31" s="45">
        <v>0</v>
      </c>
      <c r="FD31" s="42">
        <v>0</v>
      </c>
      <c r="FE31" s="43">
        <v>0</v>
      </c>
      <c r="FF31" s="46">
        <v>0</v>
      </c>
      <c r="FG31" s="41">
        <v>95370</v>
      </c>
      <c r="FH31" s="42">
        <v>86850</v>
      </c>
      <c r="FI31" s="42">
        <v>32680</v>
      </c>
      <c r="FJ31" s="42">
        <v>16650</v>
      </c>
      <c r="FK31" s="43">
        <v>231550</v>
      </c>
      <c r="FL31" s="42">
        <v>2990</v>
      </c>
      <c r="FM31" s="42">
        <v>130350</v>
      </c>
      <c r="FN31" s="44">
        <v>3388852</v>
      </c>
      <c r="FO31" s="45">
        <v>14381560</v>
      </c>
      <c r="FP31" s="42">
        <v>0</v>
      </c>
      <c r="FQ31" s="42">
        <v>0</v>
      </c>
      <c r="FR31" s="43">
        <v>14381560</v>
      </c>
      <c r="FS31" s="44">
        <v>0</v>
      </c>
      <c r="FT31" s="41">
        <v>502544</v>
      </c>
      <c r="FU31" s="42">
        <v>0</v>
      </c>
      <c r="FV31" s="42">
        <v>0</v>
      </c>
      <c r="FW31" s="44">
        <v>502544</v>
      </c>
      <c r="FX31" s="45">
        <v>0</v>
      </c>
      <c r="FY31" s="42">
        <v>0</v>
      </c>
      <c r="FZ31" s="43">
        <v>0</v>
      </c>
      <c r="GA31" s="43">
        <v>7947977</v>
      </c>
      <c r="GB31" s="43">
        <v>77726</v>
      </c>
      <c r="GC31" s="42">
        <v>67519</v>
      </c>
      <c r="GD31" s="42">
        <v>0</v>
      </c>
      <c r="GE31" s="44">
        <v>22977326</v>
      </c>
      <c r="GF31" s="45">
        <v>0</v>
      </c>
      <c r="GG31" s="42">
        <v>62435</v>
      </c>
      <c r="GH31" s="42">
        <v>30</v>
      </c>
      <c r="GI31" s="42">
        <v>306383</v>
      </c>
      <c r="GJ31" s="42">
        <v>58704</v>
      </c>
      <c r="GK31" s="42">
        <v>8805</v>
      </c>
      <c r="GL31" s="42">
        <v>2029</v>
      </c>
      <c r="GM31" s="42">
        <v>1300</v>
      </c>
      <c r="GN31" s="42">
        <v>1800</v>
      </c>
      <c r="GO31" s="44">
        <v>3100</v>
      </c>
      <c r="GP31" s="41">
        <v>0</v>
      </c>
      <c r="GQ31" s="42">
        <v>0</v>
      </c>
      <c r="GR31" s="46">
        <v>0</v>
      </c>
      <c r="GS31" s="45">
        <v>0</v>
      </c>
      <c r="GT31" s="42">
        <v>0</v>
      </c>
      <c r="GU31" s="43">
        <v>0</v>
      </c>
      <c r="GV31" s="46">
        <v>0</v>
      </c>
      <c r="GW31" s="41">
        <v>13200</v>
      </c>
      <c r="GX31" s="42">
        <v>13500</v>
      </c>
      <c r="GY31" s="42">
        <v>1900</v>
      </c>
      <c r="GZ31" s="42">
        <v>3150</v>
      </c>
      <c r="HA31" s="43">
        <v>31750</v>
      </c>
      <c r="HB31" s="42">
        <v>0</v>
      </c>
      <c r="HC31" s="42">
        <v>0</v>
      </c>
      <c r="HD31" s="44">
        <v>473206</v>
      </c>
      <c r="HE31" s="45">
        <v>11891855</v>
      </c>
      <c r="HF31" s="42">
        <v>0</v>
      </c>
      <c r="HG31" s="42">
        <v>0</v>
      </c>
      <c r="HH31" s="43">
        <v>11891855</v>
      </c>
      <c r="HI31" s="44">
        <v>0</v>
      </c>
      <c r="HJ31" s="41">
        <v>820852</v>
      </c>
      <c r="HK31" s="42">
        <v>0</v>
      </c>
      <c r="HL31" s="42">
        <v>0</v>
      </c>
      <c r="HM31" s="44">
        <v>820852</v>
      </c>
      <c r="HN31" s="45">
        <v>3000</v>
      </c>
      <c r="HO31" s="42">
        <v>0</v>
      </c>
      <c r="HP31" s="43">
        <v>3000</v>
      </c>
      <c r="HQ31" s="43">
        <v>326810</v>
      </c>
      <c r="HR31" s="43">
        <v>100114</v>
      </c>
      <c r="HS31" s="42">
        <v>182029</v>
      </c>
      <c r="HT31" s="42">
        <v>0</v>
      </c>
      <c r="HU31" s="44">
        <v>13324660</v>
      </c>
      <c r="HV31" s="45">
        <v>0</v>
      </c>
      <c r="HW31" s="42">
        <v>19705</v>
      </c>
      <c r="HX31" s="42">
        <v>0</v>
      </c>
      <c r="HY31" s="42">
        <v>101810</v>
      </c>
      <c r="HZ31" s="42">
        <v>11387</v>
      </c>
      <c r="IA31" s="42">
        <v>2470</v>
      </c>
      <c r="IB31" s="42">
        <v>505</v>
      </c>
      <c r="IC31" s="42">
        <v>260</v>
      </c>
      <c r="ID31" s="42">
        <v>300</v>
      </c>
      <c r="IE31" s="44">
        <v>560</v>
      </c>
      <c r="IF31" s="41">
        <v>0</v>
      </c>
      <c r="IG31" s="42">
        <v>0</v>
      </c>
      <c r="IH31" s="46">
        <v>0</v>
      </c>
      <c r="II31" s="45">
        <v>0</v>
      </c>
      <c r="IJ31" s="42">
        <v>0</v>
      </c>
      <c r="IK31" s="43">
        <v>0</v>
      </c>
      <c r="IL31" s="46">
        <v>0</v>
      </c>
      <c r="IM31" s="41">
        <v>4950</v>
      </c>
      <c r="IN31" s="42">
        <v>2700</v>
      </c>
      <c r="IO31" s="42">
        <v>760</v>
      </c>
      <c r="IP31" s="42">
        <v>1350</v>
      </c>
      <c r="IQ31" s="43">
        <v>9760</v>
      </c>
      <c r="IR31" s="42">
        <v>0</v>
      </c>
      <c r="IS31" s="42">
        <v>0</v>
      </c>
      <c r="IT31" s="44">
        <v>146197</v>
      </c>
    </row>
    <row r="32" spans="1:254" ht="12" customHeight="1" x14ac:dyDescent="0.2">
      <c r="A32" s="14">
        <v>20</v>
      </c>
      <c r="B32" s="15" t="s">
        <v>98</v>
      </c>
      <c r="C32" s="39">
        <v>131448084</v>
      </c>
      <c r="D32" s="36">
        <v>0</v>
      </c>
      <c r="E32" s="36">
        <v>0</v>
      </c>
      <c r="F32" s="37">
        <v>131448084</v>
      </c>
      <c r="G32" s="38">
        <v>0</v>
      </c>
      <c r="H32" s="35">
        <v>4017234</v>
      </c>
      <c r="I32" s="36">
        <v>0</v>
      </c>
      <c r="J32" s="36">
        <v>247359</v>
      </c>
      <c r="K32" s="38">
        <v>4264593</v>
      </c>
      <c r="L32" s="39">
        <v>27230</v>
      </c>
      <c r="M32" s="36">
        <v>0</v>
      </c>
      <c r="N32" s="37">
        <v>27230</v>
      </c>
      <c r="O32" s="37">
        <v>699684</v>
      </c>
      <c r="P32" s="37">
        <v>1070086</v>
      </c>
      <c r="Q32" s="36">
        <v>81540</v>
      </c>
      <c r="R32" s="36">
        <v>65955</v>
      </c>
      <c r="S32" s="38">
        <v>137657172</v>
      </c>
      <c r="T32" s="39">
        <v>76</v>
      </c>
      <c r="U32" s="36">
        <v>862267</v>
      </c>
      <c r="V32" s="36">
        <v>1199</v>
      </c>
      <c r="W32" s="36">
        <v>20951045</v>
      </c>
      <c r="X32" s="36">
        <v>884764</v>
      </c>
      <c r="Y32" s="36">
        <v>748324</v>
      </c>
      <c r="Z32" s="36">
        <v>80453</v>
      </c>
      <c r="AA32" s="36">
        <v>64220</v>
      </c>
      <c r="AB32" s="36">
        <v>50700</v>
      </c>
      <c r="AC32" s="38">
        <v>114920</v>
      </c>
      <c r="AD32" s="35">
        <v>0</v>
      </c>
      <c r="AE32" s="36">
        <v>0</v>
      </c>
      <c r="AF32" s="40">
        <v>0</v>
      </c>
      <c r="AG32" s="39">
        <v>1211760</v>
      </c>
      <c r="AH32" s="36">
        <v>45420</v>
      </c>
      <c r="AI32" s="37">
        <v>1257180</v>
      </c>
      <c r="AJ32" s="40">
        <v>261270</v>
      </c>
      <c r="AK32" s="35">
        <v>711150</v>
      </c>
      <c r="AL32" s="36">
        <v>731700</v>
      </c>
      <c r="AM32" s="36">
        <v>126540</v>
      </c>
      <c r="AN32" s="36">
        <v>103500</v>
      </c>
      <c r="AO32" s="37">
        <v>1672890</v>
      </c>
      <c r="AP32" s="36">
        <v>19090</v>
      </c>
      <c r="AQ32" s="36">
        <v>6787560</v>
      </c>
      <c r="AR32" s="38">
        <v>33639839</v>
      </c>
      <c r="AS32" s="39">
        <v>158158697</v>
      </c>
      <c r="AT32" s="36">
        <v>0</v>
      </c>
      <c r="AU32" s="36">
        <v>0</v>
      </c>
      <c r="AV32" s="37">
        <v>158158697</v>
      </c>
      <c r="AW32" s="38">
        <v>0</v>
      </c>
      <c r="AX32" s="35">
        <v>4150849</v>
      </c>
      <c r="AY32" s="36">
        <v>0</v>
      </c>
      <c r="AZ32" s="36">
        <v>77636</v>
      </c>
      <c r="BA32" s="38">
        <v>4228485</v>
      </c>
      <c r="BB32" s="39">
        <v>154613</v>
      </c>
      <c r="BC32" s="36">
        <v>0</v>
      </c>
      <c r="BD32" s="37">
        <v>154613</v>
      </c>
      <c r="BE32" s="37">
        <v>804593</v>
      </c>
      <c r="BF32" s="37">
        <v>1280078</v>
      </c>
      <c r="BG32" s="36">
        <v>208083</v>
      </c>
      <c r="BH32" s="36">
        <v>126270</v>
      </c>
      <c r="BI32" s="38">
        <v>164960819</v>
      </c>
      <c r="BJ32" s="39">
        <v>0</v>
      </c>
      <c r="BK32" s="36">
        <v>1104720</v>
      </c>
      <c r="BL32" s="36">
        <v>869</v>
      </c>
      <c r="BM32" s="36">
        <v>21723158</v>
      </c>
      <c r="BN32" s="36">
        <v>1077556</v>
      </c>
      <c r="BO32" s="36">
        <v>718166</v>
      </c>
      <c r="BP32" s="36">
        <v>90967</v>
      </c>
      <c r="BQ32" s="36">
        <v>65780</v>
      </c>
      <c r="BR32" s="36">
        <v>62100</v>
      </c>
      <c r="BS32" s="38">
        <v>127880</v>
      </c>
      <c r="BT32" s="35">
        <v>0</v>
      </c>
      <c r="BU32" s="36">
        <v>0</v>
      </c>
      <c r="BV32" s="40">
        <v>0</v>
      </c>
      <c r="BW32" s="39">
        <v>165000</v>
      </c>
      <c r="BX32" s="36">
        <v>13790</v>
      </c>
      <c r="BY32" s="37">
        <v>178790</v>
      </c>
      <c r="BZ32" s="40">
        <v>33800</v>
      </c>
      <c r="CA32" s="35">
        <v>877470</v>
      </c>
      <c r="CB32" s="36">
        <v>958500</v>
      </c>
      <c r="CC32" s="36">
        <v>159980</v>
      </c>
      <c r="CD32" s="36">
        <v>104400</v>
      </c>
      <c r="CE32" s="37">
        <v>2100350</v>
      </c>
      <c r="CF32" s="36">
        <v>25990</v>
      </c>
      <c r="CG32" s="36">
        <v>6410470</v>
      </c>
      <c r="CH32" s="38">
        <v>33591847</v>
      </c>
      <c r="CI32" s="39">
        <v>177903221</v>
      </c>
      <c r="CJ32" s="36">
        <v>0</v>
      </c>
      <c r="CK32" s="36">
        <v>0</v>
      </c>
      <c r="CL32" s="37">
        <v>177903221</v>
      </c>
      <c r="CM32" s="38">
        <v>0</v>
      </c>
      <c r="CN32" s="35">
        <v>9530704</v>
      </c>
      <c r="CO32" s="36">
        <v>66625</v>
      </c>
      <c r="CP32" s="36">
        <v>23693</v>
      </c>
      <c r="CQ32" s="38">
        <v>9621022</v>
      </c>
      <c r="CR32" s="39">
        <v>136081</v>
      </c>
      <c r="CS32" s="36">
        <v>0</v>
      </c>
      <c r="CT32" s="37">
        <v>136081</v>
      </c>
      <c r="CU32" s="37">
        <v>6208039</v>
      </c>
      <c r="CV32" s="37">
        <v>1212887</v>
      </c>
      <c r="CW32" s="36">
        <v>354283</v>
      </c>
      <c r="CX32" s="36">
        <v>242134</v>
      </c>
      <c r="CY32" s="38">
        <v>195677667</v>
      </c>
      <c r="CZ32" s="39">
        <v>877</v>
      </c>
      <c r="DA32" s="36">
        <v>1323291</v>
      </c>
      <c r="DB32" s="36">
        <v>1381</v>
      </c>
      <c r="DC32" s="36">
        <v>17312433</v>
      </c>
      <c r="DD32" s="36">
        <v>1157090</v>
      </c>
      <c r="DE32" s="36">
        <v>535643</v>
      </c>
      <c r="DF32" s="36">
        <v>86906</v>
      </c>
      <c r="DG32" s="36">
        <v>53820</v>
      </c>
      <c r="DH32" s="36">
        <v>62700</v>
      </c>
      <c r="DI32" s="38">
        <v>116520</v>
      </c>
      <c r="DJ32" s="35">
        <v>0</v>
      </c>
      <c r="DK32" s="36">
        <v>0</v>
      </c>
      <c r="DL32" s="40">
        <v>0</v>
      </c>
      <c r="DM32" s="39">
        <v>0</v>
      </c>
      <c r="DN32" s="36">
        <v>0</v>
      </c>
      <c r="DO32" s="37">
        <v>0</v>
      </c>
      <c r="DP32" s="40">
        <v>0</v>
      </c>
      <c r="DQ32" s="35">
        <v>748770</v>
      </c>
      <c r="DR32" s="36">
        <v>825300</v>
      </c>
      <c r="DS32" s="36">
        <v>153900</v>
      </c>
      <c r="DT32" s="36">
        <v>89100</v>
      </c>
      <c r="DU32" s="37">
        <v>1817070</v>
      </c>
      <c r="DV32" s="36">
        <v>25300</v>
      </c>
      <c r="DW32" s="36">
        <v>4767370</v>
      </c>
      <c r="DX32" s="38">
        <v>27142500</v>
      </c>
      <c r="DY32" s="39">
        <v>94302706</v>
      </c>
      <c r="DZ32" s="36">
        <v>17687</v>
      </c>
      <c r="EA32" s="36">
        <v>0</v>
      </c>
      <c r="EB32" s="37">
        <v>94320393</v>
      </c>
      <c r="EC32" s="38">
        <v>0</v>
      </c>
      <c r="ED32" s="35">
        <v>5102818</v>
      </c>
      <c r="EE32" s="36">
        <v>2800</v>
      </c>
      <c r="EF32" s="36">
        <v>125187</v>
      </c>
      <c r="EG32" s="38">
        <v>5230805</v>
      </c>
      <c r="EH32" s="39">
        <v>35789</v>
      </c>
      <c r="EI32" s="36">
        <v>0</v>
      </c>
      <c r="EJ32" s="37">
        <v>35789</v>
      </c>
      <c r="EK32" s="37">
        <v>3502356</v>
      </c>
      <c r="EL32" s="37">
        <v>1435101</v>
      </c>
      <c r="EM32" s="36">
        <v>1233850</v>
      </c>
      <c r="EN32" s="36">
        <v>47787</v>
      </c>
      <c r="EO32" s="38">
        <v>105806081</v>
      </c>
      <c r="EP32" s="39">
        <v>0</v>
      </c>
      <c r="EQ32" s="36">
        <v>648992</v>
      </c>
      <c r="ER32" s="36">
        <v>312</v>
      </c>
      <c r="ES32" s="36">
        <v>4714092</v>
      </c>
      <c r="ET32" s="36">
        <v>480073</v>
      </c>
      <c r="EU32" s="36">
        <v>140526</v>
      </c>
      <c r="EV32" s="36">
        <v>29783</v>
      </c>
      <c r="EW32" s="36">
        <v>16380</v>
      </c>
      <c r="EX32" s="36">
        <v>19800</v>
      </c>
      <c r="EY32" s="38">
        <v>36180</v>
      </c>
      <c r="EZ32" s="35">
        <v>0</v>
      </c>
      <c r="FA32" s="36">
        <v>0</v>
      </c>
      <c r="FB32" s="40">
        <v>0</v>
      </c>
      <c r="FC32" s="39">
        <v>0</v>
      </c>
      <c r="FD32" s="36">
        <v>0</v>
      </c>
      <c r="FE32" s="37">
        <v>0</v>
      </c>
      <c r="FF32" s="40">
        <v>0</v>
      </c>
      <c r="FG32" s="35">
        <v>217140</v>
      </c>
      <c r="FH32" s="36">
        <v>194400</v>
      </c>
      <c r="FI32" s="36">
        <v>52440</v>
      </c>
      <c r="FJ32" s="36">
        <v>26100</v>
      </c>
      <c r="FK32" s="37">
        <v>490080</v>
      </c>
      <c r="FL32" s="36">
        <v>5980</v>
      </c>
      <c r="FM32" s="36">
        <v>245180</v>
      </c>
      <c r="FN32" s="38">
        <v>6790886</v>
      </c>
      <c r="FO32" s="39">
        <v>30564147</v>
      </c>
      <c r="FP32" s="36">
        <v>0</v>
      </c>
      <c r="FQ32" s="36">
        <v>0</v>
      </c>
      <c r="FR32" s="37">
        <v>30564147</v>
      </c>
      <c r="FS32" s="38">
        <v>0</v>
      </c>
      <c r="FT32" s="35">
        <v>624213</v>
      </c>
      <c r="FU32" s="36">
        <v>0</v>
      </c>
      <c r="FV32" s="36">
        <v>155435</v>
      </c>
      <c r="FW32" s="38">
        <v>779648</v>
      </c>
      <c r="FX32" s="39">
        <v>6447</v>
      </c>
      <c r="FY32" s="36">
        <v>0</v>
      </c>
      <c r="FZ32" s="37">
        <v>6447</v>
      </c>
      <c r="GA32" s="37">
        <v>71761</v>
      </c>
      <c r="GB32" s="37">
        <v>603194</v>
      </c>
      <c r="GC32" s="36">
        <v>756598</v>
      </c>
      <c r="GD32" s="36">
        <v>80293</v>
      </c>
      <c r="GE32" s="38">
        <v>32862088</v>
      </c>
      <c r="GF32" s="39">
        <v>27807</v>
      </c>
      <c r="GG32" s="36">
        <v>140432</v>
      </c>
      <c r="GH32" s="36">
        <v>53</v>
      </c>
      <c r="GI32" s="36">
        <v>687228</v>
      </c>
      <c r="GJ32" s="36">
        <v>92314</v>
      </c>
      <c r="GK32" s="36">
        <v>20812</v>
      </c>
      <c r="GL32" s="36">
        <v>4718</v>
      </c>
      <c r="GM32" s="36">
        <v>2860</v>
      </c>
      <c r="GN32" s="36">
        <v>3000</v>
      </c>
      <c r="GO32" s="38">
        <v>5860</v>
      </c>
      <c r="GP32" s="35">
        <v>0</v>
      </c>
      <c r="GQ32" s="36">
        <v>0</v>
      </c>
      <c r="GR32" s="40">
        <v>0</v>
      </c>
      <c r="GS32" s="39">
        <v>0</v>
      </c>
      <c r="GT32" s="36">
        <v>0</v>
      </c>
      <c r="GU32" s="37">
        <v>0</v>
      </c>
      <c r="GV32" s="40">
        <v>0</v>
      </c>
      <c r="GW32" s="35">
        <v>28380</v>
      </c>
      <c r="GX32" s="36">
        <v>26550</v>
      </c>
      <c r="GY32" s="36">
        <v>6080</v>
      </c>
      <c r="GZ32" s="36">
        <v>4500</v>
      </c>
      <c r="HA32" s="37">
        <v>65510</v>
      </c>
      <c r="HB32" s="36">
        <v>920</v>
      </c>
      <c r="HC32" s="36">
        <v>0</v>
      </c>
      <c r="HD32" s="38">
        <v>1045601</v>
      </c>
      <c r="HE32" s="39">
        <v>23716188</v>
      </c>
      <c r="HF32" s="36">
        <v>0</v>
      </c>
      <c r="HG32" s="36">
        <v>0</v>
      </c>
      <c r="HH32" s="37">
        <v>23716188</v>
      </c>
      <c r="HI32" s="38">
        <v>0</v>
      </c>
      <c r="HJ32" s="35">
        <v>811318</v>
      </c>
      <c r="HK32" s="36">
        <v>0</v>
      </c>
      <c r="HL32" s="36">
        <v>0</v>
      </c>
      <c r="HM32" s="38">
        <v>811318</v>
      </c>
      <c r="HN32" s="39">
        <v>60157</v>
      </c>
      <c r="HO32" s="36">
        <v>0</v>
      </c>
      <c r="HP32" s="37">
        <v>60157</v>
      </c>
      <c r="HQ32" s="37">
        <v>810198</v>
      </c>
      <c r="HR32" s="37">
        <v>4787350</v>
      </c>
      <c r="HS32" s="36">
        <v>116577</v>
      </c>
      <c r="HT32" s="36">
        <v>0</v>
      </c>
      <c r="HU32" s="38">
        <v>30301788</v>
      </c>
      <c r="HV32" s="39">
        <v>0</v>
      </c>
      <c r="HW32" s="36">
        <v>37624</v>
      </c>
      <c r="HX32" s="36">
        <v>0</v>
      </c>
      <c r="HY32" s="36">
        <v>184117</v>
      </c>
      <c r="HZ32" s="36">
        <v>20212</v>
      </c>
      <c r="IA32" s="36">
        <v>4705</v>
      </c>
      <c r="IB32" s="36">
        <v>1111</v>
      </c>
      <c r="IC32" s="36">
        <v>520</v>
      </c>
      <c r="ID32" s="36">
        <v>900</v>
      </c>
      <c r="IE32" s="38">
        <v>1420</v>
      </c>
      <c r="IF32" s="35">
        <v>0</v>
      </c>
      <c r="IG32" s="36">
        <v>0</v>
      </c>
      <c r="IH32" s="40">
        <v>0</v>
      </c>
      <c r="II32" s="39">
        <v>0</v>
      </c>
      <c r="IJ32" s="36">
        <v>0</v>
      </c>
      <c r="IK32" s="37">
        <v>0</v>
      </c>
      <c r="IL32" s="40">
        <v>0</v>
      </c>
      <c r="IM32" s="35">
        <v>8580</v>
      </c>
      <c r="IN32" s="36">
        <v>6750</v>
      </c>
      <c r="IO32" s="36">
        <v>2660</v>
      </c>
      <c r="IP32" s="36">
        <v>450</v>
      </c>
      <c r="IQ32" s="37">
        <v>18440</v>
      </c>
      <c r="IR32" s="36">
        <v>460</v>
      </c>
      <c r="IS32" s="36">
        <v>0</v>
      </c>
      <c r="IT32" s="38">
        <v>268089</v>
      </c>
    </row>
    <row r="33" spans="1:254" ht="12" customHeight="1" x14ac:dyDescent="0.2">
      <c r="A33" s="16">
        <v>21</v>
      </c>
      <c r="B33" s="17" t="s">
        <v>99</v>
      </c>
      <c r="C33" s="45">
        <v>79729194</v>
      </c>
      <c r="D33" s="42">
        <v>0</v>
      </c>
      <c r="E33" s="42">
        <v>0</v>
      </c>
      <c r="F33" s="43">
        <v>79729194</v>
      </c>
      <c r="G33" s="44">
        <v>0</v>
      </c>
      <c r="H33" s="41">
        <v>3125752</v>
      </c>
      <c r="I33" s="42">
        <v>0</v>
      </c>
      <c r="J33" s="42">
        <v>19613</v>
      </c>
      <c r="K33" s="44">
        <v>3145365</v>
      </c>
      <c r="L33" s="45">
        <v>46069</v>
      </c>
      <c r="M33" s="42">
        <v>0</v>
      </c>
      <c r="N33" s="43">
        <v>46069</v>
      </c>
      <c r="O33" s="43">
        <v>181333</v>
      </c>
      <c r="P33" s="43">
        <v>479216</v>
      </c>
      <c r="Q33" s="42">
        <v>70343</v>
      </c>
      <c r="R33" s="42">
        <v>88064</v>
      </c>
      <c r="S33" s="44">
        <v>83739584</v>
      </c>
      <c r="T33" s="45">
        <v>0</v>
      </c>
      <c r="U33" s="42">
        <v>487824</v>
      </c>
      <c r="V33" s="42">
        <v>770</v>
      </c>
      <c r="W33" s="42">
        <v>12530626</v>
      </c>
      <c r="X33" s="42">
        <v>608782</v>
      </c>
      <c r="Y33" s="42">
        <v>455840</v>
      </c>
      <c r="Z33" s="42">
        <v>46336</v>
      </c>
      <c r="AA33" s="42">
        <v>37440</v>
      </c>
      <c r="AB33" s="42">
        <v>34500</v>
      </c>
      <c r="AC33" s="44">
        <v>71940</v>
      </c>
      <c r="AD33" s="41">
        <v>0</v>
      </c>
      <c r="AE33" s="42">
        <v>0</v>
      </c>
      <c r="AF33" s="46">
        <v>0</v>
      </c>
      <c r="AG33" s="45">
        <v>684200</v>
      </c>
      <c r="AH33" s="42">
        <v>25630</v>
      </c>
      <c r="AI33" s="43">
        <v>709830</v>
      </c>
      <c r="AJ33" s="46">
        <v>146520</v>
      </c>
      <c r="AK33" s="41">
        <v>419760</v>
      </c>
      <c r="AL33" s="42">
        <v>391500</v>
      </c>
      <c r="AM33" s="42">
        <v>92340</v>
      </c>
      <c r="AN33" s="42">
        <v>90450</v>
      </c>
      <c r="AO33" s="43">
        <v>994050</v>
      </c>
      <c r="AP33" s="42">
        <v>13800</v>
      </c>
      <c r="AQ33" s="42">
        <v>4146790</v>
      </c>
      <c r="AR33" s="44">
        <v>20212338</v>
      </c>
      <c r="AS33" s="45">
        <v>81989148</v>
      </c>
      <c r="AT33" s="42">
        <v>0</v>
      </c>
      <c r="AU33" s="42">
        <v>0</v>
      </c>
      <c r="AV33" s="43">
        <v>81989148</v>
      </c>
      <c r="AW33" s="44">
        <v>0</v>
      </c>
      <c r="AX33" s="41">
        <v>2189610</v>
      </c>
      <c r="AY33" s="42">
        <v>0</v>
      </c>
      <c r="AZ33" s="42">
        <v>76963</v>
      </c>
      <c r="BA33" s="44">
        <v>2266573</v>
      </c>
      <c r="BB33" s="45">
        <v>26614</v>
      </c>
      <c r="BC33" s="42">
        <v>0</v>
      </c>
      <c r="BD33" s="43">
        <v>26614</v>
      </c>
      <c r="BE33" s="43">
        <v>253003</v>
      </c>
      <c r="BF33" s="43">
        <v>387843</v>
      </c>
      <c r="BG33" s="42">
        <v>98715</v>
      </c>
      <c r="BH33" s="42">
        <v>69997</v>
      </c>
      <c r="BI33" s="44">
        <v>85091893</v>
      </c>
      <c r="BJ33" s="45">
        <v>0</v>
      </c>
      <c r="BK33" s="42">
        <v>571966</v>
      </c>
      <c r="BL33" s="42">
        <v>467</v>
      </c>
      <c r="BM33" s="42">
        <v>10928416</v>
      </c>
      <c r="BN33" s="42">
        <v>674440</v>
      </c>
      <c r="BO33" s="42">
        <v>371904</v>
      </c>
      <c r="BP33" s="42">
        <v>43068</v>
      </c>
      <c r="BQ33" s="42">
        <v>39520</v>
      </c>
      <c r="BR33" s="42">
        <v>38700</v>
      </c>
      <c r="BS33" s="44">
        <v>78220</v>
      </c>
      <c r="BT33" s="41">
        <v>0</v>
      </c>
      <c r="BU33" s="42">
        <v>0</v>
      </c>
      <c r="BV33" s="46">
        <v>0</v>
      </c>
      <c r="BW33" s="45">
        <v>94930</v>
      </c>
      <c r="BX33" s="42">
        <v>5170</v>
      </c>
      <c r="BY33" s="43">
        <v>100100</v>
      </c>
      <c r="BZ33" s="46">
        <v>17760</v>
      </c>
      <c r="CA33" s="41">
        <v>426360</v>
      </c>
      <c r="CB33" s="42">
        <v>378900</v>
      </c>
      <c r="CC33" s="42">
        <v>108680</v>
      </c>
      <c r="CD33" s="42">
        <v>78300</v>
      </c>
      <c r="CE33" s="43">
        <v>992240</v>
      </c>
      <c r="CF33" s="42">
        <v>15410</v>
      </c>
      <c r="CG33" s="42">
        <v>3364910</v>
      </c>
      <c r="CH33" s="44">
        <v>17158434</v>
      </c>
      <c r="CI33" s="45">
        <v>80707936</v>
      </c>
      <c r="CJ33" s="42">
        <v>0</v>
      </c>
      <c r="CK33" s="42">
        <v>0</v>
      </c>
      <c r="CL33" s="43">
        <v>80707936</v>
      </c>
      <c r="CM33" s="44">
        <v>0</v>
      </c>
      <c r="CN33" s="41">
        <v>5806228</v>
      </c>
      <c r="CO33" s="42">
        <v>6931</v>
      </c>
      <c r="CP33" s="42">
        <v>195132</v>
      </c>
      <c r="CQ33" s="44">
        <v>6008291</v>
      </c>
      <c r="CR33" s="45">
        <v>91264</v>
      </c>
      <c r="CS33" s="42">
        <v>0</v>
      </c>
      <c r="CT33" s="43">
        <v>91264</v>
      </c>
      <c r="CU33" s="43">
        <v>818562</v>
      </c>
      <c r="CV33" s="43">
        <v>389000</v>
      </c>
      <c r="CW33" s="42">
        <v>100042</v>
      </c>
      <c r="CX33" s="42">
        <v>60558</v>
      </c>
      <c r="CY33" s="44">
        <v>88175653</v>
      </c>
      <c r="CZ33" s="45">
        <v>0</v>
      </c>
      <c r="DA33" s="42">
        <v>649629</v>
      </c>
      <c r="DB33" s="42">
        <v>606</v>
      </c>
      <c r="DC33" s="42">
        <v>7471610</v>
      </c>
      <c r="DD33" s="42">
        <v>714922</v>
      </c>
      <c r="DE33" s="42">
        <v>240642</v>
      </c>
      <c r="DF33" s="42">
        <v>36749</v>
      </c>
      <c r="DG33" s="42">
        <v>30420</v>
      </c>
      <c r="DH33" s="42">
        <v>30300</v>
      </c>
      <c r="DI33" s="44">
        <v>60720</v>
      </c>
      <c r="DJ33" s="41">
        <v>0</v>
      </c>
      <c r="DK33" s="42">
        <v>0</v>
      </c>
      <c r="DL33" s="46">
        <v>0</v>
      </c>
      <c r="DM33" s="45">
        <v>0</v>
      </c>
      <c r="DN33" s="42">
        <v>0</v>
      </c>
      <c r="DO33" s="43">
        <v>0</v>
      </c>
      <c r="DP33" s="46">
        <v>0</v>
      </c>
      <c r="DQ33" s="41">
        <v>287430</v>
      </c>
      <c r="DR33" s="42">
        <v>263700</v>
      </c>
      <c r="DS33" s="42">
        <v>80560</v>
      </c>
      <c r="DT33" s="42">
        <v>52200</v>
      </c>
      <c r="DU33" s="43">
        <v>683890</v>
      </c>
      <c r="DV33" s="42">
        <v>11040</v>
      </c>
      <c r="DW33" s="42">
        <v>2172990</v>
      </c>
      <c r="DX33" s="44">
        <v>12042192</v>
      </c>
      <c r="DY33" s="45">
        <v>44226488</v>
      </c>
      <c r="DZ33" s="42">
        <v>0</v>
      </c>
      <c r="EA33" s="42">
        <v>0</v>
      </c>
      <c r="EB33" s="43">
        <v>44226488</v>
      </c>
      <c r="EC33" s="44">
        <v>0</v>
      </c>
      <c r="ED33" s="41">
        <v>7662254</v>
      </c>
      <c r="EE33" s="42">
        <v>0</v>
      </c>
      <c r="EF33" s="42">
        <v>0</v>
      </c>
      <c r="EG33" s="44">
        <v>7662254</v>
      </c>
      <c r="EH33" s="45">
        <v>83532</v>
      </c>
      <c r="EI33" s="42">
        <v>0</v>
      </c>
      <c r="EJ33" s="43">
        <v>83532</v>
      </c>
      <c r="EK33" s="43">
        <v>608911</v>
      </c>
      <c r="EL33" s="43">
        <v>231590</v>
      </c>
      <c r="EM33" s="42">
        <v>155352</v>
      </c>
      <c r="EN33" s="42">
        <v>20273</v>
      </c>
      <c r="EO33" s="44">
        <v>52988400</v>
      </c>
      <c r="EP33" s="45">
        <v>0</v>
      </c>
      <c r="EQ33" s="42">
        <v>342032</v>
      </c>
      <c r="ER33" s="42">
        <v>18</v>
      </c>
      <c r="ES33" s="42">
        <v>2073482</v>
      </c>
      <c r="ET33" s="42">
        <v>325637</v>
      </c>
      <c r="EU33" s="42">
        <v>67329</v>
      </c>
      <c r="EV33" s="42">
        <v>13588</v>
      </c>
      <c r="EW33" s="42">
        <v>6240</v>
      </c>
      <c r="EX33" s="42">
        <v>10800</v>
      </c>
      <c r="EY33" s="44">
        <v>17040</v>
      </c>
      <c r="EZ33" s="41">
        <v>0</v>
      </c>
      <c r="FA33" s="42">
        <v>0</v>
      </c>
      <c r="FB33" s="46">
        <v>0</v>
      </c>
      <c r="FC33" s="45">
        <v>0</v>
      </c>
      <c r="FD33" s="42">
        <v>0</v>
      </c>
      <c r="FE33" s="43">
        <v>0</v>
      </c>
      <c r="FF33" s="46">
        <v>0</v>
      </c>
      <c r="FG33" s="41">
        <v>91740</v>
      </c>
      <c r="FH33" s="42">
        <v>81900</v>
      </c>
      <c r="FI33" s="42">
        <v>33820</v>
      </c>
      <c r="FJ33" s="42">
        <v>14850</v>
      </c>
      <c r="FK33" s="43">
        <v>222310</v>
      </c>
      <c r="FL33" s="42">
        <v>2070</v>
      </c>
      <c r="FM33" s="42">
        <v>109710</v>
      </c>
      <c r="FN33" s="44">
        <v>3173198</v>
      </c>
      <c r="FO33" s="45">
        <v>12487244</v>
      </c>
      <c r="FP33" s="42">
        <v>0</v>
      </c>
      <c r="FQ33" s="42">
        <v>0</v>
      </c>
      <c r="FR33" s="43">
        <v>12487244</v>
      </c>
      <c r="FS33" s="44">
        <v>0</v>
      </c>
      <c r="FT33" s="41">
        <v>678926</v>
      </c>
      <c r="FU33" s="42">
        <v>0</v>
      </c>
      <c r="FV33" s="42">
        <v>0</v>
      </c>
      <c r="FW33" s="44">
        <v>678926</v>
      </c>
      <c r="FX33" s="45">
        <v>12331</v>
      </c>
      <c r="FY33" s="42">
        <v>0</v>
      </c>
      <c r="FZ33" s="43">
        <v>12331</v>
      </c>
      <c r="GA33" s="43">
        <v>1433025</v>
      </c>
      <c r="GB33" s="43">
        <v>84934</v>
      </c>
      <c r="GC33" s="42">
        <v>41671</v>
      </c>
      <c r="GD33" s="42">
        <v>580</v>
      </c>
      <c r="GE33" s="44">
        <v>14738711</v>
      </c>
      <c r="GF33" s="45">
        <v>0</v>
      </c>
      <c r="GG33" s="42">
        <v>43187</v>
      </c>
      <c r="GH33" s="42">
        <v>0</v>
      </c>
      <c r="GI33" s="42">
        <v>280969</v>
      </c>
      <c r="GJ33" s="42">
        <v>43515</v>
      </c>
      <c r="GK33" s="42">
        <v>8408</v>
      </c>
      <c r="GL33" s="42">
        <v>1633</v>
      </c>
      <c r="GM33" s="42">
        <v>1300</v>
      </c>
      <c r="GN33" s="42">
        <v>1200</v>
      </c>
      <c r="GO33" s="44">
        <v>2500</v>
      </c>
      <c r="GP33" s="41">
        <v>0</v>
      </c>
      <c r="GQ33" s="42">
        <v>0</v>
      </c>
      <c r="GR33" s="46">
        <v>0</v>
      </c>
      <c r="GS33" s="45">
        <v>0</v>
      </c>
      <c r="GT33" s="42">
        <v>0</v>
      </c>
      <c r="GU33" s="43">
        <v>0</v>
      </c>
      <c r="GV33" s="46">
        <v>0</v>
      </c>
      <c r="GW33" s="41">
        <v>11220</v>
      </c>
      <c r="GX33" s="42">
        <v>9000</v>
      </c>
      <c r="GY33" s="42">
        <v>5700</v>
      </c>
      <c r="GZ33" s="42">
        <v>1800</v>
      </c>
      <c r="HA33" s="43">
        <v>27720</v>
      </c>
      <c r="HB33" s="42">
        <v>230</v>
      </c>
      <c r="HC33" s="42">
        <v>0</v>
      </c>
      <c r="HD33" s="44">
        <v>408162</v>
      </c>
      <c r="HE33" s="45">
        <v>8484065</v>
      </c>
      <c r="HF33" s="42">
        <v>0</v>
      </c>
      <c r="HG33" s="42">
        <v>0</v>
      </c>
      <c r="HH33" s="43">
        <v>8484065</v>
      </c>
      <c r="HI33" s="44">
        <v>0</v>
      </c>
      <c r="HJ33" s="41">
        <v>104</v>
      </c>
      <c r="HK33" s="42">
        <v>0</v>
      </c>
      <c r="HL33" s="42">
        <v>0</v>
      </c>
      <c r="HM33" s="44">
        <v>104</v>
      </c>
      <c r="HN33" s="45">
        <v>9363</v>
      </c>
      <c r="HO33" s="42">
        <v>0</v>
      </c>
      <c r="HP33" s="43">
        <v>9363</v>
      </c>
      <c r="HQ33" s="43">
        <v>36548</v>
      </c>
      <c r="HR33" s="43">
        <v>27944</v>
      </c>
      <c r="HS33" s="42">
        <v>1800</v>
      </c>
      <c r="HT33" s="42">
        <v>0</v>
      </c>
      <c r="HU33" s="44">
        <v>8559824</v>
      </c>
      <c r="HV33" s="45">
        <v>0</v>
      </c>
      <c r="HW33" s="42">
        <v>19068</v>
      </c>
      <c r="HX33" s="42">
        <v>0</v>
      </c>
      <c r="HY33" s="42">
        <v>63630</v>
      </c>
      <c r="HZ33" s="42">
        <v>8688</v>
      </c>
      <c r="IA33" s="42">
        <v>1711</v>
      </c>
      <c r="IB33" s="42">
        <v>385</v>
      </c>
      <c r="IC33" s="42">
        <v>520</v>
      </c>
      <c r="ID33" s="42">
        <v>900</v>
      </c>
      <c r="IE33" s="44">
        <v>1420</v>
      </c>
      <c r="IF33" s="41">
        <v>0</v>
      </c>
      <c r="IG33" s="42">
        <v>0</v>
      </c>
      <c r="IH33" s="46">
        <v>0</v>
      </c>
      <c r="II33" s="45">
        <v>0</v>
      </c>
      <c r="IJ33" s="42">
        <v>0</v>
      </c>
      <c r="IK33" s="43">
        <v>0</v>
      </c>
      <c r="IL33" s="46">
        <v>0</v>
      </c>
      <c r="IM33" s="41">
        <v>3630</v>
      </c>
      <c r="IN33" s="42">
        <v>2700</v>
      </c>
      <c r="IO33" s="42">
        <v>1140</v>
      </c>
      <c r="IP33" s="42">
        <v>450</v>
      </c>
      <c r="IQ33" s="43">
        <v>7920</v>
      </c>
      <c r="IR33" s="42">
        <v>0</v>
      </c>
      <c r="IS33" s="42">
        <v>0</v>
      </c>
      <c r="IT33" s="44">
        <v>102822</v>
      </c>
    </row>
    <row r="34" spans="1:254" ht="12" customHeight="1" x14ac:dyDescent="0.2">
      <c r="A34" s="14">
        <v>22</v>
      </c>
      <c r="B34" s="15" t="s">
        <v>100</v>
      </c>
      <c r="C34" s="39">
        <v>58788780</v>
      </c>
      <c r="D34" s="36">
        <v>0</v>
      </c>
      <c r="E34" s="36">
        <v>0</v>
      </c>
      <c r="F34" s="37">
        <v>58788780</v>
      </c>
      <c r="G34" s="38">
        <v>0</v>
      </c>
      <c r="H34" s="35">
        <v>1166781</v>
      </c>
      <c r="I34" s="36">
        <v>0</v>
      </c>
      <c r="J34" s="36">
        <v>231144</v>
      </c>
      <c r="K34" s="38">
        <v>1397925</v>
      </c>
      <c r="L34" s="39">
        <v>17699</v>
      </c>
      <c r="M34" s="36">
        <v>0</v>
      </c>
      <c r="N34" s="37">
        <v>17699</v>
      </c>
      <c r="O34" s="37">
        <v>52534</v>
      </c>
      <c r="P34" s="37">
        <v>220098</v>
      </c>
      <c r="Q34" s="36">
        <v>31114</v>
      </c>
      <c r="R34" s="36">
        <v>50305</v>
      </c>
      <c r="S34" s="38">
        <v>60558455</v>
      </c>
      <c r="T34" s="39">
        <v>0</v>
      </c>
      <c r="U34" s="36">
        <v>370100</v>
      </c>
      <c r="V34" s="36">
        <v>270</v>
      </c>
      <c r="W34" s="36">
        <v>9364865</v>
      </c>
      <c r="X34" s="36">
        <v>405167</v>
      </c>
      <c r="Y34" s="36">
        <v>341079</v>
      </c>
      <c r="Z34" s="36">
        <v>33966</v>
      </c>
      <c r="AA34" s="36">
        <v>30160</v>
      </c>
      <c r="AB34" s="36">
        <v>22800</v>
      </c>
      <c r="AC34" s="38">
        <v>52960</v>
      </c>
      <c r="AD34" s="35">
        <v>0</v>
      </c>
      <c r="AE34" s="36">
        <v>0</v>
      </c>
      <c r="AF34" s="40">
        <v>0</v>
      </c>
      <c r="AG34" s="39">
        <v>498850</v>
      </c>
      <c r="AH34" s="36">
        <v>19150</v>
      </c>
      <c r="AI34" s="37">
        <v>518000</v>
      </c>
      <c r="AJ34" s="40">
        <v>110120</v>
      </c>
      <c r="AK34" s="35">
        <v>322080</v>
      </c>
      <c r="AL34" s="36">
        <v>322200</v>
      </c>
      <c r="AM34" s="36">
        <v>71440</v>
      </c>
      <c r="AN34" s="36">
        <v>60750</v>
      </c>
      <c r="AO34" s="37">
        <v>776470</v>
      </c>
      <c r="AP34" s="36">
        <v>9200</v>
      </c>
      <c r="AQ34" s="36">
        <v>3047840</v>
      </c>
      <c r="AR34" s="38">
        <v>15029767</v>
      </c>
      <c r="AS34" s="39">
        <v>60342973</v>
      </c>
      <c r="AT34" s="36">
        <v>0</v>
      </c>
      <c r="AU34" s="36">
        <v>0</v>
      </c>
      <c r="AV34" s="37">
        <v>60342973</v>
      </c>
      <c r="AW34" s="38">
        <v>0</v>
      </c>
      <c r="AX34" s="35">
        <v>1391428</v>
      </c>
      <c r="AY34" s="36">
        <v>2063</v>
      </c>
      <c r="AZ34" s="36">
        <v>0</v>
      </c>
      <c r="BA34" s="38">
        <v>1393491</v>
      </c>
      <c r="BB34" s="39">
        <v>20247</v>
      </c>
      <c r="BC34" s="36">
        <v>0</v>
      </c>
      <c r="BD34" s="37">
        <v>20247</v>
      </c>
      <c r="BE34" s="37">
        <v>268254</v>
      </c>
      <c r="BF34" s="37">
        <v>306583</v>
      </c>
      <c r="BG34" s="36">
        <v>51968</v>
      </c>
      <c r="BH34" s="36">
        <v>33766</v>
      </c>
      <c r="BI34" s="38">
        <v>62417282</v>
      </c>
      <c r="BJ34" s="39">
        <v>1148</v>
      </c>
      <c r="BK34" s="36">
        <v>435607</v>
      </c>
      <c r="BL34" s="36">
        <v>569</v>
      </c>
      <c r="BM34" s="36">
        <v>8173265</v>
      </c>
      <c r="BN34" s="36">
        <v>442300</v>
      </c>
      <c r="BO34" s="36">
        <v>279249</v>
      </c>
      <c r="BP34" s="36">
        <v>32945</v>
      </c>
      <c r="BQ34" s="36">
        <v>30160</v>
      </c>
      <c r="BR34" s="36">
        <v>21300</v>
      </c>
      <c r="BS34" s="38">
        <v>51460</v>
      </c>
      <c r="BT34" s="35">
        <v>0</v>
      </c>
      <c r="BU34" s="36">
        <v>0</v>
      </c>
      <c r="BV34" s="40">
        <v>0</v>
      </c>
      <c r="BW34" s="39">
        <v>67320</v>
      </c>
      <c r="BX34" s="36">
        <v>4410</v>
      </c>
      <c r="BY34" s="37">
        <v>71730</v>
      </c>
      <c r="BZ34" s="40">
        <v>13870</v>
      </c>
      <c r="CA34" s="35">
        <v>299640</v>
      </c>
      <c r="CB34" s="36">
        <v>310050</v>
      </c>
      <c r="CC34" s="36">
        <v>71060</v>
      </c>
      <c r="CD34" s="36">
        <v>61650</v>
      </c>
      <c r="CE34" s="37">
        <v>742400</v>
      </c>
      <c r="CF34" s="36">
        <v>5060</v>
      </c>
      <c r="CG34" s="36">
        <v>2472930</v>
      </c>
      <c r="CH34" s="38">
        <v>12721964</v>
      </c>
      <c r="CI34" s="39">
        <v>55280657</v>
      </c>
      <c r="CJ34" s="36">
        <v>0</v>
      </c>
      <c r="CK34" s="36">
        <v>0</v>
      </c>
      <c r="CL34" s="37">
        <v>55280657</v>
      </c>
      <c r="CM34" s="38">
        <v>0</v>
      </c>
      <c r="CN34" s="35">
        <v>2480825</v>
      </c>
      <c r="CO34" s="36">
        <v>7073</v>
      </c>
      <c r="CP34" s="36">
        <v>0</v>
      </c>
      <c r="CQ34" s="38">
        <v>2487898</v>
      </c>
      <c r="CR34" s="39">
        <v>120225</v>
      </c>
      <c r="CS34" s="36">
        <v>0</v>
      </c>
      <c r="CT34" s="37">
        <v>120225</v>
      </c>
      <c r="CU34" s="37">
        <v>1235100</v>
      </c>
      <c r="CV34" s="37">
        <v>584562</v>
      </c>
      <c r="CW34" s="36">
        <v>108273</v>
      </c>
      <c r="CX34" s="36">
        <v>23562</v>
      </c>
      <c r="CY34" s="38">
        <v>59840277</v>
      </c>
      <c r="CZ34" s="39">
        <v>1228</v>
      </c>
      <c r="DA34" s="36">
        <v>446087</v>
      </c>
      <c r="DB34" s="36">
        <v>215</v>
      </c>
      <c r="DC34" s="36">
        <v>5224779</v>
      </c>
      <c r="DD34" s="36">
        <v>438219</v>
      </c>
      <c r="DE34" s="36">
        <v>168301</v>
      </c>
      <c r="DF34" s="36">
        <v>24809</v>
      </c>
      <c r="DG34" s="36">
        <v>17420</v>
      </c>
      <c r="DH34" s="36">
        <v>21000</v>
      </c>
      <c r="DI34" s="38">
        <v>38420</v>
      </c>
      <c r="DJ34" s="35">
        <v>0</v>
      </c>
      <c r="DK34" s="36">
        <v>0</v>
      </c>
      <c r="DL34" s="40">
        <v>0</v>
      </c>
      <c r="DM34" s="39">
        <v>0</v>
      </c>
      <c r="DN34" s="36">
        <v>0</v>
      </c>
      <c r="DO34" s="37">
        <v>0</v>
      </c>
      <c r="DP34" s="40">
        <v>0</v>
      </c>
      <c r="DQ34" s="35">
        <v>204270</v>
      </c>
      <c r="DR34" s="36">
        <v>203850</v>
      </c>
      <c r="DS34" s="36">
        <v>44080</v>
      </c>
      <c r="DT34" s="36">
        <v>39600</v>
      </c>
      <c r="DU34" s="37">
        <v>491800</v>
      </c>
      <c r="DV34" s="36">
        <v>5750</v>
      </c>
      <c r="DW34" s="36">
        <v>1492260</v>
      </c>
      <c r="DX34" s="38">
        <v>8331653</v>
      </c>
      <c r="DY34" s="39">
        <v>30670004</v>
      </c>
      <c r="DZ34" s="36">
        <v>0</v>
      </c>
      <c r="EA34" s="36">
        <v>0</v>
      </c>
      <c r="EB34" s="37">
        <v>30670004</v>
      </c>
      <c r="EC34" s="38">
        <v>0</v>
      </c>
      <c r="ED34" s="35">
        <v>935397</v>
      </c>
      <c r="EE34" s="36">
        <v>6104</v>
      </c>
      <c r="EF34" s="36">
        <v>56078</v>
      </c>
      <c r="EG34" s="38">
        <v>997579</v>
      </c>
      <c r="EH34" s="39">
        <v>33444</v>
      </c>
      <c r="EI34" s="36">
        <v>0</v>
      </c>
      <c r="EJ34" s="37">
        <v>33444</v>
      </c>
      <c r="EK34" s="37">
        <v>743742</v>
      </c>
      <c r="EL34" s="37">
        <v>216812</v>
      </c>
      <c r="EM34" s="36">
        <v>219731</v>
      </c>
      <c r="EN34" s="36">
        <v>11973</v>
      </c>
      <c r="EO34" s="38">
        <v>32893285</v>
      </c>
      <c r="EP34" s="39">
        <v>0</v>
      </c>
      <c r="EQ34" s="36">
        <v>212813</v>
      </c>
      <c r="ER34" s="36">
        <v>71</v>
      </c>
      <c r="ES34" s="36">
        <v>1471498</v>
      </c>
      <c r="ET34" s="36">
        <v>189386</v>
      </c>
      <c r="EU34" s="36">
        <v>44545</v>
      </c>
      <c r="EV34" s="36">
        <v>8953</v>
      </c>
      <c r="EW34" s="36">
        <v>5720</v>
      </c>
      <c r="EX34" s="36">
        <v>8700</v>
      </c>
      <c r="EY34" s="38">
        <v>14420</v>
      </c>
      <c r="EZ34" s="35">
        <v>0</v>
      </c>
      <c r="FA34" s="36">
        <v>0</v>
      </c>
      <c r="FB34" s="40">
        <v>0</v>
      </c>
      <c r="FC34" s="39">
        <v>0</v>
      </c>
      <c r="FD34" s="36">
        <v>0</v>
      </c>
      <c r="FE34" s="37">
        <v>0</v>
      </c>
      <c r="FF34" s="40">
        <v>0</v>
      </c>
      <c r="FG34" s="35">
        <v>63360</v>
      </c>
      <c r="FH34" s="36">
        <v>58950</v>
      </c>
      <c r="FI34" s="36">
        <v>16340</v>
      </c>
      <c r="FJ34" s="36">
        <v>9450</v>
      </c>
      <c r="FK34" s="37">
        <v>148100</v>
      </c>
      <c r="FL34" s="36">
        <v>2760</v>
      </c>
      <c r="FM34" s="36">
        <v>78910</v>
      </c>
      <c r="FN34" s="38">
        <v>2171385</v>
      </c>
      <c r="FO34" s="39">
        <v>7430506</v>
      </c>
      <c r="FP34" s="36">
        <v>0</v>
      </c>
      <c r="FQ34" s="36">
        <v>0</v>
      </c>
      <c r="FR34" s="37">
        <v>7430506</v>
      </c>
      <c r="FS34" s="38">
        <v>0</v>
      </c>
      <c r="FT34" s="35">
        <v>247768</v>
      </c>
      <c r="FU34" s="36">
        <v>13254</v>
      </c>
      <c r="FV34" s="36">
        <v>0</v>
      </c>
      <c r="FW34" s="38">
        <v>261022</v>
      </c>
      <c r="FX34" s="39">
        <v>0</v>
      </c>
      <c r="FY34" s="36">
        <v>0</v>
      </c>
      <c r="FZ34" s="37">
        <v>0</v>
      </c>
      <c r="GA34" s="37">
        <v>2018</v>
      </c>
      <c r="GB34" s="37">
        <v>90242</v>
      </c>
      <c r="GC34" s="36">
        <v>21586</v>
      </c>
      <c r="GD34" s="36">
        <v>0</v>
      </c>
      <c r="GE34" s="38">
        <v>7805374</v>
      </c>
      <c r="GF34" s="39">
        <v>0</v>
      </c>
      <c r="GG34" s="36">
        <v>28716</v>
      </c>
      <c r="GH34" s="36">
        <v>0</v>
      </c>
      <c r="GI34" s="36">
        <v>174876</v>
      </c>
      <c r="GJ34" s="36">
        <v>13963</v>
      </c>
      <c r="GK34" s="36">
        <v>4892</v>
      </c>
      <c r="GL34" s="36">
        <v>876</v>
      </c>
      <c r="GM34" s="36">
        <v>260</v>
      </c>
      <c r="GN34" s="36">
        <v>2100</v>
      </c>
      <c r="GO34" s="38">
        <v>2360</v>
      </c>
      <c r="GP34" s="35">
        <v>0</v>
      </c>
      <c r="GQ34" s="36">
        <v>0</v>
      </c>
      <c r="GR34" s="40">
        <v>0</v>
      </c>
      <c r="GS34" s="39">
        <v>0</v>
      </c>
      <c r="GT34" s="36">
        <v>0</v>
      </c>
      <c r="GU34" s="37">
        <v>0</v>
      </c>
      <c r="GV34" s="40">
        <v>0</v>
      </c>
      <c r="GW34" s="35">
        <v>7260</v>
      </c>
      <c r="GX34" s="36">
        <v>8550</v>
      </c>
      <c r="GY34" s="36">
        <v>2280</v>
      </c>
      <c r="GZ34" s="36">
        <v>2700</v>
      </c>
      <c r="HA34" s="37">
        <v>20790</v>
      </c>
      <c r="HB34" s="36">
        <v>460</v>
      </c>
      <c r="HC34" s="36">
        <v>0</v>
      </c>
      <c r="HD34" s="38">
        <v>246933</v>
      </c>
      <c r="HE34" s="39">
        <v>6040981</v>
      </c>
      <c r="HF34" s="36">
        <v>0</v>
      </c>
      <c r="HG34" s="36">
        <v>0</v>
      </c>
      <c r="HH34" s="37">
        <v>6040981</v>
      </c>
      <c r="HI34" s="38">
        <v>0</v>
      </c>
      <c r="HJ34" s="35">
        <v>0</v>
      </c>
      <c r="HK34" s="36">
        <v>0</v>
      </c>
      <c r="HL34" s="36">
        <v>0</v>
      </c>
      <c r="HM34" s="38">
        <v>0</v>
      </c>
      <c r="HN34" s="39">
        <v>1537</v>
      </c>
      <c r="HO34" s="36">
        <v>0</v>
      </c>
      <c r="HP34" s="37">
        <v>1537</v>
      </c>
      <c r="HQ34" s="37">
        <v>4419492</v>
      </c>
      <c r="HR34" s="37">
        <v>76817</v>
      </c>
      <c r="HS34" s="36">
        <v>32727</v>
      </c>
      <c r="HT34" s="36">
        <v>0</v>
      </c>
      <c r="HU34" s="38">
        <v>10571554</v>
      </c>
      <c r="HV34" s="39">
        <v>0</v>
      </c>
      <c r="HW34" s="36">
        <v>12428</v>
      </c>
      <c r="HX34" s="36">
        <v>0</v>
      </c>
      <c r="HY34" s="36">
        <v>41121</v>
      </c>
      <c r="HZ34" s="36">
        <v>4539</v>
      </c>
      <c r="IA34" s="36">
        <v>1147</v>
      </c>
      <c r="IB34" s="36">
        <v>202</v>
      </c>
      <c r="IC34" s="36">
        <v>0</v>
      </c>
      <c r="ID34" s="36">
        <v>0</v>
      </c>
      <c r="IE34" s="38">
        <v>0</v>
      </c>
      <c r="IF34" s="35">
        <v>0</v>
      </c>
      <c r="IG34" s="36">
        <v>0</v>
      </c>
      <c r="IH34" s="40">
        <v>0</v>
      </c>
      <c r="II34" s="39">
        <v>0</v>
      </c>
      <c r="IJ34" s="36">
        <v>0</v>
      </c>
      <c r="IK34" s="37">
        <v>0</v>
      </c>
      <c r="IL34" s="40">
        <v>0</v>
      </c>
      <c r="IM34" s="35">
        <v>1650</v>
      </c>
      <c r="IN34" s="36">
        <v>2700</v>
      </c>
      <c r="IO34" s="36">
        <v>0</v>
      </c>
      <c r="IP34" s="36">
        <v>450</v>
      </c>
      <c r="IQ34" s="37">
        <v>4800</v>
      </c>
      <c r="IR34" s="36">
        <v>0</v>
      </c>
      <c r="IS34" s="36">
        <v>0</v>
      </c>
      <c r="IT34" s="38">
        <v>64237</v>
      </c>
    </row>
    <row r="35" spans="1:254" ht="12" customHeight="1" x14ac:dyDescent="0.2">
      <c r="A35" s="16">
        <v>23</v>
      </c>
      <c r="B35" s="17" t="s">
        <v>101</v>
      </c>
      <c r="C35" s="45">
        <v>100602909</v>
      </c>
      <c r="D35" s="42">
        <v>0</v>
      </c>
      <c r="E35" s="42">
        <v>0</v>
      </c>
      <c r="F35" s="43">
        <v>100602909</v>
      </c>
      <c r="G35" s="44">
        <v>0</v>
      </c>
      <c r="H35" s="41">
        <v>1459225</v>
      </c>
      <c r="I35" s="42">
        <v>0</v>
      </c>
      <c r="J35" s="42">
        <v>48363</v>
      </c>
      <c r="K35" s="44">
        <v>1507588</v>
      </c>
      <c r="L35" s="45">
        <v>10668</v>
      </c>
      <c r="M35" s="42">
        <v>0</v>
      </c>
      <c r="N35" s="43">
        <v>10668</v>
      </c>
      <c r="O35" s="43">
        <v>490156</v>
      </c>
      <c r="P35" s="43">
        <v>725182</v>
      </c>
      <c r="Q35" s="42">
        <v>57875</v>
      </c>
      <c r="R35" s="42">
        <v>57379</v>
      </c>
      <c r="S35" s="44">
        <v>103451757</v>
      </c>
      <c r="T35" s="45">
        <v>0</v>
      </c>
      <c r="U35" s="42">
        <v>622128</v>
      </c>
      <c r="V35" s="42">
        <v>400</v>
      </c>
      <c r="W35" s="42">
        <v>16017011</v>
      </c>
      <c r="X35" s="42">
        <v>664487</v>
      </c>
      <c r="Y35" s="42">
        <v>567953</v>
      </c>
      <c r="Z35" s="42">
        <v>53843</v>
      </c>
      <c r="AA35" s="42">
        <v>59280</v>
      </c>
      <c r="AB35" s="42">
        <v>34200</v>
      </c>
      <c r="AC35" s="44">
        <v>93480</v>
      </c>
      <c r="AD35" s="41">
        <v>0</v>
      </c>
      <c r="AE35" s="42">
        <v>0</v>
      </c>
      <c r="AF35" s="46">
        <v>0</v>
      </c>
      <c r="AG35" s="45">
        <v>976470</v>
      </c>
      <c r="AH35" s="42">
        <v>25370</v>
      </c>
      <c r="AI35" s="43">
        <v>1001840</v>
      </c>
      <c r="AJ35" s="46">
        <v>215100</v>
      </c>
      <c r="AK35" s="41">
        <v>738870</v>
      </c>
      <c r="AL35" s="42">
        <v>637650</v>
      </c>
      <c r="AM35" s="42">
        <v>158840</v>
      </c>
      <c r="AN35" s="42">
        <v>97650</v>
      </c>
      <c r="AO35" s="43">
        <v>1633010</v>
      </c>
      <c r="AP35" s="42">
        <v>12420</v>
      </c>
      <c r="AQ35" s="42">
        <v>5184380</v>
      </c>
      <c r="AR35" s="44">
        <v>26065652</v>
      </c>
      <c r="AS35" s="45">
        <v>108598152</v>
      </c>
      <c r="AT35" s="42">
        <v>0</v>
      </c>
      <c r="AU35" s="42">
        <v>0</v>
      </c>
      <c r="AV35" s="43">
        <v>108598152</v>
      </c>
      <c r="AW35" s="44">
        <v>0</v>
      </c>
      <c r="AX35" s="41">
        <v>3261377</v>
      </c>
      <c r="AY35" s="42">
        <v>79700</v>
      </c>
      <c r="AZ35" s="42">
        <v>7847</v>
      </c>
      <c r="BA35" s="44">
        <v>3348924</v>
      </c>
      <c r="BB35" s="45">
        <v>9138</v>
      </c>
      <c r="BC35" s="42">
        <v>0</v>
      </c>
      <c r="BD35" s="43">
        <v>9138</v>
      </c>
      <c r="BE35" s="43">
        <v>397511</v>
      </c>
      <c r="BF35" s="43">
        <v>517068</v>
      </c>
      <c r="BG35" s="42">
        <v>106978</v>
      </c>
      <c r="BH35" s="42">
        <v>111300</v>
      </c>
      <c r="BI35" s="44">
        <v>113089071</v>
      </c>
      <c r="BJ35" s="45">
        <v>0</v>
      </c>
      <c r="BK35" s="42">
        <v>723813</v>
      </c>
      <c r="BL35" s="42">
        <v>1056</v>
      </c>
      <c r="BM35" s="42">
        <v>14740535</v>
      </c>
      <c r="BN35" s="42">
        <v>754301</v>
      </c>
      <c r="BO35" s="42">
        <v>481341</v>
      </c>
      <c r="BP35" s="42">
        <v>51467</v>
      </c>
      <c r="BQ35" s="42">
        <v>49920</v>
      </c>
      <c r="BR35" s="42">
        <v>43800</v>
      </c>
      <c r="BS35" s="44">
        <v>93720</v>
      </c>
      <c r="BT35" s="41">
        <v>0</v>
      </c>
      <c r="BU35" s="42">
        <v>0</v>
      </c>
      <c r="BV35" s="46">
        <v>0</v>
      </c>
      <c r="BW35" s="45">
        <v>132220</v>
      </c>
      <c r="BX35" s="42">
        <v>7480</v>
      </c>
      <c r="BY35" s="43">
        <v>139700</v>
      </c>
      <c r="BZ35" s="46">
        <v>26940</v>
      </c>
      <c r="CA35" s="41">
        <v>823350</v>
      </c>
      <c r="CB35" s="42">
        <v>639900</v>
      </c>
      <c r="CC35" s="42">
        <v>222680</v>
      </c>
      <c r="CD35" s="42">
        <v>105750</v>
      </c>
      <c r="CE35" s="43">
        <v>1791680</v>
      </c>
      <c r="CF35" s="42">
        <v>17250</v>
      </c>
      <c r="CG35" s="42">
        <v>4419120</v>
      </c>
      <c r="CH35" s="44">
        <v>23239867</v>
      </c>
      <c r="CI35" s="45">
        <v>105939386</v>
      </c>
      <c r="CJ35" s="42">
        <v>0</v>
      </c>
      <c r="CK35" s="42">
        <v>0</v>
      </c>
      <c r="CL35" s="43">
        <v>105939386</v>
      </c>
      <c r="CM35" s="44">
        <v>0</v>
      </c>
      <c r="CN35" s="41">
        <v>4866467</v>
      </c>
      <c r="CO35" s="42">
        <v>0</v>
      </c>
      <c r="CP35" s="42">
        <v>0</v>
      </c>
      <c r="CQ35" s="44">
        <v>4866467</v>
      </c>
      <c r="CR35" s="45">
        <v>76743</v>
      </c>
      <c r="CS35" s="42">
        <v>0</v>
      </c>
      <c r="CT35" s="43">
        <v>76743</v>
      </c>
      <c r="CU35" s="43">
        <v>1693440</v>
      </c>
      <c r="CV35" s="43">
        <v>1059642</v>
      </c>
      <c r="CW35" s="42">
        <v>219597</v>
      </c>
      <c r="CX35" s="42">
        <v>41745</v>
      </c>
      <c r="CY35" s="44">
        <v>113897020</v>
      </c>
      <c r="CZ35" s="45">
        <v>0</v>
      </c>
      <c r="DA35" s="42">
        <v>773033</v>
      </c>
      <c r="DB35" s="42">
        <v>445</v>
      </c>
      <c r="DC35" s="42">
        <v>10172449</v>
      </c>
      <c r="DD35" s="42">
        <v>784840</v>
      </c>
      <c r="DE35" s="42">
        <v>301743</v>
      </c>
      <c r="DF35" s="42">
        <v>42738</v>
      </c>
      <c r="DG35" s="42">
        <v>34060</v>
      </c>
      <c r="DH35" s="42">
        <v>39600</v>
      </c>
      <c r="DI35" s="44">
        <v>73660</v>
      </c>
      <c r="DJ35" s="41">
        <v>0</v>
      </c>
      <c r="DK35" s="42">
        <v>0</v>
      </c>
      <c r="DL35" s="46">
        <v>0</v>
      </c>
      <c r="DM35" s="45">
        <v>0</v>
      </c>
      <c r="DN35" s="42">
        <v>0</v>
      </c>
      <c r="DO35" s="43">
        <v>0</v>
      </c>
      <c r="DP35" s="46">
        <v>0</v>
      </c>
      <c r="DQ35" s="41">
        <v>553080</v>
      </c>
      <c r="DR35" s="42">
        <v>425250</v>
      </c>
      <c r="DS35" s="42">
        <v>186960</v>
      </c>
      <c r="DT35" s="42">
        <v>68400</v>
      </c>
      <c r="DU35" s="43">
        <v>1233690</v>
      </c>
      <c r="DV35" s="42">
        <v>13340</v>
      </c>
      <c r="DW35" s="42">
        <v>2862580</v>
      </c>
      <c r="DX35" s="44">
        <v>16258073</v>
      </c>
      <c r="DY35" s="45">
        <v>50808122</v>
      </c>
      <c r="DZ35" s="42">
        <v>0</v>
      </c>
      <c r="EA35" s="42">
        <v>0</v>
      </c>
      <c r="EB35" s="43">
        <v>50808122</v>
      </c>
      <c r="EC35" s="44">
        <v>0</v>
      </c>
      <c r="ED35" s="41">
        <v>6308766</v>
      </c>
      <c r="EE35" s="42">
        <v>7720</v>
      </c>
      <c r="EF35" s="42">
        <v>0</v>
      </c>
      <c r="EG35" s="44">
        <v>6316486</v>
      </c>
      <c r="EH35" s="45">
        <v>59165</v>
      </c>
      <c r="EI35" s="42">
        <v>0</v>
      </c>
      <c r="EJ35" s="43">
        <v>59165</v>
      </c>
      <c r="EK35" s="43">
        <v>1726247</v>
      </c>
      <c r="EL35" s="43">
        <v>1456072</v>
      </c>
      <c r="EM35" s="42">
        <v>130274</v>
      </c>
      <c r="EN35" s="42">
        <v>13114</v>
      </c>
      <c r="EO35" s="44">
        <v>60509480</v>
      </c>
      <c r="EP35" s="45">
        <v>2845</v>
      </c>
      <c r="EQ35" s="42">
        <v>348706</v>
      </c>
      <c r="ER35" s="42">
        <v>19</v>
      </c>
      <c r="ES35" s="42">
        <v>2409679</v>
      </c>
      <c r="ET35" s="42">
        <v>283940</v>
      </c>
      <c r="EU35" s="42">
        <v>73076</v>
      </c>
      <c r="EV35" s="42">
        <v>13403</v>
      </c>
      <c r="EW35" s="42">
        <v>12220</v>
      </c>
      <c r="EX35" s="42">
        <v>11700</v>
      </c>
      <c r="EY35" s="44">
        <v>23920</v>
      </c>
      <c r="EZ35" s="41">
        <v>0</v>
      </c>
      <c r="FA35" s="42">
        <v>0</v>
      </c>
      <c r="FB35" s="46">
        <v>0</v>
      </c>
      <c r="FC35" s="45">
        <v>0</v>
      </c>
      <c r="FD35" s="42">
        <v>0</v>
      </c>
      <c r="FE35" s="43">
        <v>0</v>
      </c>
      <c r="FF35" s="46">
        <v>0</v>
      </c>
      <c r="FG35" s="41">
        <v>118800</v>
      </c>
      <c r="FH35" s="42">
        <v>97200</v>
      </c>
      <c r="FI35" s="42">
        <v>41420</v>
      </c>
      <c r="FJ35" s="42">
        <v>12600</v>
      </c>
      <c r="FK35" s="43">
        <v>270020</v>
      </c>
      <c r="FL35" s="42">
        <v>2760</v>
      </c>
      <c r="FM35" s="42">
        <v>125470</v>
      </c>
      <c r="FN35" s="44">
        <v>3553819</v>
      </c>
      <c r="FO35" s="45">
        <v>17021891</v>
      </c>
      <c r="FP35" s="42">
        <v>0</v>
      </c>
      <c r="FQ35" s="42">
        <v>0</v>
      </c>
      <c r="FR35" s="43">
        <v>17021891</v>
      </c>
      <c r="FS35" s="44">
        <v>0</v>
      </c>
      <c r="FT35" s="41">
        <v>3799502</v>
      </c>
      <c r="FU35" s="42">
        <v>0</v>
      </c>
      <c r="FV35" s="42">
        <v>0</v>
      </c>
      <c r="FW35" s="44">
        <v>3799502</v>
      </c>
      <c r="FX35" s="45">
        <v>0</v>
      </c>
      <c r="FY35" s="42">
        <v>0</v>
      </c>
      <c r="FZ35" s="43">
        <v>0</v>
      </c>
      <c r="GA35" s="43">
        <v>2261</v>
      </c>
      <c r="GB35" s="43">
        <v>132887</v>
      </c>
      <c r="GC35" s="42">
        <v>77349</v>
      </c>
      <c r="GD35" s="42">
        <v>1482</v>
      </c>
      <c r="GE35" s="44">
        <v>21035372</v>
      </c>
      <c r="GF35" s="45">
        <v>0</v>
      </c>
      <c r="GG35" s="42">
        <v>80208</v>
      </c>
      <c r="GH35" s="42">
        <v>0</v>
      </c>
      <c r="GI35" s="42">
        <v>353316</v>
      </c>
      <c r="GJ35" s="42">
        <v>51390</v>
      </c>
      <c r="GK35" s="42">
        <v>10246</v>
      </c>
      <c r="GL35" s="42">
        <v>2151</v>
      </c>
      <c r="GM35" s="42">
        <v>2080</v>
      </c>
      <c r="GN35" s="42">
        <v>3600</v>
      </c>
      <c r="GO35" s="44">
        <v>5680</v>
      </c>
      <c r="GP35" s="41">
        <v>0</v>
      </c>
      <c r="GQ35" s="42">
        <v>0</v>
      </c>
      <c r="GR35" s="46">
        <v>0</v>
      </c>
      <c r="GS35" s="45">
        <v>0</v>
      </c>
      <c r="GT35" s="42">
        <v>0</v>
      </c>
      <c r="GU35" s="43">
        <v>0</v>
      </c>
      <c r="GV35" s="46">
        <v>0</v>
      </c>
      <c r="GW35" s="41">
        <v>12210</v>
      </c>
      <c r="GX35" s="42">
        <v>9900</v>
      </c>
      <c r="GY35" s="42">
        <v>6080</v>
      </c>
      <c r="GZ35" s="42">
        <v>1800</v>
      </c>
      <c r="HA35" s="43">
        <v>29990</v>
      </c>
      <c r="HB35" s="42">
        <v>920</v>
      </c>
      <c r="HC35" s="42">
        <v>0</v>
      </c>
      <c r="HD35" s="44">
        <v>533901</v>
      </c>
      <c r="HE35" s="45">
        <v>12562947</v>
      </c>
      <c r="HF35" s="42">
        <v>0</v>
      </c>
      <c r="HG35" s="42">
        <v>0</v>
      </c>
      <c r="HH35" s="43">
        <v>12562947</v>
      </c>
      <c r="HI35" s="44">
        <v>0</v>
      </c>
      <c r="HJ35" s="41">
        <v>415462</v>
      </c>
      <c r="HK35" s="42">
        <v>0</v>
      </c>
      <c r="HL35" s="42">
        <v>0</v>
      </c>
      <c r="HM35" s="44">
        <v>415462</v>
      </c>
      <c r="HN35" s="45">
        <v>0</v>
      </c>
      <c r="HO35" s="42">
        <v>0</v>
      </c>
      <c r="HP35" s="43">
        <v>0</v>
      </c>
      <c r="HQ35" s="43">
        <v>2718846</v>
      </c>
      <c r="HR35" s="43">
        <v>127678</v>
      </c>
      <c r="HS35" s="42">
        <v>16585</v>
      </c>
      <c r="HT35" s="42">
        <v>0</v>
      </c>
      <c r="HU35" s="44">
        <v>15841518</v>
      </c>
      <c r="HV35" s="45">
        <v>0</v>
      </c>
      <c r="HW35" s="42">
        <v>27389</v>
      </c>
      <c r="HX35" s="42">
        <v>0</v>
      </c>
      <c r="HY35" s="42">
        <v>88043</v>
      </c>
      <c r="HZ35" s="42">
        <v>15113</v>
      </c>
      <c r="IA35" s="42">
        <v>2373</v>
      </c>
      <c r="IB35" s="42">
        <v>556</v>
      </c>
      <c r="IC35" s="42">
        <v>0</v>
      </c>
      <c r="ID35" s="42">
        <v>600</v>
      </c>
      <c r="IE35" s="44">
        <v>600</v>
      </c>
      <c r="IF35" s="41">
        <v>0</v>
      </c>
      <c r="IG35" s="42">
        <v>0</v>
      </c>
      <c r="IH35" s="46">
        <v>0</v>
      </c>
      <c r="II35" s="45">
        <v>0</v>
      </c>
      <c r="IJ35" s="42">
        <v>0</v>
      </c>
      <c r="IK35" s="43">
        <v>0</v>
      </c>
      <c r="IL35" s="46">
        <v>0</v>
      </c>
      <c r="IM35" s="41">
        <v>4290</v>
      </c>
      <c r="IN35" s="42">
        <v>3150</v>
      </c>
      <c r="IO35" s="42">
        <v>3800</v>
      </c>
      <c r="IP35" s="42">
        <v>2250</v>
      </c>
      <c r="IQ35" s="43">
        <v>13490</v>
      </c>
      <c r="IR35" s="42">
        <v>230</v>
      </c>
      <c r="IS35" s="42">
        <v>0</v>
      </c>
      <c r="IT35" s="44">
        <v>147794</v>
      </c>
    </row>
    <row r="36" spans="1:254" ht="12" customHeight="1" x14ac:dyDescent="0.2">
      <c r="A36" s="14">
        <v>24</v>
      </c>
      <c r="B36" s="15" t="s">
        <v>102</v>
      </c>
      <c r="C36" s="39">
        <f t="shared" ref="C36:Y36" si="0">SUM(C13:C35)</f>
        <v>1959989921</v>
      </c>
      <c r="D36" s="36">
        <f t="shared" si="0"/>
        <v>2905</v>
      </c>
      <c r="E36" s="36">
        <f t="shared" si="0"/>
        <v>5591</v>
      </c>
      <c r="F36" s="37">
        <f t="shared" si="0"/>
        <v>1959998417</v>
      </c>
      <c r="G36" s="38">
        <f t="shared" si="0"/>
        <v>0</v>
      </c>
      <c r="H36" s="35">
        <f t="shared" si="0"/>
        <v>52819968</v>
      </c>
      <c r="I36" s="36">
        <f t="shared" si="0"/>
        <v>14019</v>
      </c>
      <c r="J36" s="36">
        <f t="shared" si="0"/>
        <v>3903741</v>
      </c>
      <c r="K36" s="38">
        <f t="shared" si="0"/>
        <v>56737728</v>
      </c>
      <c r="L36" s="39">
        <f t="shared" si="0"/>
        <v>1686493</v>
      </c>
      <c r="M36" s="36">
        <f t="shared" si="0"/>
        <v>0</v>
      </c>
      <c r="N36" s="37">
        <f t="shared" si="0"/>
        <v>1686493</v>
      </c>
      <c r="O36" s="37">
        <f t="shared" si="0"/>
        <v>18669403</v>
      </c>
      <c r="P36" s="37">
        <f t="shared" si="0"/>
        <v>23289751</v>
      </c>
      <c r="Q36" s="36">
        <f t="shared" si="0"/>
        <v>3491735</v>
      </c>
      <c r="R36" s="36">
        <f t="shared" si="0"/>
        <v>3092008</v>
      </c>
      <c r="S36" s="38">
        <f t="shared" si="0"/>
        <v>2066965535</v>
      </c>
      <c r="T36" s="39">
        <f t="shared" si="0"/>
        <v>9123</v>
      </c>
      <c r="U36" s="36">
        <f t="shared" si="0"/>
        <v>15351949</v>
      </c>
      <c r="V36" s="36">
        <f t="shared" si="0"/>
        <v>12502</v>
      </c>
      <c r="W36" s="36">
        <f t="shared" si="0"/>
        <v>304382086</v>
      </c>
      <c r="X36" s="36">
        <f t="shared" si="0"/>
        <v>13858844</v>
      </c>
      <c r="Y36" s="36">
        <f t="shared" si="0"/>
        <v>9913789</v>
      </c>
      <c r="Z36" s="36">
        <f t="shared" ref="Z36:CG36" si="1">SUM(Z13:Z35)</f>
        <v>888753</v>
      </c>
      <c r="AA36" s="36">
        <f t="shared" si="1"/>
        <v>833560</v>
      </c>
      <c r="AB36" s="36">
        <f t="shared" si="1"/>
        <v>672900</v>
      </c>
      <c r="AC36" s="38">
        <f t="shared" si="1"/>
        <v>1506460</v>
      </c>
      <c r="AD36" s="35">
        <f t="shared" si="1"/>
        <v>0</v>
      </c>
      <c r="AE36" s="36">
        <f t="shared" si="1"/>
        <v>0</v>
      </c>
      <c r="AF36" s="40">
        <f t="shared" si="1"/>
        <v>0</v>
      </c>
      <c r="AG36" s="39">
        <f t="shared" si="1"/>
        <v>12047420</v>
      </c>
      <c r="AH36" s="36">
        <f t="shared" si="1"/>
        <v>616540</v>
      </c>
      <c r="AI36" s="37">
        <f t="shared" si="1"/>
        <v>12663960</v>
      </c>
      <c r="AJ36" s="40">
        <f t="shared" si="1"/>
        <v>2495950</v>
      </c>
      <c r="AK36" s="35">
        <f t="shared" si="1"/>
        <v>7922640</v>
      </c>
      <c r="AL36" s="36">
        <f t="shared" si="1"/>
        <v>7130250</v>
      </c>
      <c r="AM36" s="36">
        <f t="shared" si="1"/>
        <v>2270120</v>
      </c>
      <c r="AN36" s="36">
        <f t="shared" si="1"/>
        <v>1367100</v>
      </c>
      <c r="AO36" s="37">
        <f t="shared" si="1"/>
        <v>18690110</v>
      </c>
      <c r="AP36" s="36">
        <f t="shared" si="1"/>
        <v>223790</v>
      </c>
      <c r="AQ36" s="36">
        <f t="shared" si="1"/>
        <v>102325040</v>
      </c>
      <c r="AR36" s="38">
        <f t="shared" si="1"/>
        <v>482309854</v>
      </c>
      <c r="AS36" s="39">
        <f t="shared" si="1"/>
        <v>2541370206</v>
      </c>
      <c r="AT36" s="36">
        <f t="shared" si="1"/>
        <v>5945</v>
      </c>
      <c r="AU36" s="36">
        <f t="shared" si="1"/>
        <v>14851</v>
      </c>
      <c r="AV36" s="37">
        <f t="shared" si="1"/>
        <v>2541391002</v>
      </c>
      <c r="AW36" s="38">
        <f t="shared" si="1"/>
        <v>0</v>
      </c>
      <c r="AX36" s="35">
        <f t="shared" si="1"/>
        <v>71900623</v>
      </c>
      <c r="AY36" s="36">
        <f t="shared" si="1"/>
        <v>578360</v>
      </c>
      <c r="AZ36" s="36">
        <f t="shared" si="1"/>
        <v>5584804</v>
      </c>
      <c r="BA36" s="38">
        <f t="shared" si="1"/>
        <v>78063787</v>
      </c>
      <c r="BB36" s="39">
        <f t="shared" si="1"/>
        <v>2020384</v>
      </c>
      <c r="BC36" s="36">
        <f t="shared" si="1"/>
        <v>0</v>
      </c>
      <c r="BD36" s="37">
        <f t="shared" si="1"/>
        <v>2020384</v>
      </c>
      <c r="BE36" s="37">
        <f t="shared" si="1"/>
        <v>57189534</v>
      </c>
      <c r="BF36" s="37">
        <f t="shared" si="1"/>
        <v>37446232</v>
      </c>
      <c r="BG36" s="36">
        <f>SUM(BG13:BG35)</f>
        <v>5468696</v>
      </c>
      <c r="BH36" s="36">
        <f t="shared" si="1"/>
        <v>3043135</v>
      </c>
      <c r="BI36" s="38">
        <f t="shared" si="1"/>
        <v>2724622770</v>
      </c>
      <c r="BJ36" s="39">
        <f t="shared" si="1"/>
        <v>28353</v>
      </c>
      <c r="BK36" s="36">
        <f t="shared" si="1"/>
        <v>20834946</v>
      </c>
      <c r="BL36" s="36">
        <f t="shared" si="1"/>
        <v>15794</v>
      </c>
      <c r="BM36" s="36">
        <f t="shared" si="1"/>
        <v>338032254</v>
      </c>
      <c r="BN36" s="36">
        <f t="shared" si="1"/>
        <v>17491595</v>
      </c>
      <c r="BO36" s="36">
        <f t="shared" si="1"/>
        <v>10232915</v>
      </c>
      <c r="BP36" s="36">
        <f t="shared" si="1"/>
        <v>1070763</v>
      </c>
      <c r="BQ36" s="36">
        <f t="shared" si="1"/>
        <v>930800</v>
      </c>
      <c r="BR36" s="36">
        <f t="shared" si="1"/>
        <v>844800</v>
      </c>
      <c r="BS36" s="38">
        <f t="shared" si="1"/>
        <v>1775600</v>
      </c>
      <c r="BT36" s="35">
        <f t="shared" si="1"/>
        <v>0</v>
      </c>
      <c r="BU36" s="36">
        <f t="shared" si="1"/>
        <v>0</v>
      </c>
      <c r="BV36" s="40">
        <f t="shared" si="1"/>
        <v>0</v>
      </c>
      <c r="BW36" s="39">
        <f t="shared" si="1"/>
        <v>1936220</v>
      </c>
      <c r="BX36" s="36">
        <f t="shared" si="1"/>
        <v>168340</v>
      </c>
      <c r="BY36" s="37">
        <f t="shared" si="1"/>
        <v>2104560</v>
      </c>
      <c r="BZ36" s="40">
        <f t="shared" si="1"/>
        <v>358390</v>
      </c>
      <c r="CA36" s="35">
        <f t="shared" si="1"/>
        <v>10165320</v>
      </c>
      <c r="CB36" s="36">
        <f t="shared" si="1"/>
        <v>9365850</v>
      </c>
      <c r="CC36" s="36">
        <f t="shared" si="1"/>
        <v>3000860</v>
      </c>
      <c r="CD36" s="36">
        <f t="shared" si="1"/>
        <v>1378800</v>
      </c>
      <c r="CE36" s="37">
        <f t="shared" si="1"/>
        <v>23910830</v>
      </c>
      <c r="CF36" s="36">
        <f t="shared" si="1"/>
        <v>286120</v>
      </c>
      <c r="CG36" s="36">
        <f t="shared" si="1"/>
        <v>103654120</v>
      </c>
      <c r="CH36" s="38">
        <f t="shared" ref="CH36:EP36" si="2">SUM(CH13:CH35)</f>
        <v>519780446</v>
      </c>
      <c r="CI36" s="39">
        <f t="shared" si="2"/>
        <v>3429768469</v>
      </c>
      <c r="CJ36" s="36">
        <f t="shared" si="2"/>
        <v>22264</v>
      </c>
      <c r="CK36" s="36">
        <f t="shared" si="2"/>
        <v>116284</v>
      </c>
      <c r="CL36" s="37">
        <f t="shared" si="2"/>
        <v>3429907017</v>
      </c>
      <c r="CM36" s="38">
        <f t="shared" si="2"/>
        <v>0</v>
      </c>
      <c r="CN36" s="35">
        <f t="shared" si="2"/>
        <v>124391767</v>
      </c>
      <c r="CO36" s="36">
        <f t="shared" si="2"/>
        <v>930465</v>
      </c>
      <c r="CP36" s="36">
        <f t="shared" si="2"/>
        <v>8753672</v>
      </c>
      <c r="CQ36" s="38">
        <f t="shared" si="2"/>
        <v>134075904</v>
      </c>
      <c r="CR36" s="39">
        <f t="shared" si="2"/>
        <v>4101137</v>
      </c>
      <c r="CS36" s="36">
        <f t="shared" si="2"/>
        <v>27589</v>
      </c>
      <c r="CT36" s="37">
        <f t="shared" si="2"/>
        <v>4128726</v>
      </c>
      <c r="CU36" s="37">
        <f t="shared" si="2"/>
        <v>118431110</v>
      </c>
      <c r="CV36" s="37">
        <f t="shared" si="2"/>
        <v>71553510</v>
      </c>
      <c r="CW36" s="36">
        <f t="shared" si="2"/>
        <v>12541638</v>
      </c>
      <c r="CX36" s="36">
        <f t="shared" si="2"/>
        <v>5055877</v>
      </c>
      <c r="CY36" s="38">
        <f t="shared" si="2"/>
        <v>3775693782</v>
      </c>
      <c r="CZ36" s="39">
        <f t="shared" si="2"/>
        <v>35852</v>
      </c>
      <c r="DA36" s="36">
        <f t="shared" si="2"/>
        <v>28616604</v>
      </c>
      <c r="DB36" s="36">
        <f t="shared" si="2"/>
        <v>16456</v>
      </c>
      <c r="DC36" s="36">
        <f t="shared" si="2"/>
        <v>323836009</v>
      </c>
      <c r="DD36" s="36">
        <f t="shared" si="2"/>
        <v>21975956</v>
      </c>
      <c r="DE36" s="36">
        <f t="shared" si="2"/>
        <v>8995577</v>
      </c>
      <c r="DF36" s="36">
        <f t="shared" si="2"/>
        <v>1189525</v>
      </c>
      <c r="DG36" s="36">
        <f t="shared" si="2"/>
        <v>889980</v>
      </c>
      <c r="DH36" s="36">
        <f t="shared" si="2"/>
        <v>905700</v>
      </c>
      <c r="DI36" s="38">
        <f t="shared" si="2"/>
        <v>1795680</v>
      </c>
      <c r="DJ36" s="35">
        <f t="shared" si="2"/>
        <v>0</v>
      </c>
      <c r="DK36" s="36">
        <f t="shared" si="2"/>
        <v>0</v>
      </c>
      <c r="DL36" s="40">
        <f t="shared" si="2"/>
        <v>0</v>
      </c>
      <c r="DM36" s="39">
        <f t="shared" si="2"/>
        <v>0</v>
      </c>
      <c r="DN36" s="36">
        <f t="shared" si="2"/>
        <v>0</v>
      </c>
      <c r="DO36" s="37">
        <f t="shared" si="2"/>
        <v>0</v>
      </c>
      <c r="DP36" s="40">
        <f t="shared" si="2"/>
        <v>0</v>
      </c>
      <c r="DQ36" s="35">
        <f t="shared" si="2"/>
        <v>10465950</v>
      </c>
      <c r="DR36" s="36">
        <f t="shared" si="2"/>
        <v>9419850</v>
      </c>
      <c r="DS36" s="36">
        <f t="shared" si="2"/>
        <v>3333360</v>
      </c>
      <c r="DT36" s="36">
        <f t="shared" si="2"/>
        <v>1199700</v>
      </c>
      <c r="DU36" s="37">
        <f t="shared" si="2"/>
        <v>24418860</v>
      </c>
      <c r="DV36" s="36">
        <f t="shared" si="2"/>
        <v>297620</v>
      </c>
      <c r="DW36" s="36">
        <f t="shared" si="2"/>
        <v>90665860</v>
      </c>
      <c r="DX36" s="38">
        <f t="shared" si="2"/>
        <v>501827543</v>
      </c>
      <c r="DY36" s="39">
        <f t="shared" si="2"/>
        <v>2249904484</v>
      </c>
      <c r="DZ36" s="36">
        <f t="shared" si="2"/>
        <v>45647</v>
      </c>
      <c r="EA36" s="36">
        <f t="shared" si="2"/>
        <v>105544</v>
      </c>
      <c r="EB36" s="37">
        <f t="shared" si="2"/>
        <v>2250055675</v>
      </c>
      <c r="EC36" s="38">
        <f t="shared" si="2"/>
        <v>0</v>
      </c>
      <c r="ED36" s="35">
        <f t="shared" si="2"/>
        <v>116081457</v>
      </c>
      <c r="EE36" s="36">
        <f t="shared" si="2"/>
        <v>3442790</v>
      </c>
      <c r="EF36" s="36">
        <f t="shared" si="2"/>
        <v>4918811</v>
      </c>
      <c r="EG36" s="38">
        <f t="shared" si="2"/>
        <v>124443058</v>
      </c>
      <c r="EH36" s="39">
        <f t="shared" si="2"/>
        <v>4317494</v>
      </c>
      <c r="EI36" s="36">
        <f t="shared" si="2"/>
        <v>0</v>
      </c>
      <c r="EJ36" s="37">
        <f t="shared" si="2"/>
        <v>4317494</v>
      </c>
      <c r="EK36" s="37">
        <f t="shared" si="2"/>
        <v>176716903</v>
      </c>
      <c r="EL36" s="37">
        <f t="shared" si="2"/>
        <v>137426355</v>
      </c>
      <c r="EM36" s="36">
        <f t="shared" si="2"/>
        <v>18849944</v>
      </c>
      <c r="EN36" s="36">
        <f t="shared" si="2"/>
        <v>2556932</v>
      </c>
      <c r="EO36" s="38">
        <f t="shared" si="2"/>
        <v>2714366361</v>
      </c>
      <c r="EP36" s="39">
        <f t="shared" si="2"/>
        <v>8545</v>
      </c>
      <c r="EQ36" s="36">
        <f t="shared" ref="EQ36:GF36" si="3">SUM(EQ13:EQ35)</f>
        <v>16442847</v>
      </c>
      <c r="ER36" s="36">
        <f t="shared" si="3"/>
        <v>5243</v>
      </c>
      <c r="ES36" s="36">
        <f t="shared" si="3"/>
        <v>112428989</v>
      </c>
      <c r="ET36" s="36">
        <f t="shared" si="3"/>
        <v>10820504</v>
      </c>
      <c r="EU36" s="36">
        <f t="shared" si="3"/>
        <v>2911882</v>
      </c>
      <c r="EV36" s="36">
        <f t="shared" si="3"/>
        <v>489970</v>
      </c>
      <c r="EW36" s="36">
        <f t="shared" si="3"/>
        <v>316420</v>
      </c>
      <c r="EX36" s="36">
        <f t="shared" si="3"/>
        <v>375600</v>
      </c>
      <c r="EY36" s="38">
        <f t="shared" si="3"/>
        <v>692020</v>
      </c>
      <c r="EZ36" s="35">
        <f t="shared" si="3"/>
        <v>0</v>
      </c>
      <c r="FA36" s="36">
        <f t="shared" si="3"/>
        <v>0</v>
      </c>
      <c r="FB36" s="40">
        <f t="shared" si="3"/>
        <v>0</v>
      </c>
      <c r="FC36" s="39">
        <f t="shared" si="3"/>
        <v>0</v>
      </c>
      <c r="FD36" s="36">
        <f t="shared" si="3"/>
        <v>0</v>
      </c>
      <c r="FE36" s="37">
        <f t="shared" si="3"/>
        <v>0</v>
      </c>
      <c r="FF36" s="40">
        <f t="shared" si="3"/>
        <v>0</v>
      </c>
      <c r="FG36" s="35">
        <f t="shared" si="3"/>
        <v>4186710</v>
      </c>
      <c r="FH36" s="36">
        <f t="shared" si="3"/>
        <v>3667050</v>
      </c>
      <c r="FI36" s="36">
        <f t="shared" si="3"/>
        <v>1570540</v>
      </c>
      <c r="FJ36" s="36">
        <f t="shared" si="3"/>
        <v>446400</v>
      </c>
      <c r="FK36" s="37">
        <f t="shared" si="3"/>
        <v>9870700</v>
      </c>
      <c r="FL36" s="36">
        <f t="shared" si="3"/>
        <v>107870</v>
      </c>
      <c r="FM36" s="36">
        <f t="shared" si="3"/>
        <v>5526940</v>
      </c>
      <c r="FN36" s="38">
        <f t="shared" si="3"/>
        <v>159300267</v>
      </c>
      <c r="FO36" s="39">
        <f t="shared" si="3"/>
        <v>921021430</v>
      </c>
      <c r="FP36" s="36">
        <f t="shared" si="3"/>
        <v>559</v>
      </c>
      <c r="FQ36" s="36">
        <f t="shared" si="3"/>
        <v>120511</v>
      </c>
      <c r="FR36" s="37">
        <f t="shared" si="3"/>
        <v>921142500</v>
      </c>
      <c r="FS36" s="38">
        <f t="shared" si="3"/>
        <v>0</v>
      </c>
      <c r="FT36" s="35">
        <f t="shared" si="3"/>
        <v>29848587</v>
      </c>
      <c r="FU36" s="36">
        <f t="shared" si="3"/>
        <v>615902</v>
      </c>
      <c r="FV36" s="36">
        <f t="shared" si="3"/>
        <v>1239241</v>
      </c>
      <c r="FW36" s="38">
        <f t="shared" si="3"/>
        <v>31703730</v>
      </c>
      <c r="FX36" s="39">
        <f t="shared" si="3"/>
        <v>1678313</v>
      </c>
      <c r="FY36" s="36">
        <f t="shared" si="3"/>
        <v>116156</v>
      </c>
      <c r="FZ36" s="37">
        <f t="shared" si="3"/>
        <v>1794469</v>
      </c>
      <c r="GA36" s="37">
        <f t="shared" si="3"/>
        <v>134070919</v>
      </c>
      <c r="GB36" s="37">
        <f t="shared" si="3"/>
        <v>87296555</v>
      </c>
      <c r="GC36" s="36">
        <f t="shared" si="3"/>
        <v>8955829</v>
      </c>
      <c r="GD36" s="36">
        <f t="shared" si="3"/>
        <v>1298533</v>
      </c>
      <c r="GE36" s="38">
        <f t="shared" si="3"/>
        <v>1186262535</v>
      </c>
      <c r="GF36" s="39">
        <f t="shared" si="3"/>
        <v>29255</v>
      </c>
      <c r="GG36" s="36">
        <f t="shared" ref="GG36:HV36" si="4">SUM(GG13:GG35)</f>
        <v>4307998</v>
      </c>
      <c r="GH36" s="36">
        <f t="shared" si="4"/>
        <v>488</v>
      </c>
      <c r="GI36" s="36">
        <f t="shared" si="4"/>
        <v>21431133</v>
      </c>
      <c r="GJ36" s="36">
        <f t="shared" si="4"/>
        <v>2169733</v>
      </c>
      <c r="GK36" s="36">
        <f t="shared" si="4"/>
        <v>510449</v>
      </c>
      <c r="GL36" s="36">
        <f t="shared" si="4"/>
        <v>100262</v>
      </c>
      <c r="GM36" s="36">
        <f t="shared" si="4"/>
        <v>54600</v>
      </c>
      <c r="GN36" s="36">
        <f t="shared" si="4"/>
        <v>76200</v>
      </c>
      <c r="GO36" s="38">
        <f t="shared" si="4"/>
        <v>130800</v>
      </c>
      <c r="GP36" s="35">
        <f t="shared" si="4"/>
        <v>0</v>
      </c>
      <c r="GQ36" s="36">
        <f t="shared" si="4"/>
        <v>0</v>
      </c>
      <c r="GR36" s="40">
        <f t="shared" si="4"/>
        <v>0</v>
      </c>
      <c r="GS36" s="39">
        <f t="shared" si="4"/>
        <v>0</v>
      </c>
      <c r="GT36" s="36">
        <f t="shared" si="4"/>
        <v>0</v>
      </c>
      <c r="GU36" s="37">
        <f t="shared" si="4"/>
        <v>0</v>
      </c>
      <c r="GV36" s="40">
        <f t="shared" si="4"/>
        <v>0</v>
      </c>
      <c r="GW36" s="35">
        <f t="shared" si="4"/>
        <v>797610</v>
      </c>
      <c r="GX36" s="36">
        <f t="shared" si="4"/>
        <v>711450</v>
      </c>
      <c r="GY36" s="36">
        <f t="shared" si="4"/>
        <v>316920</v>
      </c>
      <c r="GZ36" s="36">
        <f t="shared" si="4"/>
        <v>85950</v>
      </c>
      <c r="HA36" s="37">
        <f t="shared" si="4"/>
        <v>1911930</v>
      </c>
      <c r="HB36" s="36">
        <f t="shared" si="4"/>
        <v>20470</v>
      </c>
      <c r="HC36" s="36">
        <f t="shared" si="4"/>
        <v>0</v>
      </c>
      <c r="HD36" s="38">
        <f t="shared" si="4"/>
        <v>30612030</v>
      </c>
      <c r="HE36" s="39">
        <f t="shared" si="4"/>
        <v>1399556058</v>
      </c>
      <c r="HF36" s="36">
        <f t="shared" si="4"/>
        <v>1663</v>
      </c>
      <c r="HG36" s="36">
        <f t="shared" si="4"/>
        <v>43692</v>
      </c>
      <c r="HH36" s="37">
        <f t="shared" si="4"/>
        <v>1399601413</v>
      </c>
      <c r="HI36" s="38">
        <f t="shared" si="4"/>
        <v>0</v>
      </c>
      <c r="HJ36" s="35">
        <f t="shared" si="4"/>
        <v>47168905</v>
      </c>
      <c r="HK36" s="36">
        <f t="shared" si="4"/>
        <v>98814</v>
      </c>
      <c r="HL36" s="36">
        <f t="shared" si="4"/>
        <v>1378969</v>
      </c>
      <c r="HM36" s="38">
        <f t="shared" si="4"/>
        <v>48646688</v>
      </c>
      <c r="HN36" s="39">
        <f t="shared" si="4"/>
        <v>3069595</v>
      </c>
      <c r="HO36" s="36">
        <f t="shared" si="4"/>
        <v>0</v>
      </c>
      <c r="HP36" s="37">
        <f t="shared" si="4"/>
        <v>3069595</v>
      </c>
      <c r="HQ36" s="37">
        <f t="shared" si="4"/>
        <v>346680051</v>
      </c>
      <c r="HR36" s="37">
        <f t="shared" si="4"/>
        <v>506289710</v>
      </c>
      <c r="HS36" s="36">
        <f t="shared" si="4"/>
        <v>24791703</v>
      </c>
      <c r="HT36" s="36">
        <f t="shared" si="4"/>
        <v>4859782</v>
      </c>
      <c r="HU36" s="38">
        <f t="shared" si="4"/>
        <v>2333938942</v>
      </c>
      <c r="HV36" s="39">
        <f t="shared" si="4"/>
        <v>0</v>
      </c>
      <c r="HW36" s="36">
        <f t="shared" ref="HW36:IT36" si="5">SUM(HW13:HW35)</f>
        <v>2287692</v>
      </c>
      <c r="HX36" s="36">
        <f t="shared" si="5"/>
        <v>328</v>
      </c>
      <c r="HY36" s="36">
        <f t="shared" si="5"/>
        <v>9409530</v>
      </c>
      <c r="HZ36" s="36">
        <f t="shared" si="5"/>
        <v>744385</v>
      </c>
      <c r="IA36" s="36">
        <f t="shared" si="5"/>
        <v>193667</v>
      </c>
      <c r="IB36" s="36">
        <f t="shared" si="5"/>
        <v>43775</v>
      </c>
      <c r="IC36" s="36">
        <f t="shared" si="5"/>
        <v>22360</v>
      </c>
      <c r="ID36" s="36">
        <f t="shared" si="5"/>
        <v>25800</v>
      </c>
      <c r="IE36" s="38">
        <f t="shared" si="5"/>
        <v>48160</v>
      </c>
      <c r="IF36" s="35">
        <f t="shared" si="5"/>
        <v>0</v>
      </c>
      <c r="IG36" s="36">
        <f t="shared" si="5"/>
        <v>0</v>
      </c>
      <c r="IH36" s="40">
        <f t="shared" si="5"/>
        <v>0</v>
      </c>
      <c r="II36" s="39">
        <f t="shared" si="5"/>
        <v>0</v>
      </c>
      <c r="IJ36" s="36">
        <f t="shared" si="5"/>
        <v>0</v>
      </c>
      <c r="IK36" s="37">
        <f t="shared" si="5"/>
        <v>0</v>
      </c>
      <c r="IL36" s="40">
        <f t="shared" si="5"/>
        <v>0</v>
      </c>
      <c r="IM36" s="35">
        <f t="shared" si="5"/>
        <v>378510</v>
      </c>
      <c r="IN36" s="36">
        <f t="shared" si="5"/>
        <v>328050</v>
      </c>
      <c r="IO36" s="36">
        <f t="shared" si="5"/>
        <v>140980</v>
      </c>
      <c r="IP36" s="36">
        <f t="shared" si="5"/>
        <v>26100</v>
      </c>
      <c r="IQ36" s="37">
        <f t="shared" si="5"/>
        <v>873640</v>
      </c>
      <c r="IR36" s="36">
        <f t="shared" si="5"/>
        <v>6900</v>
      </c>
      <c r="IS36" s="36">
        <f t="shared" si="5"/>
        <v>0</v>
      </c>
      <c r="IT36" s="38">
        <f t="shared" si="5"/>
        <v>13607749</v>
      </c>
    </row>
    <row r="37" spans="1:254" ht="12" customHeight="1" x14ac:dyDescent="0.2">
      <c r="A37" s="16">
        <v>25</v>
      </c>
      <c r="B37" s="17" t="s">
        <v>103</v>
      </c>
      <c r="C37" s="45">
        <v>637166368</v>
      </c>
      <c r="D37" s="42">
        <v>4230</v>
      </c>
      <c r="E37" s="42">
        <v>5128</v>
      </c>
      <c r="F37" s="43">
        <v>637175726</v>
      </c>
      <c r="G37" s="44"/>
      <c r="H37" s="41">
        <v>14197266</v>
      </c>
      <c r="I37" s="42">
        <v>3682790</v>
      </c>
      <c r="J37" s="42">
        <v>934117</v>
      </c>
      <c r="K37" s="44">
        <v>18814173</v>
      </c>
      <c r="L37" s="45">
        <v>171782</v>
      </c>
      <c r="M37" s="42">
        <v>31</v>
      </c>
      <c r="N37" s="43">
        <v>171813</v>
      </c>
      <c r="O37" s="43">
        <v>4311563</v>
      </c>
      <c r="P37" s="43">
        <v>4542991</v>
      </c>
      <c r="Q37" s="42">
        <v>588549</v>
      </c>
      <c r="R37" s="42">
        <v>507742</v>
      </c>
      <c r="S37" s="44">
        <v>666112557</v>
      </c>
      <c r="T37" s="45">
        <v>2623</v>
      </c>
      <c r="U37" s="42">
        <v>4017737</v>
      </c>
      <c r="V37" s="42">
        <v>4533</v>
      </c>
      <c r="W37" s="42">
        <v>102080104</v>
      </c>
      <c r="X37" s="42">
        <v>3963204</v>
      </c>
      <c r="Y37" s="42">
        <v>3748649</v>
      </c>
      <c r="Z37" s="42">
        <v>417840</v>
      </c>
      <c r="AA37" s="42">
        <v>375440</v>
      </c>
      <c r="AB37" s="42">
        <v>259500</v>
      </c>
      <c r="AC37" s="44">
        <v>634940</v>
      </c>
      <c r="AD37" s="41"/>
      <c r="AE37" s="42"/>
      <c r="AF37" s="46"/>
      <c r="AG37" s="45">
        <v>6475480</v>
      </c>
      <c r="AH37" s="42">
        <v>276910</v>
      </c>
      <c r="AI37" s="43">
        <v>6752390</v>
      </c>
      <c r="AJ37" s="46">
        <v>1360250</v>
      </c>
      <c r="AK37" s="41">
        <v>3990030</v>
      </c>
      <c r="AL37" s="42">
        <v>4360050</v>
      </c>
      <c r="AM37" s="42">
        <v>535040</v>
      </c>
      <c r="AN37" s="42">
        <v>547650</v>
      </c>
      <c r="AO37" s="43">
        <v>9432770</v>
      </c>
      <c r="AP37" s="42">
        <v>109940</v>
      </c>
      <c r="AQ37" s="42">
        <v>32825850</v>
      </c>
      <c r="AR37" s="44">
        <v>165346297</v>
      </c>
      <c r="AS37" s="45">
        <v>700500370</v>
      </c>
      <c r="AT37" s="42">
        <v>2232</v>
      </c>
      <c r="AU37" s="42">
        <v>11400</v>
      </c>
      <c r="AV37" s="43">
        <v>700514002</v>
      </c>
      <c r="AW37" s="44"/>
      <c r="AX37" s="41">
        <v>19345447</v>
      </c>
      <c r="AY37" s="42">
        <v>4012790</v>
      </c>
      <c r="AZ37" s="42">
        <v>586853</v>
      </c>
      <c r="BA37" s="44">
        <v>23945090</v>
      </c>
      <c r="BB37" s="45">
        <v>284031</v>
      </c>
      <c r="BC37" s="42">
        <v>0</v>
      </c>
      <c r="BD37" s="43">
        <v>284031</v>
      </c>
      <c r="BE37" s="43">
        <v>4381649</v>
      </c>
      <c r="BF37" s="43">
        <v>5692824</v>
      </c>
      <c r="BG37" s="42">
        <v>903326</v>
      </c>
      <c r="BH37" s="42">
        <v>649979</v>
      </c>
      <c r="BI37" s="44">
        <v>736370901</v>
      </c>
      <c r="BJ37" s="45">
        <v>6183</v>
      </c>
      <c r="BK37" s="42">
        <v>4883838</v>
      </c>
      <c r="BL37" s="42">
        <v>5057</v>
      </c>
      <c r="BM37" s="42">
        <v>96060912</v>
      </c>
      <c r="BN37" s="42">
        <v>4521187</v>
      </c>
      <c r="BO37" s="42">
        <v>3259975</v>
      </c>
      <c r="BP37" s="42">
        <v>425475</v>
      </c>
      <c r="BQ37" s="42">
        <v>377520</v>
      </c>
      <c r="BR37" s="42">
        <v>276300</v>
      </c>
      <c r="BS37" s="44">
        <v>653820</v>
      </c>
      <c r="BT37" s="41"/>
      <c r="BU37" s="42"/>
      <c r="BV37" s="46"/>
      <c r="BW37" s="45">
        <v>847000</v>
      </c>
      <c r="BX37" s="42">
        <v>69130</v>
      </c>
      <c r="BY37" s="43">
        <v>916130</v>
      </c>
      <c r="BZ37" s="46">
        <v>174770</v>
      </c>
      <c r="CA37" s="41">
        <v>4141170</v>
      </c>
      <c r="CB37" s="42">
        <v>4623300</v>
      </c>
      <c r="CC37" s="42">
        <v>595080</v>
      </c>
      <c r="CD37" s="42">
        <v>477900</v>
      </c>
      <c r="CE37" s="43">
        <v>9837450</v>
      </c>
      <c r="CF37" s="42">
        <v>117300</v>
      </c>
      <c r="CG37" s="42">
        <v>28461760</v>
      </c>
      <c r="CH37" s="44">
        <v>149318800</v>
      </c>
      <c r="CI37" s="45">
        <v>704411425</v>
      </c>
      <c r="CJ37" s="42">
        <v>8733</v>
      </c>
      <c r="CK37" s="42">
        <v>0</v>
      </c>
      <c r="CL37" s="43">
        <v>704420158</v>
      </c>
      <c r="CM37" s="44"/>
      <c r="CN37" s="41">
        <v>25590687</v>
      </c>
      <c r="CO37" s="42">
        <v>9915660</v>
      </c>
      <c r="CP37" s="42">
        <v>498901</v>
      </c>
      <c r="CQ37" s="44">
        <v>36005248</v>
      </c>
      <c r="CR37" s="45">
        <v>383310</v>
      </c>
      <c r="CS37" s="42">
        <v>28</v>
      </c>
      <c r="CT37" s="43">
        <v>383338</v>
      </c>
      <c r="CU37" s="43">
        <v>16673348</v>
      </c>
      <c r="CV37" s="43">
        <v>6871978</v>
      </c>
      <c r="CW37" s="42">
        <v>1468600</v>
      </c>
      <c r="CX37" s="42">
        <v>471251</v>
      </c>
      <c r="CY37" s="44">
        <v>766293921</v>
      </c>
      <c r="CZ37" s="45">
        <v>3152</v>
      </c>
      <c r="DA37" s="42">
        <v>5224745</v>
      </c>
      <c r="DB37" s="42">
        <v>4667</v>
      </c>
      <c r="DC37" s="42">
        <v>67909922</v>
      </c>
      <c r="DD37" s="42">
        <v>4743673</v>
      </c>
      <c r="DE37" s="42">
        <v>2144280</v>
      </c>
      <c r="DF37" s="42">
        <v>345959</v>
      </c>
      <c r="DG37" s="42">
        <v>264420</v>
      </c>
      <c r="DH37" s="42">
        <v>260700</v>
      </c>
      <c r="DI37" s="44">
        <v>525120</v>
      </c>
      <c r="DJ37" s="41"/>
      <c r="DK37" s="42"/>
      <c r="DL37" s="46"/>
      <c r="DM37" s="45"/>
      <c r="DN37" s="42"/>
      <c r="DO37" s="43"/>
      <c r="DP37" s="46"/>
      <c r="DQ37" s="41">
        <v>2962740</v>
      </c>
      <c r="DR37" s="42">
        <v>3131100</v>
      </c>
      <c r="DS37" s="42">
        <v>540740</v>
      </c>
      <c r="DT37" s="42">
        <v>364500</v>
      </c>
      <c r="DU37" s="43">
        <v>6999080</v>
      </c>
      <c r="DV37" s="42">
        <v>100280</v>
      </c>
      <c r="DW37" s="42">
        <v>19005110</v>
      </c>
      <c r="DX37" s="44">
        <v>107001321</v>
      </c>
      <c r="DY37" s="45">
        <v>349207669</v>
      </c>
      <c r="DZ37" s="42">
        <v>401</v>
      </c>
      <c r="EA37" s="42">
        <v>3453</v>
      </c>
      <c r="EB37" s="43">
        <v>349211523</v>
      </c>
      <c r="EC37" s="44"/>
      <c r="ED37" s="41">
        <v>15737759</v>
      </c>
      <c r="EE37" s="42">
        <v>2902947</v>
      </c>
      <c r="EF37" s="42">
        <v>1134350</v>
      </c>
      <c r="EG37" s="44">
        <v>19775056</v>
      </c>
      <c r="EH37" s="45">
        <v>110397</v>
      </c>
      <c r="EI37" s="42">
        <v>0</v>
      </c>
      <c r="EJ37" s="43">
        <v>110397</v>
      </c>
      <c r="EK37" s="43">
        <v>18751879</v>
      </c>
      <c r="EL37" s="43">
        <v>6122528</v>
      </c>
      <c r="EM37" s="42">
        <v>1156632</v>
      </c>
      <c r="EN37" s="42">
        <v>488122</v>
      </c>
      <c r="EO37" s="44">
        <v>395616137</v>
      </c>
      <c r="EP37" s="45">
        <v>277</v>
      </c>
      <c r="EQ37" s="42">
        <v>2258794</v>
      </c>
      <c r="ER37" s="42">
        <v>1201</v>
      </c>
      <c r="ES37" s="42">
        <v>16955876</v>
      </c>
      <c r="ET37" s="42">
        <v>1930180</v>
      </c>
      <c r="EU37" s="42">
        <v>520376</v>
      </c>
      <c r="EV37" s="42">
        <v>105652</v>
      </c>
      <c r="EW37" s="42">
        <v>70460</v>
      </c>
      <c r="EX37" s="42">
        <v>83100</v>
      </c>
      <c r="EY37" s="44">
        <v>153560</v>
      </c>
      <c r="EZ37" s="41"/>
      <c r="FA37" s="42"/>
      <c r="FB37" s="46"/>
      <c r="FC37" s="45"/>
      <c r="FD37" s="42"/>
      <c r="FE37" s="43"/>
      <c r="FF37" s="46"/>
      <c r="FG37" s="41">
        <v>741840</v>
      </c>
      <c r="FH37" s="42">
        <v>734400</v>
      </c>
      <c r="FI37" s="42">
        <v>170620</v>
      </c>
      <c r="FJ37" s="42">
        <v>103950</v>
      </c>
      <c r="FK37" s="43">
        <v>1750810</v>
      </c>
      <c r="FL37" s="42">
        <v>31050</v>
      </c>
      <c r="FM37" s="42">
        <v>933990</v>
      </c>
      <c r="FN37" s="44">
        <v>24640565</v>
      </c>
      <c r="FO37" s="45">
        <v>113459169</v>
      </c>
      <c r="FP37" s="42">
        <v>0</v>
      </c>
      <c r="FQ37" s="42">
        <v>0</v>
      </c>
      <c r="FR37" s="43">
        <v>113459169</v>
      </c>
      <c r="FS37" s="44"/>
      <c r="FT37" s="41">
        <v>8378178</v>
      </c>
      <c r="FU37" s="42">
        <v>1175767</v>
      </c>
      <c r="FV37" s="42">
        <v>157713</v>
      </c>
      <c r="FW37" s="44">
        <v>9711658</v>
      </c>
      <c r="FX37" s="45">
        <v>62024</v>
      </c>
      <c r="FY37" s="42">
        <v>0</v>
      </c>
      <c r="FZ37" s="43">
        <v>62024</v>
      </c>
      <c r="GA37" s="43">
        <v>8824038</v>
      </c>
      <c r="GB37" s="43">
        <v>2306897</v>
      </c>
      <c r="GC37" s="42">
        <v>549513</v>
      </c>
      <c r="GD37" s="42">
        <v>26588</v>
      </c>
      <c r="GE37" s="44">
        <v>134939887</v>
      </c>
      <c r="GF37" s="45">
        <v>0</v>
      </c>
      <c r="GG37" s="42">
        <v>463201</v>
      </c>
      <c r="GH37" s="42">
        <v>269</v>
      </c>
      <c r="GI37" s="42">
        <v>2499132</v>
      </c>
      <c r="GJ37" s="42">
        <v>351618</v>
      </c>
      <c r="GK37" s="42">
        <v>74107</v>
      </c>
      <c r="GL37" s="42">
        <v>16080</v>
      </c>
      <c r="GM37" s="42">
        <v>8580</v>
      </c>
      <c r="GN37" s="42">
        <v>12900</v>
      </c>
      <c r="GO37" s="44">
        <v>21480</v>
      </c>
      <c r="GP37" s="41"/>
      <c r="GQ37" s="42"/>
      <c r="GR37" s="46"/>
      <c r="GS37" s="45"/>
      <c r="GT37" s="42"/>
      <c r="GU37" s="43"/>
      <c r="GV37" s="46"/>
      <c r="GW37" s="41">
        <v>111540</v>
      </c>
      <c r="GX37" s="42">
        <v>113850</v>
      </c>
      <c r="GY37" s="42">
        <v>31920</v>
      </c>
      <c r="GZ37" s="42">
        <v>15300</v>
      </c>
      <c r="HA37" s="43">
        <v>272610</v>
      </c>
      <c r="HB37" s="42">
        <v>4140</v>
      </c>
      <c r="HC37" s="42">
        <v>0</v>
      </c>
      <c r="HD37" s="44">
        <v>3702368</v>
      </c>
      <c r="HE37" s="45">
        <v>92838826</v>
      </c>
      <c r="HF37" s="42">
        <v>0</v>
      </c>
      <c r="HG37" s="42">
        <v>334460</v>
      </c>
      <c r="HH37" s="43">
        <v>93173286</v>
      </c>
      <c r="HI37" s="44"/>
      <c r="HJ37" s="41">
        <v>1959696</v>
      </c>
      <c r="HK37" s="42">
        <v>0</v>
      </c>
      <c r="HL37" s="42">
        <v>0</v>
      </c>
      <c r="HM37" s="44">
        <v>1959696</v>
      </c>
      <c r="HN37" s="45">
        <v>126794</v>
      </c>
      <c r="HO37" s="42">
        <v>0</v>
      </c>
      <c r="HP37" s="43">
        <v>126794</v>
      </c>
      <c r="HQ37" s="43">
        <v>22030842</v>
      </c>
      <c r="HR37" s="43">
        <v>835703</v>
      </c>
      <c r="HS37" s="42">
        <v>316329</v>
      </c>
      <c r="HT37" s="42">
        <v>295990</v>
      </c>
      <c r="HU37" s="44">
        <v>118738640</v>
      </c>
      <c r="HV37" s="45">
        <v>0</v>
      </c>
      <c r="HW37" s="42">
        <v>152934</v>
      </c>
      <c r="HX37" s="42">
        <v>0</v>
      </c>
      <c r="HY37" s="42">
        <v>693050</v>
      </c>
      <c r="HZ37" s="42">
        <v>76643</v>
      </c>
      <c r="IA37" s="42">
        <v>18843</v>
      </c>
      <c r="IB37" s="42">
        <v>4352</v>
      </c>
      <c r="IC37" s="42">
        <v>3900</v>
      </c>
      <c r="ID37" s="42">
        <v>1800</v>
      </c>
      <c r="IE37" s="44">
        <v>5700</v>
      </c>
      <c r="IF37" s="41"/>
      <c r="IG37" s="42"/>
      <c r="IH37" s="46"/>
      <c r="II37" s="45"/>
      <c r="IJ37" s="42"/>
      <c r="IK37" s="43"/>
      <c r="IL37" s="46"/>
      <c r="IM37" s="41">
        <v>30690</v>
      </c>
      <c r="IN37" s="42">
        <v>34200</v>
      </c>
      <c r="IO37" s="42">
        <v>4180</v>
      </c>
      <c r="IP37" s="42">
        <v>1800</v>
      </c>
      <c r="IQ37" s="43">
        <v>70870</v>
      </c>
      <c r="IR37" s="42">
        <v>690</v>
      </c>
      <c r="IS37" s="42">
        <v>0</v>
      </c>
      <c r="IT37" s="44">
        <v>1023082</v>
      </c>
    </row>
    <row r="38" spans="1:254" ht="12" customHeight="1" x14ac:dyDescent="0.2">
      <c r="A38" s="18">
        <v>26</v>
      </c>
      <c r="B38" s="19" t="s">
        <v>104</v>
      </c>
      <c r="C38" s="51">
        <f t="shared" ref="C38:W38" si="6">C36+C37</f>
        <v>2597156289</v>
      </c>
      <c r="D38" s="48">
        <f t="shared" si="6"/>
        <v>7135</v>
      </c>
      <c r="E38" s="48">
        <f t="shared" si="6"/>
        <v>10719</v>
      </c>
      <c r="F38" s="49">
        <f t="shared" si="6"/>
        <v>2597174143</v>
      </c>
      <c r="G38" s="50">
        <f t="shared" si="6"/>
        <v>0</v>
      </c>
      <c r="H38" s="47">
        <f t="shared" si="6"/>
        <v>67017234</v>
      </c>
      <c r="I38" s="48">
        <f t="shared" si="6"/>
        <v>3696809</v>
      </c>
      <c r="J38" s="48">
        <f t="shared" si="6"/>
        <v>4837858</v>
      </c>
      <c r="K38" s="50">
        <f t="shared" si="6"/>
        <v>75551901</v>
      </c>
      <c r="L38" s="51">
        <f t="shared" si="6"/>
        <v>1858275</v>
      </c>
      <c r="M38" s="48">
        <f t="shared" si="6"/>
        <v>31</v>
      </c>
      <c r="N38" s="49">
        <f t="shared" si="6"/>
        <v>1858306</v>
      </c>
      <c r="O38" s="49">
        <f t="shared" si="6"/>
        <v>22980966</v>
      </c>
      <c r="P38" s="49">
        <f t="shared" si="6"/>
        <v>27832742</v>
      </c>
      <c r="Q38" s="48">
        <f t="shared" si="6"/>
        <v>4080284</v>
      </c>
      <c r="R38" s="48">
        <f t="shared" si="6"/>
        <v>3599750</v>
      </c>
      <c r="S38" s="50">
        <f t="shared" si="6"/>
        <v>2733078092</v>
      </c>
      <c r="T38" s="51">
        <f t="shared" si="6"/>
        <v>11746</v>
      </c>
      <c r="U38" s="48">
        <f t="shared" si="6"/>
        <v>19369686</v>
      </c>
      <c r="V38" s="48">
        <f t="shared" si="6"/>
        <v>17035</v>
      </c>
      <c r="W38" s="48">
        <f t="shared" si="6"/>
        <v>406462190</v>
      </c>
      <c r="X38" s="48">
        <f t="shared" ref="X38:CE38" si="7">X36+X37</f>
        <v>17822048</v>
      </c>
      <c r="Y38" s="48">
        <f t="shared" si="7"/>
        <v>13662438</v>
      </c>
      <c r="Z38" s="48">
        <f t="shared" si="7"/>
        <v>1306593</v>
      </c>
      <c r="AA38" s="48">
        <f t="shared" si="7"/>
        <v>1209000</v>
      </c>
      <c r="AB38" s="48">
        <f t="shared" si="7"/>
        <v>932400</v>
      </c>
      <c r="AC38" s="50">
        <f t="shared" si="7"/>
        <v>2141400</v>
      </c>
      <c r="AD38" s="47">
        <f t="shared" si="7"/>
        <v>0</v>
      </c>
      <c r="AE38" s="48">
        <f t="shared" si="7"/>
        <v>0</v>
      </c>
      <c r="AF38" s="52">
        <f t="shared" si="7"/>
        <v>0</v>
      </c>
      <c r="AG38" s="51">
        <f t="shared" si="7"/>
        <v>18522900</v>
      </c>
      <c r="AH38" s="48">
        <f t="shared" si="7"/>
        <v>893450</v>
      </c>
      <c r="AI38" s="49">
        <f t="shared" si="7"/>
        <v>19416350</v>
      </c>
      <c r="AJ38" s="52">
        <f t="shared" si="7"/>
        <v>3856200</v>
      </c>
      <c r="AK38" s="47">
        <f t="shared" si="7"/>
        <v>11912670</v>
      </c>
      <c r="AL38" s="48">
        <f t="shared" si="7"/>
        <v>11490300</v>
      </c>
      <c r="AM38" s="48">
        <f t="shared" si="7"/>
        <v>2805160</v>
      </c>
      <c r="AN38" s="48">
        <f t="shared" si="7"/>
        <v>1914750</v>
      </c>
      <c r="AO38" s="49">
        <f t="shared" si="7"/>
        <v>28122880</v>
      </c>
      <c r="AP38" s="48">
        <f t="shared" si="7"/>
        <v>333730</v>
      </c>
      <c r="AQ38" s="48">
        <f t="shared" si="7"/>
        <v>135150890</v>
      </c>
      <c r="AR38" s="50">
        <f t="shared" si="7"/>
        <v>647656151</v>
      </c>
      <c r="AS38" s="51">
        <f t="shared" si="7"/>
        <v>3241870576</v>
      </c>
      <c r="AT38" s="48">
        <f t="shared" si="7"/>
        <v>8177</v>
      </c>
      <c r="AU38" s="48">
        <f t="shared" si="7"/>
        <v>26251</v>
      </c>
      <c r="AV38" s="49">
        <f t="shared" si="7"/>
        <v>3241905004</v>
      </c>
      <c r="AW38" s="50">
        <f t="shared" si="7"/>
        <v>0</v>
      </c>
      <c r="AX38" s="47">
        <f t="shared" si="7"/>
        <v>91246070</v>
      </c>
      <c r="AY38" s="48">
        <f t="shared" si="7"/>
        <v>4591150</v>
      </c>
      <c r="AZ38" s="48">
        <f t="shared" si="7"/>
        <v>6171657</v>
      </c>
      <c r="BA38" s="50">
        <f t="shared" si="7"/>
        <v>102008877</v>
      </c>
      <c r="BB38" s="51">
        <f t="shared" si="7"/>
        <v>2304415</v>
      </c>
      <c r="BC38" s="48">
        <f t="shared" si="7"/>
        <v>0</v>
      </c>
      <c r="BD38" s="49">
        <f t="shared" si="7"/>
        <v>2304415</v>
      </c>
      <c r="BE38" s="49">
        <f t="shared" si="7"/>
        <v>61571183</v>
      </c>
      <c r="BF38" s="49">
        <f t="shared" si="7"/>
        <v>43139056</v>
      </c>
      <c r="BG38" s="48">
        <f t="shared" si="7"/>
        <v>6372022</v>
      </c>
      <c r="BH38" s="48">
        <f t="shared" si="7"/>
        <v>3693114</v>
      </c>
      <c r="BI38" s="50">
        <f t="shared" si="7"/>
        <v>3460993671</v>
      </c>
      <c r="BJ38" s="51">
        <f t="shared" si="7"/>
        <v>34536</v>
      </c>
      <c r="BK38" s="48">
        <f t="shared" si="7"/>
        <v>25718784</v>
      </c>
      <c r="BL38" s="48">
        <f t="shared" si="7"/>
        <v>20851</v>
      </c>
      <c r="BM38" s="48">
        <f t="shared" si="7"/>
        <v>434093166</v>
      </c>
      <c r="BN38" s="48">
        <f t="shared" si="7"/>
        <v>22012782</v>
      </c>
      <c r="BO38" s="48">
        <f t="shared" si="7"/>
        <v>13492890</v>
      </c>
      <c r="BP38" s="48">
        <f t="shared" si="7"/>
        <v>1496238</v>
      </c>
      <c r="BQ38" s="48">
        <f t="shared" si="7"/>
        <v>1308320</v>
      </c>
      <c r="BR38" s="48">
        <f t="shared" si="7"/>
        <v>1121100</v>
      </c>
      <c r="BS38" s="50">
        <f t="shared" si="7"/>
        <v>2429420</v>
      </c>
      <c r="BT38" s="47">
        <f t="shared" si="7"/>
        <v>0</v>
      </c>
      <c r="BU38" s="48">
        <f t="shared" si="7"/>
        <v>0</v>
      </c>
      <c r="BV38" s="52">
        <f t="shared" si="7"/>
        <v>0</v>
      </c>
      <c r="BW38" s="51">
        <f t="shared" si="7"/>
        <v>2783220</v>
      </c>
      <c r="BX38" s="48">
        <f t="shared" si="7"/>
        <v>237470</v>
      </c>
      <c r="BY38" s="49">
        <f t="shared" si="7"/>
        <v>3020690</v>
      </c>
      <c r="BZ38" s="52">
        <f t="shared" si="7"/>
        <v>533160</v>
      </c>
      <c r="CA38" s="47">
        <f t="shared" si="7"/>
        <v>14306490</v>
      </c>
      <c r="CB38" s="48">
        <f t="shared" si="7"/>
        <v>13989150</v>
      </c>
      <c r="CC38" s="48">
        <f t="shared" si="7"/>
        <v>3595940</v>
      </c>
      <c r="CD38" s="48">
        <f t="shared" si="7"/>
        <v>1856700</v>
      </c>
      <c r="CE38" s="49">
        <f t="shared" si="7"/>
        <v>33748280</v>
      </c>
      <c r="CF38" s="48">
        <f t="shared" ref="CF38:EN38" si="8">CF36+CF37</f>
        <v>403420</v>
      </c>
      <c r="CG38" s="48">
        <f t="shared" si="8"/>
        <v>132115880</v>
      </c>
      <c r="CH38" s="50">
        <f t="shared" si="8"/>
        <v>669099246</v>
      </c>
      <c r="CI38" s="51">
        <f t="shared" si="8"/>
        <v>4134179894</v>
      </c>
      <c r="CJ38" s="48">
        <f t="shared" si="8"/>
        <v>30997</v>
      </c>
      <c r="CK38" s="48">
        <f t="shared" si="8"/>
        <v>116284</v>
      </c>
      <c r="CL38" s="49">
        <f t="shared" si="8"/>
        <v>4134327175</v>
      </c>
      <c r="CM38" s="50">
        <f t="shared" si="8"/>
        <v>0</v>
      </c>
      <c r="CN38" s="47">
        <f t="shared" si="8"/>
        <v>149982454</v>
      </c>
      <c r="CO38" s="48">
        <f t="shared" si="8"/>
        <v>10846125</v>
      </c>
      <c r="CP38" s="48">
        <f t="shared" si="8"/>
        <v>9252573</v>
      </c>
      <c r="CQ38" s="50">
        <f t="shared" si="8"/>
        <v>170081152</v>
      </c>
      <c r="CR38" s="51">
        <f t="shared" si="8"/>
        <v>4484447</v>
      </c>
      <c r="CS38" s="48">
        <f t="shared" si="8"/>
        <v>27617</v>
      </c>
      <c r="CT38" s="49">
        <f t="shared" si="8"/>
        <v>4512064</v>
      </c>
      <c r="CU38" s="49">
        <f t="shared" si="8"/>
        <v>135104458</v>
      </c>
      <c r="CV38" s="49">
        <f t="shared" si="8"/>
        <v>78425488</v>
      </c>
      <c r="CW38" s="48">
        <f t="shared" si="8"/>
        <v>14010238</v>
      </c>
      <c r="CX38" s="48">
        <f t="shared" si="8"/>
        <v>5527128</v>
      </c>
      <c r="CY38" s="50">
        <f t="shared" si="8"/>
        <v>4541987703</v>
      </c>
      <c r="CZ38" s="51">
        <f t="shared" si="8"/>
        <v>39004</v>
      </c>
      <c r="DA38" s="48">
        <f t="shared" si="8"/>
        <v>33841349</v>
      </c>
      <c r="DB38" s="48">
        <f t="shared" si="8"/>
        <v>21123</v>
      </c>
      <c r="DC38" s="48">
        <f t="shared" si="8"/>
        <v>391745931</v>
      </c>
      <c r="DD38" s="48">
        <f t="shared" si="8"/>
        <v>26719629</v>
      </c>
      <c r="DE38" s="48">
        <f t="shared" si="8"/>
        <v>11139857</v>
      </c>
      <c r="DF38" s="48">
        <f t="shared" si="8"/>
        <v>1535484</v>
      </c>
      <c r="DG38" s="48">
        <f t="shared" si="8"/>
        <v>1154400</v>
      </c>
      <c r="DH38" s="48">
        <f t="shared" si="8"/>
        <v>1166400</v>
      </c>
      <c r="DI38" s="50">
        <f t="shared" si="8"/>
        <v>2320800</v>
      </c>
      <c r="DJ38" s="47">
        <f t="shared" si="8"/>
        <v>0</v>
      </c>
      <c r="DK38" s="48">
        <f t="shared" si="8"/>
        <v>0</v>
      </c>
      <c r="DL38" s="52">
        <f t="shared" si="8"/>
        <v>0</v>
      </c>
      <c r="DM38" s="51">
        <f t="shared" si="8"/>
        <v>0</v>
      </c>
      <c r="DN38" s="48">
        <f t="shared" si="8"/>
        <v>0</v>
      </c>
      <c r="DO38" s="49">
        <f t="shared" si="8"/>
        <v>0</v>
      </c>
      <c r="DP38" s="52">
        <f t="shared" si="8"/>
        <v>0</v>
      </c>
      <c r="DQ38" s="47">
        <f t="shared" si="8"/>
        <v>13428690</v>
      </c>
      <c r="DR38" s="48">
        <f t="shared" si="8"/>
        <v>12550950</v>
      </c>
      <c r="DS38" s="48">
        <f t="shared" si="8"/>
        <v>3874100</v>
      </c>
      <c r="DT38" s="48">
        <f t="shared" si="8"/>
        <v>1564200</v>
      </c>
      <c r="DU38" s="49">
        <f t="shared" si="8"/>
        <v>31417940</v>
      </c>
      <c r="DV38" s="48">
        <f t="shared" si="8"/>
        <v>397900</v>
      </c>
      <c r="DW38" s="48">
        <f t="shared" si="8"/>
        <v>109670970</v>
      </c>
      <c r="DX38" s="50">
        <f t="shared" si="8"/>
        <v>608828864</v>
      </c>
      <c r="DY38" s="51">
        <f t="shared" si="8"/>
        <v>2599112153</v>
      </c>
      <c r="DZ38" s="48">
        <f t="shared" si="8"/>
        <v>46048</v>
      </c>
      <c r="EA38" s="48">
        <f t="shared" si="8"/>
        <v>108997</v>
      </c>
      <c r="EB38" s="49">
        <f t="shared" si="8"/>
        <v>2599267198</v>
      </c>
      <c r="EC38" s="50">
        <f t="shared" si="8"/>
        <v>0</v>
      </c>
      <c r="ED38" s="47">
        <f t="shared" si="8"/>
        <v>131819216</v>
      </c>
      <c r="EE38" s="48">
        <f t="shared" si="8"/>
        <v>6345737</v>
      </c>
      <c r="EF38" s="48">
        <f t="shared" si="8"/>
        <v>6053161</v>
      </c>
      <c r="EG38" s="50">
        <f t="shared" si="8"/>
        <v>144218114</v>
      </c>
      <c r="EH38" s="51">
        <f t="shared" si="8"/>
        <v>4427891</v>
      </c>
      <c r="EI38" s="48">
        <f t="shared" si="8"/>
        <v>0</v>
      </c>
      <c r="EJ38" s="49">
        <f t="shared" si="8"/>
        <v>4427891</v>
      </c>
      <c r="EK38" s="49">
        <f t="shared" si="8"/>
        <v>195468782</v>
      </c>
      <c r="EL38" s="49">
        <f t="shared" si="8"/>
        <v>143548883</v>
      </c>
      <c r="EM38" s="48">
        <f t="shared" si="8"/>
        <v>20006576</v>
      </c>
      <c r="EN38" s="48">
        <f t="shared" si="8"/>
        <v>3045054</v>
      </c>
      <c r="EO38" s="50">
        <f t="shared" ref="EO38:GD38" si="9">EO36+EO37</f>
        <v>3109982498</v>
      </c>
      <c r="EP38" s="51">
        <f t="shared" si="9"/>
        <v>8822</v>
      </c>
      <c r="EQ38" s="48">
        <f t="shared" si="9"/>
        <v>18701641</v>
      </c>
      <c r="ER38" s="48">
        <f t="shared" si="9"/>
        <v>6444</v>
      </c>
      <c r="ES38" s="48">
        <f t="shared" si="9"/>
        <v>129384865</v>
      </c>
      <c r="ET38" s="48">
        <f t="shared" si="9"/>
        <v>12750684</v>
      </c>
      <c r="EU38" s="48">
        <f t="shared" si="9"/>
        <v>3432258</v>
      </c>
      <c r="EV38" s="48">
        <f t="shared" si="9"/>
        <v>595622</v>
      </c>
      <c r="EW38" s="48">
        <f t="shared" si="9"/>
        <v>386880</v>
      </c>
      <c r="EX38" s="48">
        <f t="shared" si="9"/>
        <v>458700</v>
      </c>
      <c r="EY38" s="50">
        <f t="shared" si="9"/>
        <v>845580</v>
      </c>
      <c r="EZ38" s="47">
        <f t="shared" si="9"/>
        <v>0</v>
      </c>
      <c r="FA38" s="48">
        <f t="shared" si="9"/>
        <v>0</v>
      </c>
      <c r="FB38" s="52">
        <f t="shared" si="9"/>
        <v>0</v>
      </c>
      <c r="FC38" s="51">
        <f t="shared" si="9"/>
        <v>0</v>
      </c>
      <c r="FD38" s="48">
        <f t="shared" si="9"/>
        <v>0</v>
      </c>
      <c r="FE38" s="49">
        <f t="shared" si="9"/>
        <v>0</v>
      </c>
      <c r="FF38" s="52">
        <f t="shared" si="9"/>
        <v>0</v>
      </c>
      <c r="FG38" s="47">
        <f t="shared" si="9"/>
        <v>4928550</v>
      </c>
      <c r="FH38" s="48">
        <f t="shared" si="9"/>
        <v>4401450</v>
      </c>
      <c r="FI38" s="48">
        <f t="shared" si="9"/>
        <v>1741160</v>
      </c>
      <c r="FJ38" s="48">
        <f t="shared" si="9"/>
        <v>550350</v>
      </c>
      <c r="FK38" s="49">
        <f t="shared" si="9"/>
        <v>11621510</v>
      </c>
      <c r="FL38" s="48">
        <f t="shared" si="9"/>
        <v>138920</v>
      </c>
      <c r="FM38" s="48">
        <f t="shared" si="9"/>
        <v>6460930</v>
      </c>
      <c r="FN38" s="50">
        <f t="shared" si="9"/>
        <v>183940832</v>
      </c>
      <c r="FO38" s="51">
        <f t="shared" si="9"/>
        <v>1034480599</v>
      </c>
      <c r="FP38" s="48">
        <f t="shared" si="9"/>
        <v>559</v>
      </c>
      <c r="FQ38" s="48">
        <f t="shared" si="9"/>
        <v>120511</v>
      </c>
      <c r="FR38" s="49">
        <f t="shared" si="9"/>
        <v>1034601669</v>
      </c>
      <c r="FS38" s="50">
        <f t="shared" si="9"/>
        <v>0</v>
      </c>
      <c r="FT38" s="47">
        <f t="shared" si="9"/>
        <v>38226765</v>
      </c>
      <c r="FU38" s="48">
        <f t="shared" si="9"/>
        <v>1791669</v>
      </c>
      <c r="FV38" s="48">
        <f t="shared" si="9"/>
        <v>1396954</v>
      </c>
      <c r="FW38" s="50">
        <f t="shared" si="9"/>
        <v>41415388</v>
      </c>
      <c r="FX38" s="51">
        <f t="shared" si="9"/>
        <v>1740337</v>
      </c>
      <c r="FY38" s="48">
        <f t="shared" si="9"/>
        <v>116156</v>
      </c>
      <c r="FZ38" s="49">
        <f t="shared" si="9"/>
        <v>1856493</v>
      </c>
      <c r="GA38" s="49">
        <f t="shared" si="9"/>
        <v>142894957</v>
      </c>
      <c r="GB38" s="49">
        <f t="shared" si="9"/>
        <v>89603452</v>
      </c>
      <c r="GC38" s="48">
        <f t="shared" si="9"/>
        <v>9505342</v>
      </c>
      <c r="GD38" s="48">
        <f t="shared" si="9"/>
        <v>1325121</v>
      </c>
      <c r="GE38" s="50">
        <f t="shared" ref="GE38:HT38" si="10">GE36+GE37</f>
        <v>1321202422</v>
      </c>
      <c r="GF38" s="51">
        <f t="shared" si="10"/>
        <v>29255</v>
      </c>
      <c r="GG38" s="48">
        <f t="shared" si="10"/>
        <v>4771199</v>
      </c>
      <c r="GH38" s="48">
        <f t="shared" si="10"/>
        <v>757</v>
      </c>
      <c r="GI38" s="48">
        <f t="shared" si="10"/>
        <v>23930265</v>
      </c>
      <c r="GJ38" s="48">
        <f t="shared" si="10"/>
        <v>2521351</v>
      </c>
      <c r="GK38" s="48">
        <f t="shared" si="10"/>
        <v>584556</v>
      </c>
      <c r="GL38" s="48">
        <f t="shared" si="10"/>
        <v>116342</v>
      </c>
      <c r="GM38" s="48">
        <f t="shared" si="10"/>
        <v>63180</v>
      </c>
      <c r="GN38" s="48">
        <f t="shared" si="10"/>
        <v>89100</v>
      </c>
      <c r="GO38" s="50">
        <f t="shared" si="10"/>
        <v>152280</v>
      </c>
      <c r="GP38" s="47">
        <f t="shared" si="10"/>
        <v>0</v>
      </c>
      <c r="GQ38" s="48">
        <f t="shared" si="10"/>
        <v>0</v>
      </c>
      <c r="GR38" s="52">
        <f t="shared" si="10"/>
        <v>0</v>
      </c>
      <c r="GS38" s="51">
        <f t="shared" si="10"/>
        <v>0</v>
      </c>
      <c r="GT38" s="48">
        <f t="shared" si="10"/>
        <v>0</v>
      </c>
      <c r="GU38" s="49">
        <f t="shared" si="10"/>
        <v>0</v>
      </c>
      <c r="GV38" s="52">
        <f t="shared" si="10"/>
        <v>0</v>
      </c>
      <c r="GW38" s="47">
        <f t="shared" si="10"/>
        <v>909150</v>
      </c>
      <c r="GX38" s="48">
        <f t="shared" si="10"/>
        <v>825300</v>
      </c>
      <c r="GY38" s="48">
        <f t="shared" si="10"/>
        <v>348840</v>
      </c>
      <c r="GZ38" s="48">
        <f t="shared" si="10"/>
        <v>101250</v>
      </c>
      <c r="HA38" s="49">
        <f t="shared" si="10"/>
        <v>2184540</v>
      </c>
      <c r="HB38" s="48">
        <f t="shared" si="10"/>
        <v>24610</v>
      </c>
      <c r="HC38" s="48">
        <f t="shared" si="10"/>
        <v>0</v>
      </c>
      <c r="HD38" s="50">
        <f t="shared" si="10"/>
        <v>34314398</v>
      </c>
      <c r="HE38" s="51">
        <f t="shared" si="10"/>
        <v>1492394884</v>
      </c>
      <c r="HF38" s="48">
        <f t="shared" si="10"/>
        <v>1663</v>
      </c>
      <c r="HG38" s="48">
        <f t="shared" si="10"/>
        <v>378152</v>
      </c>
      <c r="HH38" s="49">
        <f t="shared" si="10"/>
        <v>1492774699</v>
      </c>
      <c r="HI38" s="50">
        <f t="shared" si="10"/>
        <v>0</v>
      </c>
      <c r="HJ38" s="47">
        <f t="shared" si="10"/>
        <v>49128601</v>
      </c>
      <c r="HK38" s="48">
        <f t="shared" si="10"/>
        <v>98814</v>
      </c>
      <c r="HL38" s="48">
        <f t="shared" si="10"/>
        <v>1378969</v>
      </c>
      <c r="HM38" s="50">
        <f t="shared" si="10"/>
        <v>50606384</v>
      </c>
      <c r="HN38" s="51">
        <f t="shared" si="10"/>
        <v>3196389</v>
      </c>
      <c r="HO38" s="48">
        <f t="shared" si="10"/>
        <v>0</v>
      </c>
      <c r="HP38" s="49">
        <f t="shared" si="10"/>
        <v>3196389</v>
      </c>
      <c r="HQ38" s="49">
        <f t="shared" si="10"/>
        <v>368710893</v>
      </c>
      <c r="HR38" s="49">
        <f t="shared" si="10"/>
        <v>507125413</v>
      </c>
      <c r="HS38" s="48">
        <f t="shared" si="10"/>
        <v>25108032</v>
      </c>
      <c r="HT38" s="48">
        <f t="shared" si="10"/>
        <v>5155772</v>
      </c>
      <c r="HU38" s="50">
        <f t="shared" ref="HU38:IT38" si="11">HU36+HU37</f>
        <v>2452677582</v>
      </c>
      <c r="HV38" s="51">
        <f t="shared" si="11"/>
        <v>0</v>
      </c>
      <c r="HW38" s="48">
        <f t="shared" si="11"/>
        <v>2440626</v>
      </c>
      <c r="HX38" s="48">
        <f t="shared" si="11"/>
        <v>328</v>
      </c>
      <c r="HY38" s="48">
        <f t="shared" si="11"/>
        <v>10102580</v>
      </c>
      <c r="HZ38" s="48">
        <f t="shared" si="11"/>
        <v>821028</v>
      </c>
      <c r="IA38" s="48">
        <f t="shared" si="11"/>
        <v>212510</v>
      </c>
      <c r="IB38" s="48">
        <f t="shared" si="11"/>
        <v>48127</v>
      </c>
      <c r="IC38" s="48">
        <f t="shared" si="11"/>
        <v>26260</v>
      </c>
      <c r="ID38" s="48">
        <f t="shared" si="11"/>
        <v>27600</v>
      </c>
      <c r="IE38" s="50">
        <f t="shared" si="11"/>
        <v>53860</v>
      </c>
      <c r="IF38" s="47">
        <f t="shared" si="11"/>
        <v>0</v>
      </c>
      <c r="IG38" s="48">
        <f t="shared" si="11"/>
        <v>0</v>
      </c>
      <c r="IH38" s="52">
        <f t="shared" si="11"/>
        <v>0</v>
      </c>
      <c r="II38" s="51">
        <f t="shared" si="11"/>
        <v>0</v>
      </c>
      <c r="IJ38" s="48">
        <f t="shared" si="11"/>
        <v>0</v>
      </c>
      <c r="IK38" s="49">
        <f t="shared" si="11"/>
        <v>0</v>
      </c>
      <c r="IL38" s="52">
        <f t="shared" si="11"/>
        <v>0</v>
      </c>
      <c r="IM38" s="47">
        <f t="shared" si="11"/>
        <v>409200</v>
      </c>
      <c r="IN38" s="48">
        <f t="shared" si="11"/>
        <v>362250</v>
      </c>
      <c r="IO38" s="48">
        <f t="shared" si="11"/>
        <v>145160</v>
      </c>
      <c r="IP38" s="48">
        <f t="shared" si="11"/>
        <v>27900</v>
      </c>
      <c r="IQ38" s="49">
        <f t="shared" si="11"/>
        <v>944510</v>
      </c>
      <c r="IR38" s="48">
        <f t="shared" si="11"/>
        <v>7590</v>
      </c>
      <c r="IS38" s="48">
        <f t="shared" si="11"/>
        <v>0</v>
      </c>
      <c r="IT38" s="50">
        <f t="shared" si="11"/>
        <v>14630831</v>
      </c>
    </row>
  </sheetData>
  <mergeCells count="411">
    <mergeCell ref="D7:D11"/>
    <mergeCell ref="O7:O11"/>
    <mergeCell ref="Q7:Q11"/>
    <mergeCell ref="P7:P11"/>
    <mergeCell ref="T6:AC6"/>
    <mergeCell ref="C6:G6"/>
    <mergeCell ref="CZ4:DI4"/>
    <mergeCell ref="FX8:FX11"/>
    <mergeCell ref="DM8:DM11"/>
    <mergeCell ref="DG9:DG11"/>
    <mergeCell ref="EQ7:ER8"/>
    <mergeCell ref="ER9:ER11"/>
    <mergeCell ref="A7:B12"/>
    <mergeCell ref="R7:R11"/>
    <mergeCell ref="S7:S11"/>
    <mergeCell ref="T7:T11"/>
    <mergeCell ref="A5:B6"/>
    <mergeCell ref="A4:B4"/>
    <mergeCell ref="C4:G4"/>
    <mergeCell ref="H4:K4"/>
    <mergeCell ref="L4:S4"/>
    <mergeCell ref="L7:N7"/>
    <mergeCell ref="H7:K7"/>
    <mergeCell ref="J8:J11"/>
    <mergeCell ref="E7:E11"/>
    <mergeCell ref="F7:F11"/>
    <mergeCell ref="G7:G11"/>
    <mergeCell ref="C7:C11"/>
    <mergeCell ref="H8:H11"/>
    <mergeCell ref="I8:I11"/>
    <mergeCell ref="CN4:CQ4"/>
    <mergeCell ref="CR4:CY4"/>
    <mergeCell ref="AS4:AW4"/>
    <mergeCell ref="BT4:BV4"/>
    <mergeCell ref="T4:AC4"/>
    <mergeCell ref="BW4:BZ4"/>
    <mergeCell ref="AD4:AF4"/>
    <mergeCell ref="BB4:BI4"/>
    <mergeCell ref="BJ4:BS4"/>
    <mergeCell ref="AK4:AR4"/>
    <mergeCell ref="CA4:CH4"/>
    <mergeCell ref="CI4:CM4"/>
    <mergeCell ref="AX4:BA4"/>
    <mergeCell ref="AW7:AW11"/>
    <mergeCell ref="DL7:DL11"/>
    <mergeCell ref="AG4:AJ4"/>
    <mergeCell ref="AG5:AJ5"/>
    <mergeCell ref="AK5:AR5"/>
    <mergeCell ref="AS5:AW5"/>
    <mergeCell ref="DJ4:DL4"/>
    <mergeCell ref="DM4:DP4"/>
    <mergeCell ref="DQ4:DX4"/>
    <mergeCell ref="DJ5:DL5"/>
    <mergeCell ref="AX6:BA6"/>
    <mergeCell ref="AQ7:AQ11"/>
    <mergeCell ref="AY8:AY11"/>
    <mergeCell ref="AZ8:AZ11"/>
    <mergeCell ref="BD8:BD11"/>
    <mergeCell ref="BB8:BB11"/>
    <mergeCell ref="AR7:AR11"/>
    <mergeCell ref="BG7:BG11"/>
    <mergeCell ref="AX8:AX11"/>
    <mergeCell ref="BA8:BA11"/>
    <mergeCell ref="AU7:AU11"/>
    <mergeCell ref="AV7:AV11"/>
    <mergeCell ref="BC8:BC11"/>
    <mergeCell ref="AX7:BA7"/>
    <mergeCell ref="DY4:EC4"/>
    <mergeCell ref="ED4:EG4"/>
    <mergeCell ref="EH4:EO4"/>
    <mergeCell ref="EP4:EY4"/>
    <mergeCell ref="EZ4:FB4"/>
    <mergeCell ref="FC4:FF4"/>
    <mergeCell ref="FC5:FF5"/>
    <mergeCell ref="FG5:FN5"/>
    <mergeCell ref="DQ5:DX5"/>
    <mergeCell ref="DY5:EC5"/>
    <mergeCell ref="ED5:EG5"/>
    <mergeCell ref="EH5:EO5"/>
    <mergeCell ref="EP5:EY5"/>
    <mergeCell ref="EZ5:FB5"/>
    <mergeCell ref="FG4:FN4"/>
    <mergeCell ref="H6:K6"/>
    <mergeCell ref="BJ6:BS6"/>
    <mergeCell ref="AK6:AR6"/>
    <mergeCell ref="AS6:AW6"/>
    <mergeCell ref="L6:S6"/>
    <mergeCell ref="BB6:BI6"/>
    <mergeCell ref="DM5:DP5"/>
    <mergeCell ref="C5:G5"/>
    <mergeCell ref="H5:K5"/>
    <mergeCell ref="L5:S5"/>
    <mergeCell ref="CR5:CY5"/>
    <mergeCell ref="CZ5:DI5"/>
    <mergeCell ref="BW5:BZ5"/>
    <mergeCell ref="CA5:CH5"/>
    <mergeCell ref="CI5:CM5"/>
    <mergeCell ref="CN5:CQ5"/>
    <mergeCell ref="T5:AC5"/>
    <mergeCell ref="AD5:AF5"/>
    <mergeCell ref="AX5:BA5"/>
    <mergeCell ref="BB5:BI5"/>
    <mergeCell ref="BJ5:BS5"/>
    <mergeCell ref="BT5:BV5"/>
    <mergeCell ref="AD6:AF6"/>
    <mergeCell ref="AG6:AJ6"/>
    <mergeCell ref="EZ6:FB6"/>
    <mergeCell ref="FC6:FF6"/>
    <mergeCell ref="BT6:BV6"/>
    <mergeCell ref="FG6:FN6"/>
    <mergeCell ref="DJ6:DL6"/>
    <mergeCell ref="DM6:DP6"/>
    <mergeCell ref="DQ6:DX6"/>
    <mergeCell ref="DY6:EC6"/>
    <mergeCell ref="ED6:EG6"/>
    <mergeCell ref="EH6:EO6"/>
    <mergeCell ref="CZ6:DI6"/>
    <mergeCell ref="EP6:EY6"/>
    <mergeCell ref="BW6:BZ6"/>
    <mergeCell ref="CA6:CH6"/>
    <mergeCell ref="CI6:CM6"/>
    <mergeCell ref="CN6:CQ6"/>
    <mergeCell ref="CR6:CY6"/>
    <mergeCell ref="L8:L11"/>
    <mergeCell ref="FT8:FT11"/>
    <mergeCell ref="FU8:FU11"/>
    <mergeCell ref="FV8:FV11"/>
    <mergeCell ref="FW8:FW11"/>
    <mergeCell ref="FX7:FZ7"/>
    <mergeCell ref="Y7:Y11"/>
    <mergeCell ref="DM7:DO7"/>
    <mergeCell ref="BP7:BP11"/>
    <mergeCell ref="BQ7:BS8"/>
    <mergeCell ref="BM7:BM11"/>
    <mergeCell ref="BB7:BD7"/>
    <mergeCell ref="CS8:CS11"/>
    <mergeCell ref="CT8:CT11"/>
    <mergeCell ref="CR8:CR11"/>
    <mergeCell ref="BQ9:BQ11"/>
    <mergeCell ref="CW7:CW11"/>
    <mergeCell ref="CN8:CN11"/>
    <mergeCell ref="CY7:CY11"/>
    <mergeCell ref="M8:M11"/>
    <mergeCell ref="N8:N11"/>
    <mergeCell ref="BK7:BL8"/>
    <mergeCell ref="W7:W11"/>
    <mergeCell ref="X7:X11"/>
    <mergeCell ref="AL8:AL11"/>
    <mergeCell ref="AN8:AN11"/>
    <mergeCell ref="Z7:Z11"/>
    <mergeCell ref="AA7:AC8"/>
    <mergeCell ref="AE7:AE11"/>
    <mergeCell ref="AS7:AS11"/>
    <mergeCell ref="AF7:AF11"/>
    <mergeCell ref="AA9:AA11"/>
    <mergeCell ref="AB9:AB11"/>
    <mergeCell ref="AC9:AC11"/>
    <mergeCell ref="AD7:AD11"/>
    <mergeCell ref="AG7:AI7"/>
    <mergeCell ref="AJ7:AJ11"/>
    <mergeCell ref="AK8:AK11"/>
    <mergeCell ref="AP7:AP11"/>
    <mergeCell ref="GT8:GT11"/>
    <mergeCell ref="GU8:GU11"/>
    <mergeCell ref="GW8:GW11"/>
    <mergeCell ref="GH9:GH11"/>
    <mergeCell ref="BS9:BS11"/>
    <mergeCell ref="BN7:BN11"/>
    <mergeCell ref="BO7:BO11"/>
    <mergeCell ref="CX7:CX11"/>
    <mergeCell ref="FY8:FY11"/>
    <mergeCell ref="FZ8:FZ11"/>
    <mergeCell ref="GD7:GD11"/>
    <mergeCell ref="GE7:GE11"/>
    <mergeCell ref="FE8:FE11"/>
    <mergeCell ref="FG8:FG11"/>
    <mergeCell ref="FK8:FK11"/>
    <mergeCell ref="FH8:FH11"/>
    <mergeCell ref="CJ7:CJ11"/>
    <mergeCell ref="CK7:CK11"/>
    <mergeCell ref="CL7:CL11"/>
    <mergeCell ref="GG7:GH8"/>
    <mergeCell ref="GI7:GI11"/>
    <mergeCell ref="CE8:CE11"/>
    <mergeCell ref="CF7:CF11"/>
    <mergeCell ref="CO8:CO11"/>
    <mergeCell ref="CC8:CC11"/>
    <mergeCell ref="CR7:CT7"/>
    <mergeCell ref="CI7:CI11"/>
    <mergeCell ref="CA7:CE7"/>
    <mergeCell ref="CA8:CA11"/>
    <mergeCell ref="DC7:DC11"/>
    <mergeCell ref="CD8:CD11"/>
    <mergeCell ref="CM7:CM11"/>
    <mergeCell ref="CG7:CG11"/>
    <mergeCell ref="DD7:DD11"/>
    <mergeCell ref="CV7:CV11"/>
    <mergeCell ref="DA7:DB8"/>
    <mergeCell ref="DB9:DB11"/>
    <mergeCell ref="CU7:CU11"/>
    <mergeCell ref="CZ7:CZ11"/>
    <mergeCell ref="CN7:CQ7"/>
    <mergeCell ref="GM9:GM11"/>
    <mergeCell ref="GN9:GN11"/>
    <mergeCell ref="FN7:FN11"/>
    <mergeCell ref="FB7:FB11"/>
    <mergeCell ref="FC7:FE7"/>
    <mergeCell ref="FF7:FF11"/>
    <mergeCell ref="FG7:FK7"/>
    <mergeCell ref="FL7:FL11"/>
    <mergeCell ref="FM7:FM11"/>
    <mergeCell ref="DJ7:DJ11"/>
    <mergeCell ref="DG7:DI8"/>
    <mergeCell ref="ES7:ES11"/>
    <mergeCell ref="EO7:EO11"/>
    <mergeCell ref="EN7:EN11"/>
    <mergeCell ref="DE7:DE11"/>
    <mergeCell ref="DF7:DF11"/>
    <mergeCell ref="DH9:DH11"/>
    <mergeCell ref="GO9:GO11"/>
    <mergeCell ref="GS7:GU7"/>
    <mergeCell ref="GV7:GV11"/>
    <mergeCell ref="GK7:GK11"/>
    <mergeCell ref="FO6:FS6"/>
    <mergeCell ref="FT6:FW6"/>
    <mergeCell ref="FX6:GE6"/>
    <mergeCell ref="GF6:GO6"/>
    <mergeCell ref="GP6:GR6"/>
    <mergeCell ref="FT7:FW7"/>
    <mergeCell ref="GQ7:GQ11"/>
    <mergeCell ref="GR7:GR11"/>
    <mergeCell ref="GS6:GV6"/>
    <mergeCell ref="FO7:FO11"/>
    <mergeCell ref="FP7:FP11"/>
    <mergeCell ref="FQ7:FQ11"/>
    <mergeCell ref="FR7:FR11"/>
    <mergeCell ref="FS7:FS11"/>
    <mergeCell ref="GB7:GB11"/>
    <mergeCell ref="GC7:GC11"/>
    <mergeCell ref="GA7:GA11"/>
    <mergeCell ref="GJ7:GJ11"/>
    <mergeCell ref="GF7:GF11"/>
    <mergeCell ref="GS8:GS11"/>
    <mergeCell ref="K8:K11"/>
    <mergeCell ref="BZ7:BZ11"/>
    <mergeCell ref="BU7:BU11"/>
    <mergeCell ref="BV7:BV11"/>
    <mergeCell ref="BX8:BX11"/>
    <mergeCell ref="BY8:BY11"/>
    <mergeCell ref="BT7:BT11"/>
    <mergeCell ref="BH7:BH11"/>
    <mergeCell ref="BI7:BI11"/>
    <mergeCell ref="BJ7:BJ11"/>
    <mergeCell ref="BR9:BR11"/>
    <mergeCell ref="BL9:BL11"/>
    <mergeCell ref="BW8:BW11"/>
    <mergeCell ref="BE7:BE11"/>
    <mergeCell ref="BF7:BF11"/>
    <mergeCell ref="U7:V8"/>
    <mergeCell ref="V9:V11"/>
    <mergeCell ref="AT7:AT11"/>
    <mergeCell ref="AG8:AG11"/>
    <mergeCell ref="AK7:AO7"/>
    <mergeCell ref="AM8:AM11"/>
    <mergeCell ref="AO8:AO11"/>
    <mergeCell ref="AH8:AH11"/>
    <mergeCell ref="AI8:AI11"/>
    <mergeCell ref="GW4:HD4"/>
    <mergeCell ref="FO5:FS5"/>
    <mergeCell ref="FT5:FW5"/>
    <mergeCell ref="FX5:GE5"/>
    <mergeCell ref="GF5:GO5"/>
    <mergeCell ref="FO4:FS4"/>
    <mergeCell ref="FT4:FW4"/>
    <mergeCell ref="FX4:GE4"/>
    <mergeCell ref="GF4:GO4"/>
    <mergeCell ref="GP4:GR4"/>
    <mergeCell ref="GS4:GV4"/>
    <mergeCell ref="GP5:GR5"/>
    <mergeCell ref="GS5:GV5"/>
    <mergeCell ref="GW5:HD5"/>
    <mergeCell ref="DI9:DI11"/>
    <mergeCell ref="EH7:EJ7"/>
    <mergeCell ref="EI8:EI11"/>
    <mergeCell ref="EP7:EP11"/>
    <mergeCell ref="EM7:EM11"/>
    <mergeCell ref="DW7:DW11"/>
    <mergeCell ref="EB7:EB11"/>
    <mergeCell ref="EE8:EE11"/>
    <mergeCell ref="DP7:DP11"/>
    <mergeCell ref="DU8:DU11"/>
    <mergeCell ref="EF8:EF11"/>
    <mergeCell ref="DX7:DX11"/>
    <mergeCell ref="EG8:EG11"/>
    <mergeCell ref="DZ7:DZ11"/>
    <mergeCell ref="DQ8:DQ11"/>
    <mergeCell ref="DR8:DR11"/>
    <mergeCell ref="DS8:DS11"/>
    <mergeCell ref="DQ7:DU7"/>
    <mergeCell ref="DT8:DT11"/>
    <mergeCell ref="EK7:EK11"/>
    <mergeCell ref="EH8:EH11"/>
    <mergeCell ref="DV7:DV11"/>
    <mergeCell ref="EA7:EA11"/>
    <mergeCell ref="ED8:ED11"/>
    <mergeCell ref="ED7:EG7"/>
    <mergeCell ref="EC7:EC11"/>
    <mergeCell ref="EJ8:EJ11"/>
    <mergeCell ref="EL7:EL11"/>
    <mergeCell ref="EV7:EV11"/>
    <mergeCell ref="EW7:EY8"/>
    <mergeCell ref="FA7:FA11"/>
    <mergeCell ref="FC8:FC11"/>
    <mergeCell ref="FD8:FD11"/>
    <mergeCell ref="EW9:EW11"/>
    <mergeCell ref="EZ7:EZ11"/>
    <mergeCell ref="EX9:EX11"/>
    <mergeCell ref="EY9:EY11"/>
    <mergeCell ref="HV6:IE6"/>
    <mergeCell ref="IF6:IH6"/>
    <mergeCell ref="II6:IL6"/>
    <mergeCell ref="IF7:IF11"/>
    <mergeCell ref="IG7:IG11"/>
    <mergeCell ref="IC9:IC11"/>
    <mergeCell ref="ID9:ID11"/>
    <mergeCell ref="HO8:HO11"/>
    <mergeCell ref="BW7:BY7"/>
    <mergeCell ref="CB8:CB11"/>
    <mergeCell ref="CP8:CP11"/>
    <mergeCell ref="CQ8:CQ11"/>
    <mergeCell ref="CH7:CH11"/>
    <mergeCell ref="GL7:GL11"/>
    <mergeCell ref="GM7:GO8"/>
    <mergeCell ref="GP7:GP11"/>
    <mergeCell ref="DK7:DK11"/>
    <mergeCell ref="DN8:DN11"/>
    <mergeCell ref="DO8:DO11"/>
    <mergeCell ref="DY7:DY11"/>
    <mergeCell ref="FJ8:FJ11"/>
    <mergeCell ref="FI8:FI11"/>
    <mergeCell ref="ET7:ET11"/>
    <mergeCell ref="EU7:EU11"/>
    <mergeCell ref="GX8:GX11"/>
    <mergeCell ref="GY8:GY11"/>
    <mergeCell ref="GZ8:GZ11"/>
    <mergeCell ref="HA8:HA11"/>
    <mergeCell ref="GW7:HA7"/>
    <mergeCell ref="HB7:HB11"/>
    <mergeCell ref="HE6:HI6"/>
    <mergeCell ref="HJ6:HM6"/>
    <mergeCell ref="HN6:HU6"/>
    <mergeCell ref="HC7:HC11"/>
    <mergeCell ref="GW6:HD6"/>
    <mergeCell ref="HD7:HD11"/>
    <mergeCell ref="IM4:IT4"/>
    <mergeCell ref="HE5:HI5"/>
    <mergeCell ref="HJ5:HM5"/>
    <mergeCell ref="HN5:HU5"/>
    <mergeCell ref="HV5:IE5"/>
    <mergeCell ref="IF5:IH5"/>
    <mergeCell ref="II5:IL5"/>
    <mergeCell ref="IM5:IT5"/>
    <mergeCell ref="HE4:HI4"/>
    <mergeCell ref="HJ4:HM4"/>
    <mergeCell ref="HV4:IE4"/>
    <mergeCell ref="IF4:IH4"/>
    <mergeCell ref="II4:IL4"/>
    <mergeCell ref="HN4:HU4"/>
    <mergeCell ref="IM6:IT6"/>
    <mergeCell ref="HE7:HE11"/>
    <mergeCell ref="HF7:HF11"/>
    <mergeCell ref="HG7:HG11"/>
    <mergeCell ref="HH7:HH11"/>
    <mergeCell ref="HI7:HI11"/>
    <mergeCell ref="HJ7:HM7"/>
    <mergeCell ref="HN7:HP7"/>
    <mergeCell ref="HQ7:HQ11"/>
    <mergeCell ref="HR7:HR11"/>
    <mergeCell ref="IE9:IE11"/>
    <mergeCell ref="HS7:HS11"/>
    <mergeCell ref="HT7:HT11"/>
    <mergeCell ref="HU7:HU11"/>
    <mergeCell ref="HV7:HV11"/>
    <mergeCell ref="HW7:HX8"/>
    <mergeCell ref="HY7:HY11"/>
    <mergeCell ref="HX9:HX11"/>
    <mergeCell ref="IP8:IP11"/>
    <mergeCell ref="IQ8:IQ11"/>
    <mergeCell ref="HZ7:HZ11"/>
    <mergeCell ref="IA7:IA11"/>
    <mergeCell ref="IB7:IB11"/>
    <mergeCell ref="IC7:IE8"/>
    <mergeCell ref="IT7:IT11"/>
    <mergeCell ref="HJ8:HJ11"/>
    <mergeCell ref="HK8:HK11"/>
    <mergeCell ref="HL8:HL11"/>
    <mergeCell ref="HM8:HM11"/>
    <mergeCell ref="HN8:HN11"/>
    <mergeCell ref="HP8:HP11"/>
    <mergeCell ref="II8:II11"/>
    <mergeCell ref="IJ8:IJ11"/>
    <mergeCell ref="IR7:IR11"/>
    <mergeCell ref="IS7:IS11"/>
    <mergeCell ref="IK8:IK11"/>
    <mergeCell ref="IM8:IM11"/>
    <mergeCell ref="IN8:IN11"/>
    <mergeCell ref="IO8:IO11"/>
    <mergeCell ref="IH7:IH11"/>
    <mergeCell ref="II7:IK7"/>
    <mergeCell ref="IL7:IL11"/>
    <mergeCell ref="IM7:IQ7"/>
  </mergeCells>
  <phoneticPr fontId="3"/>
  <dataValidations count="8"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DW13:DW38 DP13:DP38 CZ13:CZ38 DM13:DN38 FM13:FM38 FF13:FF38 EP13:EP38 FC13:FD38 HC13:HC38 GV13:GV38 GF13:GF38 GS13:GT38 IS13:IS38 IL13:IL38 HV13:HV38 II13:IJ38" xr:uid="{00000000-0002-0000-0100-000000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DQ13:DT38 DV13:DV38 DD13:DD38 CN13:CP38 BE13:BH38 DG13:DH38 DJ13:DK38 FG13:FJ38 FL13:FL38 ET13:ET38 ED13:EF38 CU13:CX38 EW13:EX38 EZ13:FA38 EK13:EN38 GW13:GZ38 HB13:HB38 GJ13:GJ38 FT13:FV38 GM13:GN38 GP13:GQ38 GA13:GD38 IM13:IP38 IR13:IR38 HZ13:HZ38 HJ13:HL38 IC13:ID38 IF13:IG38 HQ13:HT38" xr:uid="{00000000-0002-0000-0100-000001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3:AF38 BV13:BV38 DL13:DL38 FB13:FB38 GR13:GR38 IH13:IH38" xr:uid="{00000000-0002-0000-0100-000002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DE13:DF38 DC13:DC38 EU13:EV38 ES13:ES38 GK13:GL38 GI13:GI38 IA13:IB38 HY13:HY38" xr:uid="{00000000-0002-0000-0100-000003000000}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EH13:EI38 D13:D38 L13:M38 AT13:AT38 U13:V38 BB13:BC38 CJ13:CJ38 BK13:BL38 CR13:CS38 DZ13:DZ38 DA13:DB38 EQ13:ER38 FX13:FY38 FP13:FP38 GG13:GH38 HN13:HO38 HF13:HF38 HW13:HX38" xr:uid="{00000000-0002-0000-0100-000004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3:S38 BI13:BI38 CY13:CY38 EO13:EO38 GE13:GE38 HU13:HU38" xr:uid="{00000000-0002-0000-01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U13:AU38 CK13:CK38 EA13:EA38 FQ13:FQ38 HG13:HG38" xr:uid="{00000000-0002-0000-0100-000006000000}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S13:AS38 CI13:CI38 DY13:DY38 FO13:FO38 HE13:HE38" xr:uid="{00000000-0002-0000-0100-000007000000}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課税標準額段階別令和６年度分所得割額等に関する調【合 計】</oddHeader>
  </headerFooter>
  <colBreaks count="16" manualBreakCount="16">
    <brk id="2" max="37" man="1"/>
    <brk id="11" max="37" man="1"/>
    <brk id="19" max="37" man="1"/>
    <brk id="32" max="37" man="1"/>
    <brk id="44" max="37" man="1"/>
    <brk id="53" max="37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</colBreaks>
  <ignoredErrors>
    <ignoredError sqref="ER3:EZ3 DB3:DJ3 BL3:BT3 V3:AD3 DY3:EQ3 CI3:DA3 AS3:BK3 C3:U3 AE3:AR3 BU3:CH3 DK3:DX3 FA3:FN3" numberStoredAsText="1"/>
    <ignoredError sqref="ES36:EZ36 W36:AD36 BM36:BT36 DC36:DJ36 V36 V38 BL36 BL38 DB36 DB38 ER36 ER38 W38:AD38 BM38:BT38 DC38:DJ38 ES38:EZ38 C36:U36 C38:U38 AE36:BK36 AE38:BK38 BU36:DA36 BU38:DA38 DK36:EQ36 DK38:EQ38 FA36:FN36 FA38:FN38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77">
    <tabColor theme="8"/>
  </sheetPr>
  <dimension ref="A1:HD38"/>
  <sheetViews>
    <sheetView showGridLines="0" view="pageBreakPreview" topLeftCell="FW1" zoomScale="80" zoomScaleNormal="80" zoomScaleSheetLayoutView="80" workbookViewId="0">
      <selection activeCell="FO37" sqref="FO37:HD37"/>
    </sheetView>
  </sheetViews>
  <sheetFormatPr defaultColWidth="5.33203125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0937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4414062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0937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4414062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0937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4414062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0937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4414062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3" width="1" style="1" customWidth="1"/>
    <col min="214" max="214" width="5.33203125" style="1" bestFit="1"/>
    <col min="215" max="16384" width="5.33203125" style="1"/>
  </cols>
  <sheetData>
    <row r="1" spans="1:212" ht="13.5" customHeight="1" x14ac:dyDescent="0.2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</row>
    <row r="2" spans="1:212" ht="13.5" customHeight="1" x14ac:dyDescent="0.2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</row>
    <row r="3" spans="1:212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125</v>
      </c>
      <c r="BF3" s="4" t="s">
        <v>126</v>
      </c>
      <c r="BG3" s="4" t="s">
        <v>127</v>
      </c>
      <c r="BH3" s="4" t="s">
        <v>128</v>
      </c>
      <c r="BI3" s="4" t="s">
        <v>12</v>
      </c>
      <c r="BJ3" s="4" t="s">
        <v>129</v>
      </c>
      <c r="BK3" s="4" t="s">
        <v>130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131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132</v>
      </c>
      <c r="BZ3" s="4" t="s">
        <v>25</v>
      </c>
      <c r="CA3" s="4" t="s">
        <v>26</v>
      </c>
      <c r="CB3" s="4" t="s">
        <v>27</v>
      </c>
      <c r="CC3" s="4" t="s">
        <v>133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125</v>
      </c>
      <c r="CV3" s="4" t="s">
        <v>126</v>
      </c>
      <c r="CW3" s="4" t="s">
        <v>127</v>
      </c>
      <c r="CX3" s="4" t="s">
        <v>128</v>
      </c>
      <c r="CY3" s="4" t="s">
        <v>12</v>
      </c>
      <c r="CZ3" s="4" t="s">
        <v>129</v>
      </c>
      <c r="DA3" s="4" t="s">
        <v>130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131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132</v>
      </c>
      <c r="DP3" s="4" t="s">
        <v>25</v>
      </c>
      <c r="DQ3" s="4" t="s">
        <v>26</v>
      </c>
      <c r="DR3" s="4" t="s">
        <v>27</v>
      </c>
      <c r="DS3" s="4" t="s">
        <v>133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125</v>
      </c>
      <c r="EL3" s="4" t="s">
        <v>126</v>
      </c>
      <c r="EM3" s="4" t="s">
        <v>127</v>
      </c>
      <c r="EN3" s="4" t="s">
        <v>128</v>
      </c>
      <c r="EO3" s="4" t="s">
        <v>12</v>
      </c>
      <c r="EP3" s="4" t="s">
        <v>129</v>
      </c>
      <c r="EQ3" s="4" t="s">
        <v>130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131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132</v>
      </c>
      <c r="FF3" s="4" t="s">
        <v>25</v>
      </c>
      <c r="FG3" s="4" t="s">
        <v>26</v>
      </c>
      <c r="FH3" s="4" t="s">
        <v>27</v>
      </c>
      <c r="FI3" s="4" t="s">
        <v>133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125</v>
      </c>
      <c r="GB3" s="4" t="s">
        <v>126</v>
      </c>
      <c r="GC3" s="4" t="s">
        <v>127</v>
      </c>
      <c r="GD3" s="4" t="s">
        <v>128</v>
      </c>
      <c r="GE3" s="4" t="s">
        <v>12</v>
      </c>
      <c r="GF3" s="4" t="s">
        <v>129</v>
      </c>
      <c r="GG3" s="4" t="s">
        <v>130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131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132</v>
      </c>
      <c r="GV3" s="4" t="s">
        <v>25</v>
      </c>
      <c r="GW3" s="4" t="s">
        <v>26</v>
      </c>
      <c r="GX3" s="4" t="s">
        <v>27</v>
      </c>
      <c r="GY3" s="4" t="s">
        <v>133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</row>
    <row r="4" spans="1:212" s="5" customFormat="1" ht="12" customHeight="1" x14ac:dyDescent="0.2">
      <c r="A4" s="163" t="s">
        <v>33</v>
      </c>
      <c r="B4" s="164"/>
      <c r="C4" s="129">
        <v>130</v>
      </c>
      <c r="D4" s="141"/>
      <c r="E4" s="141"/>
      <c r="F4" s="141"/>
      <c r="G4" s="142"/>
      <c r="H4" s="129">
        <v>131</v>
      </c>
      <c r="I4" s="130"/>
      <c r="J4" s="130"/>
      <c r="K4" s="131"/>
      <c r="L4" s="129">
        <v>132</v>
      </c>
      <c r="M4" s="130"/>
      <c r="N4" s="130"/>
      <c r="O4" s="130"/>
      <c r="P4" s="130"/>
      <c r="Q4" s="130"/>
      <c r="R4" s="130"/>
      <c r="S4" s="131"/>
      <c r="T4" s="129">
        <v>133</v>
      </c>
      <c r="U4" s="130"/>
      <c r="V4" s="130"/>
      <c r="W4" s="130"/>
      <c r="X4" s="130"/>
      <c r="Y4" s="130"/>
      <c r="Z4" s="130"/>
      <c r="AA4" s="130"/>
      <c r="AB4" s="130"/>
      <c r="AC4" s="131"/>
      <c r="AD4" s="126">
        <v>134</v>
      </c>
      <c r="AE4" s="126"/>
      <c r="AF4" s="143"/>
      <c r="AG4" s="126">
        <v>134</v>
      </c>
      <c r="AH4" s="127"/>
      <c r="AI4" s="127"/>
      <c r="AJ4" s="128"/>
      <c r="AK4" s="129">
        <v>135</v>
      </c>
      <c r="AL4" s="130"/>
      <c r="AM4" s="130"/>
      <c r="AN4" s="130"/>
      <c r="AO4" s="130"/>
      <c r="AP4" s="130"/>
      <c r="AQ4" s="130"/>
      <c r="AR4" s="131"/>
      <c r="AS4" s="129">
        <v>140</v>
      </c>
      <c r="AT4" s="141"/>
      <c r="AU4" s="141"/>
      <c r="AV4" s="141"/>
      <c r="AW4" s="142"/>
      <c r="AX4" s="129">
        <v>141</v>
      </c>
      <c r="AY4" s="130"/>
      <c r="AZ4" s="130"/>
      <c r="BA4" s="131"/>
      <c r="BB4" s="129">
        <v>142</v>
      </c>
      <c r="BC4" s="130"/>
      <c r="BD4" s="130"/>
      <c r="BE4" s="130"/>
      <c r="BF4" s="130"/>
      <c r="BG4" s="130"/>
      <c r="BH4" s="130"/>
      <c r="BI4" s="131"/>
      <c r="BJ4" s="129">
        <v>143</v>
      </c>
      <c r="BK4" s="130"/>
      <c r="BL4" s="130"/>
      <c r="BM4" s="130"/>
      <c r="BN4" s="130"/>
      <c r="BO4" s="130"/>
      <c r="BP4" s="130"/>
      <c r="BQ4" s="130"/>
      <c r="BR4" s="130"/>
      <c r="BS4" s="131"/>
      <c r="BT4" s="126">
        <v>144</v>
      </c>
      <c r="BU4" s="126"/>
      <c r="BV4" s="143"/>
      <c r="BW4" s="126">
        <v>144</v>
      </c>
      <c r="BX4" s="127"/>
      <c r="BY4" s="127"/>
      <c r="BZ4" s="128"/>
      <c r="CA4" s="129">
        <v>145</v>
      </c>
      <c r="CB4" s="130"/>
      <c r="CC4" s="130"/>
      <c r="CD4" s="130"/>
      <c r="CE4" s="130"/>
      <c r="CF4" s="130"/>
      <c r="CG4" s="130"/>
      <c r="CH4" s="131"/>
      <c r="CI4" s="168">
        <v>150</v>
      </c>
      <c r="CJ4" s="126"/>
      <c r="CK4" s="126"/>
      <c r="CL4" s="126"/>
      <c r="CM4" s="143"/>
      <c r="CN4" s="168">
        <v>151</v>
      </c>
      <c r="CO4" s="126"/>
      <c r="CP4" s="126"/>
      <c r="CQ4" s="143"/>
      <c r="CR4" s="168">
        <v>152</v>
      </c>
      <c r="CS4" s="126"/>
      <c r="CT4" s="126"/>
      <c r="CU4" s="126"/>
      <c r="CV4" s="126"/>
      <c r="CW4" s="126"/>
      <c r="CX4" s="126"/>
      <c r="CY4" s="143"/>
      <c r="CZ4" s="168">
        <v>153</v>
      </c>
      <c r="DA4" s="126"/>
      <c r="DB4" s="126"/>
      <c r="DC4" s="126"/>
      <c r="DD4" s="126"/>
      <c r="DE4" s="126"/>
      <c r="DF4" s="126"/>
      <c r="DG4" s="126"/>
      <c r="DH4" s="126"/>
      <c r="DI4" s="143"/>
      <c r="DJ4" s="168">
        <v>154</v>
      </c>
      <c r="DK4" s="126"/>
      <c r="DL4" s="143"/>
      <c r="DM4" s="168">
        <v>154</v>
      </c>
      <c r="DN4" s="126"/>
      <c r="DO4" s="126"/>
      <c r="DP4" s="143"/>
      <c r="DQ4" s="168">
        <v>155</v>
      </c>
      <c r="DR4" s="126"/>
      <c r="DS4" s="126"/>
      <c r="DT4" s="126"/>
      <c r="DU4" s="126"/>
      <c r="DV4" s="126"/>
      <c r="DW4" s="126"/>
      <c r="DX4" s="143"/>
      <c r="DY4" s="168">
        <v>160</v>
      </c>
      <c r="DZ4" s="126"/>
      <c r="EA4" s="126"/>
      <c r="EB4" s="126"/>
      <c r="EC4" s="143"/>
      <c r="ED4" s="168">
        <v>161</v>
      </c>
      <c r="EE4" s="126"/>
      <c r="EF4" s="126"/>
      <c r="EG4" s="143"/>
      <c r="EH4" s="168">
        <v>162</v>
      </c>
      <c r="EI4" s="126"/>
      <c r="EJ4" s="126"/>
      <c r="EK4" s="126"/>
      <c r="EL4" s="126"/>
      <c r="EM4" s="126"/>
      <c r="EN4" s="126"/>
      <c r="EO4" s="143"/>
      <c r="EP4" s="168">
        <v>163</v>
      </c>
      <c r="EQ4" s="126"/>
      <c r="ER4" s="126"/>
      <c r="ES4" s="126"/>
      <c r="ET4" s="126"/>
      <c r="EU4" s="126"/>
      <c r="EV4" s="126"/>
      <c r="EW4" s="126"/>
      <c r="EX4" s="126"/>
      <c r="EY4" s="143"/>
      <c r="EZ4" s="168">
        <v>164</v>
      </c>
      <c r="FA4" s="126"/>
      <c r="FB4" s="143"/>
      <c r="FC4" s="168">
        <v>164</v>
      </c>
      <c r="FD4" s="126"/>
      <c r="FE4" s="126"/>
      <c r="FF4" s="143"/>
      <c r="FG4" s="168">
        <v>165</v>
      </c>
      <c r="FH4" s="126"/>
      <c r="FI4" s="126"/>
      <c r="FJ4" s="126"/>
      <c r="FK4" s="126"/>
      <c r="FL4" s="126"/>
      <c r="FM4" s="126"/>
      <c r="FN4" s="143"/>
      <c r="FO4" s="168">
        <v>170</v>
      </c>
      <c r="FP4" s="126"/>
      <c r="FQ4" s="126"/>
      <c r="FR4" s="126"/>
      <c r="FS4" s="143"/>
      <c r="FT4" s="168">
        <v>171</v>
      </c>
      <c r="FU4" s="126"/>
      <c r="FV4" s="126"/>
      <c r="FW4" s="143"/>
      <c r="FX4" s="168">
        <v>172</v>
      </c>
      <c r="FY4" s="126"/>
      <c r="FZ4" s="126"/>
      <c r="GA4" s="126"/>
      <c r="GB4" s="126"/>
      <c r="GC4" s="126"/>
      <c r="GD4" s="126"/>
      <c r="GE4" s="143"/>
      <c r="GF4" s="168">
        <v>173</v>
      </c>
      <c r="GG4" s="126"/>
      <c r="GH4" s="126"/>
      <c r="GI4" s="126"/>
      <c r="GJ4" s="126"/>
      <c r="GK4" s="126"/>
      <c r="GL4" s="126"/>
      <c r="GM4" s="126"/>
      <c r="GN4" s="126"/>
      <c r="GO4" s="143"/>
      <c r="GP4" s="168">
        <v>174</v>
      </c>
      <c r="GQ4" s="126"/>
      <c r="GR4" s="143"/>
      <c r="GS4" s="168">
        <v>174</v>
      </c>
      <c r="GT4" s="126"/>
      <c r="GU4" s="126"/>
      <c r="GV4" s="143"/>
      <c r="GW4" s="168">
        <v>175</v>
      </c>
      <c r="GX4" s="126"/>
      <c r="GY4" s="126"/>
      <c r="GZ4" s="126"/>
      <c r="HA4" s="126"/>
      <c r="HB4" s="126"/>
      <c r="HC4" s="126"/>
      <c r="HD4" s="143"/>
    </row>
    <row r="5" spans="1:212" s="5" customFormat="1" ht="12" customHeight="1" x14ac:dyDescent="0.2">
      <c r="A5" s="158" t="s">
        <v>34</v>
      </c>
      <c r="B5" s="159"/>
      <c r="C5" s="132" t="s">
        <v>108</v>
      </c>
      <c r="D5" s="133"/>
      <c r="E5" s="133"/>
      <c r="F5" s="133"/>
      <c r="G5" s="134"/>
      <c r="H5" s="132" t="s">
        <v>108</v>
      </c>
      <c r="I5" s="135"/>
      <c r="J5" s="135"/>
      <c r="K5" s="136"/>
      <c r="L5" s="132" t="s">
        <v>108</v>
      </c>
      <c r="M5" s="135"/>
      <c r="N5" s="135"/>
      <c r="O5" s="135"/>
      <c r="P5" s="135"/>
      <c r="Q5" s="135"/>
      <c r="R5" s="135"/>
      <c r="S5" s="136"/>
      <c r="T5" s="132" t="s">
        <v>108</v>
      </c>
      <c r="U5" s="135"/>
      <c r="V5" s="135"/>
      <c r="W5" s="135"/>
      <c r="X5" s="135"/>
      <c r="Y5" s="135"/>
      <c r="Z5" s="135"/>
      <c r="AA5" s="135"/>
      <c r="AB5" s="135"/>
      <c r="AC5" s="136"/>
      <c r="AD5" s="137" t="s">
        <v>108</v>
      </c>
      <c r="AE5" s="137"/>
      <c r="AF5" s="138"/>
      <c r="AG5" s="137" t="s">
        <v>108</v>
      </c>
      <c r="AH5" s="139"/>
      <c r="AI5" s="139"/>
      <c r="AJ5" s="140"/>
      <c r="AK5" s="132" t="s">
        <v>108</v>
      </c>
      <c r="AL5" s="135"/>
      <c r="AM5" s="135"/>
      <c r="AN5" s="135"/>
      <c r="AO5" s="135"/>
      <c r="AP5" s="135"/>
      <c r="AQ5" s="135"/>
      <c r="AR5" s="136"/>
      <c r="AS5" s="132" t="s">
        <v>108</v>
      </c>
      <c r="AT5" s="133"/>
      <c r="AU5" s="133"/>
      <c r="AV5" s="133"/>
      <c r="AW5" s="134"/>
      <c r="AX5" s="132" t="s">
        <v>108</v>
      </c>
      <c r="AY5" s="135"/>
      <c r="AZ5" s="135"/>
      <c r="BA5" s="136"/>
      <c r="BB5" s="132" t="s">
        <v>108</v>
      </c>
      <c r="BC5" s="135"/>
      <c r="BD5" s="135"/>
      <c r="BE5" s="135"/>
      <c r="BF5" s="135"/>
      <c r="BG5" s="135"/>
      <c r="BH5" s="135"/>
      <c r="BI5" s="136"/>
      <c r="BJ5" s="132" t="s">
        <v>108</v>
      </c>
      <c r="BK5" s="135"/>
      <c r="BL5" s="135"/>
      <c r="BM5" s="135"/>
      <c r="BN5" s="135"/>
      <c r="BO5" s="135"/>
      <c r="BP5" s="135"/>
      <c r="BQ5" s="135"/>
      <c r="BR5" s="135"/>
      <c r="BS5" s="136"/>
      <c r="BT5" s="137" t="s">
        <v>108</v>
      </c>
      <c r="BU5" s="137"/>
      <c r="BV5" s="138"/>
      <c r="BW5" s="137" t="s">
        <v>108</v>
      </c>
      <c r="BX5" s="139"/>
      <c r="BY5" s="139"/>
      <c r="BZ5" s="140"/>
      <c r="CA5" s="132" t="s">
        <v>108</v>
      </c>
      <c r="CB5" s="135"/>
      <c r="CC5" s="135"/>
      <c r="CD5" s="135"/>
      <c r="CE5" s="135"/>
      <c r="CF5" s="135"/>
      <c r="CG5" s="135"/>
      <c r="CH5" s="136"/>
      <c r="CI5" s="132" t="s">
        <v>108</v>
      </c>
      <c r="CJ5" s="133"/>
      <c r="CK5" s="133"/>
      <c r="CL5" s="133"/>
      <c r="CM5" s="134"/>
      <c r="CN5" s="132" t="s">
        <v>108</v>
      </c>
      <c r="CO5" s="135"/>
      <c r="CP5" s="135"/>
      <c r="CQ5" s="136"/>
      <c r="CR5" s="132" t="s">
        <v>108</v>
      </c>
      <c r="CS5" s="135"/>
      <c r="CT5" s="135"/>
      <c r="CU5" s="135"/>
      <c r="CV5" s="135"/>
      <c r="CW5" s="135"/>
      <c r="CX5" s="135"/>
      <c r="CY5" s="136"/>
      <c r="CZ5" s="132" t="s">
        <v>108</v>
      </c>
      <c r="DA5" s="135"/>
      <c r="DB5" s="135"/>
      <c r="DC5" s="135"/>
      <c r="DD5" s="135"/>
      <c r="DE5" s="135"/>
      <c r="DF5" s="135"/>
      <c r="DG5" s="135"/>
      <c r="DH5" s="135"/>
      <c r="DI5" s="136"/>
      <c r="DJ5" s="137" t="s">
        <v>108</v>
      </c>
      <c r="DK5" s="137"/>
      <c r="DL5" s="138"/>
      <c r="DM5" s="137" t="s">
        <v>108</v>
      </c>
      <c r="DN5" s="139"/>
      <c r="DO5" s="139"/>
      <c r="DP5" s="140"/>
      <c r="DQ5" s="132" t="s">
        <v>108</v>
      </c>
      <c r="DR5" s="135"/>
      <c r="DS5" s="135"/>
      <c r="DT5" s="135"/>
      <c r="DU5" s="135"/>
      <c r="DV5" s="135"/>
      <c r="DW5" s="135"/>
      <c r="DX5" s="136"/>
      <c r="DY5" s="132" t="s">
        <v>108</v>
      </c>
      <c r="DZ5" s="133"/>
      <c r="EA5" s="133"/>
      <c r="EB5" s="133"/>
      <c r="EC5" s="134"/>
      <c r="ED5" s="132" t="s">
        <v>108</v>
      </c>
      <c r="EE5" s="135"/>
      <c r="EF5" s="135"/>
      <c r="EG5" s="136"/>
      <c r="EH5" s="132" t="s">
        <v>108</v>
      </c>
      <c r="EI5" s="135"/>
      <c r="EJ5" s="135"/>
      <c r="EK5" s="135"/>
      <c r="EL5" s="135"/>
      <c r="EM5" s="135"/>
      <c r="EN5" s="135"/>
      <c r="EO5" s="136"/>
      <c r="EP5" s="132" t="s">
        <v>108</v>
      </c>
      <c r="EQ5" s="135"/>
      <c r="ER5" s="135"/>
      <c r="ES5" s="135"/>
      <c r="ET5" s="135"/>
      <c r="EU5" s="135"/>
      <c r="EV5" s="135"/>
      <c r="EW5" s="135"/>
      <c r="EX5" s="135"/>
      <c r="EY5" s="136"/>
      <c r="EZ5" s="137" t="s">
        <v>108</v>
      </c>
      <c r="FA5" s="137"/>
      <c r="FB5" s="138"/>
      <c r="FC5" s="137" t="s">
        <v>108</v>
      </c>
      <c r="FD5" s="139"/>
      <c r="FE5" s="139"/>
      <c r="FF5" s="140"/>
      <c r="FG5" s="132" t="s">
        <v>108</v>
      </c>
      <c r="FH5" s="135"/>
      <c r="FI5" s="135"/>
      <c r="FJ5" s="135"/>
      <c r="FK5" s="135"/>
      <c r="FL5" s="135"/>
      <c r="FM5" s="135"/>
      <c r="FN5" s="136"/>
      <c r="FO5" s="132" t="s">
        <v>108</v>
      </c>
      <c r="FP5" s="133"/>
      <c r="FQ5" s="133"/>
      <c r="FR5" s="133"/>
      <c r="FS5" s="134"/>
      <c r="FT5" s="132" t="s">
        <v>108</v>
      </c>
      <c r="FU5" s="135"/>
      <c r="FV5" s="135"/>
      <c r="FW5" s="136"/>
      <c r="FX5" s="132" t="s">
        <v>108</v>
      </c>
      <c r="FY5" s="135"/>
      <c r="FZ5" s="135"/>
      <c r="GA5" s="135"/>
      <c r="GB5" s="135"/>
      <c r="GC5" s="135"/>
      <c r="GD5" s="135"/>
      <c r="GE5" s="136"/>
      <c r="GF5" s="132" t="s">
        <v>108</v>
      </c>
      <c r="GG5" s="135"/>
      <c r="GH5" s="135"/>
      <c r="GI5" s="135"/>
      <c r="GJ5" s="135"/>
      <c r="GK5" s="135"/>
      <c r="GL5" s="135"/>
      <c r="GM5" s="135"/>
      <c r="GN5" s="135"/>
      <c r="GO5" s="136"/>
      <c r="GP5" s="137" t="s">
        <v>108</v>
      </c>
      <c r="GQ5" s="137"/>
      <c r="GR5" s="138"/>
      <c r="GS5" s="137" t="s">
        <v>108</v>
      </c>
      <c r="GT5" s="139"/>
      <c r="GU5" s="139"/>
      <c r="GV5" s="140"/>
      <c r="GW5" s="132" t="s">
        <v>108</v>
      </c>
      <c r="GX5" s="135"/>
      <c r="GY5" s="135"/>
      <c r="GZ5" s="135"/>
      <c r="HA5" s="135"/>
      <c r="HB5" s="135"/>
      <c r="HC5" s="135"/>
      <c r="HD5" s="136"/>
    </row>
    <row r="6" spans="1:212" s="5" customFormat="1" ht="12" customHeight="1" x14ac:dyDescent="0.2">
      <c r="A6" s="160"/>
      <c r="B6" s="161"/>
      <c r="C6" s="86" t="s">
        <v>45</v>
      </c>
      <c r="D6" s="124"/>
      <c r="E6" s="124"/>
      <c r="F6" s="124"/>
      <c r="G6" s="125"/>
      <c r="H6" s="86" t="s">
        <v>45</v>
      </c>
      <c r="I6" s="87"/>
      <c r="J6" s="87"/>
      <c r="K6" s="88"/>
      <c r="L6" s="86" t="s">
        <v>45</v>
      </c>
      <c r="M6" s="87"/>
      <c r="N6" s="87"/>
      <c r="O6" s="87"/>
      <c r="P6" s="87"/>
      <c r="Q6" s="87"/>
      <c r="R6" s="87"/>
      <c r="S6" s="88"/>
      <c r="T6" s="86" t="s">
        <v>45</v>
      </c>
      <c r="U6" s="87"/>
      <c r="V6" s="87"/>
      <c r="W6" s="87"/>
      <c r="X6" s="87"/>
      <c r="Y6" s="87"/>
      <c r="Z6" s="87"/>
      <c r="AA6" s="87"/>
      <c r="AB6" s="87"/>
      <c r="AC6" s="88"/>
      <c r="AD6" s="83" t="s">
        <v>45</v>
      </c>
      <c r="AE6" s="83"/>
      <c r="AF6" s="162"/>
      <c r="AG6" s="83" t="s">
        <v>45</v>
      </c>
      <c r="AH6" s="84"/>
      <c r="AI6" s="84"/>
      <c r="AJ6" s="85"/>
      <c r="AK6" s="86" t="s">
        <v>45</v>
      </c>
      <c r="AL6" s="87"/>
      <c r="AM6" s="87"/>
      <c r="AN6" s="87"/>
      <c r="AO6" s="87"/>
      <c r="AP6" s="87"/>
      <c r="AQ6" s="87"/>
      <c r="AR6" s="88"/>
      <c r="AS6" s="86" t="s">
        <v>115</v>
      </c>
      <c r="AT6" s="124"/>
      <c r="AU6" s="124"/>
      <c r="AV6" s="124"/>
      <c r="AW6" s="125"/>
      <c r="AX6" s="86" t="s">
        <v>115</v>
      </c>
      <c r="AY6" s="87"/>
      <c r="AZ6" s="87"/>
      <c r="BA6" s="88"/>
      <c r="BB6" s="86" t="s">
        <v>115</v>
      </c>
      <c r="BC6" s="87"/>
      <c r="BD6" s="87"/>
      <c r="BE6" s="87"/>
      <c r="BF6" s="87"/>
      <c r="BG6" s="87"/>
      <c r="BH6" s="87"/>
      <c r="BI6" s="88"/>
      <c r="BJ6" s="86" t="s">
        <v>115</v>
      </c>
      <c r="BK6" s="87"/>
      <c r="BL6" s="87"/>
      <c r="BM6" s="87"/>
      <c r="BN6" s="87"/>
      <c r="BO6" s="87"/>
      <c r="BP6" s="87"/>
      <c r="BQ6" s="87"/>
      <c r="BR6" s="87"/>
      <c r="BS6" s="88"/>
      <c r="BT6" s="83" t="s">
        <v>115</v>
      </c>
      <c r="BU6" s="83"/>
      <c r="BV6" s="162"/>
      <c r="BW6" s="83" t="s">
        <v>115</v>
      </c>
      <c r="BX6" s="84"/>
      <c r="BY6" s="84"/>
      <c r="BZ6" s="85"/>
      <c r="CA6" s="86" t="s">
        <v>115</v>
      </c>
      <c r="CB6" s="87"/>
      <c r="CC6" s="87"/>
      <c r="CD6" s="87"/>
      <c r="CE6" s="87"/>
      <c r="CF6" s="87"/>
      <c r="CG6" s="87"/>
      <c r="CH6" s="88"/>
      <c r="CI6" s="86" t="s">
        <v>114</v>
      </c>
      <c r="CJ6" s="124"/>
      <c r="CK6" s="124"/>
      <c r="CL6" s="124"/>
      <c r="CM6" s="125"/>
      <c r="CN6" s="86" t="s">
        <v>114</v>
      </c>
      <c r="CO6" s="87"/>
      <c r="CP6" s="87"/>
      <c r="CQ6" s="88"/>
      <c r="CR6" s="86" t="s">
        <v>114</v>
      </c>
      <c r="CS6" s="87"/>
      <c r="CT6" s="87"/>
      <c r="CU6" s="87"/>
      <c r="CV6" s="87"/>
      <c r="CW6" s="87"/>
      <c r="CX6" s="87"/>
      <c r="CY6" s="88"/>
      <c r="CZ6" s="86" t="s">
        <v>114</v>
      </c>
      <c r="DA6" s="87"/>
      <c r="DB6" s="87"/>
      <c r="DC6" s="87"/>
      <c r="DD6" s="87"/>
      <c r="DE6" s="87"/>
      <c r="DF6" s="87"/>
      <c r="DG6" s="87"/>
      <c r="DH6" s="87"/>
      <c r="DI6" s="88"/>
      <c r="DJ6" s="144" t="s">
        <v>114</v>
      </c>
      <c r="DK6" s="144"/>
      <c r="DL6" s="145"/>
      <c r="DM6" s="83" t="s">
        <v>114</v>
      </c>
      <c r="DN6" s="84"/>
      <c r="DO6" s="84"/>
      <c r="DP6" s="85"/>
      <c r="DQ6" s="86" t="s">
        <v>114</v>
      </c>
      <c r="DR6" s="87"/>
      <c r="DS6" s="87"/>
      <c r="DT6" s="87"/>
      <c r="DU6" s="87"/>
      <c r="DV6" s="87"/>
      <c r="DW6" s="87"/>
      <c r="DX6" s="88"/>
      <c r="DY6" s="86" t="s">
        <v>113</v>
      </c>
      <c r="DZ6" s="124"/>
      <c r="EA6" s="124"/>
      <c r="EB6" s="124"/>
      <c r="EC6" s="125"/>
      <c r="ED6" s="86" t="s">
        <v>113</v>
      </c>
      <c r="EE6" s="87"/>
      <c r="EF6" s="87"/>
      <c r="EG6" s="88"/>
      <c r="EH6" s="86" t="s">
        <v>113</v>
      </c>
      <c r="EI6" s="87"/>
      <c r="EJ6" s="87"/>
      <c r="EK6" s="87"/>
      <c r="EL6" s="87"/>
      <c r="EM6" s="87"/>
      <c r="EN6" s="87"/>
      <c r="EO6" s="88"/>
      <c r="EP6" s="86" t="s">
        <v>113</v>
      </c>
      <c r="EQ6" s="87"/>
      <c r="ER6" s="87"/>
      <c r="ES6" s="87"/>
      <c r="ET6" s="87"/>
      <c r="EU6" s="87"/>
      <c r="EV6" s="87"/>
      <c r="EW6" s="87"/>
      <c r="EX6" s="87"/>
      <c r="EY6" s="88"/>
      <c r="EZ6" s="166" t="s">
        <v>113</v>
      </c>
      <c r="FA6" s="166"/>
      <c r="FB6" s="167"/>
      <c r="FC6" s="83" t="s">
        <v>113</v>
      </c>
      <c r="FD6" s="84"/>
      <c r="FE6" s="84"/>
      <c r="FF6" s="85"/>
      <c r="FG6" s="86" t="s">
        <v>113</v>
      </c>
      <c r="FH6" s="87"/>
      <c r="FI6" s="87"/>
      <c r="FJ6" s="87"/>
      <c r="FK6" s="87"/>
      <c r="FL6" s="87"/>
      <c r="FM6" s="87"/>
      <c r="FN6" s="88"/>
      <c r="FO6" s="86" t="s">
        <v>112</v>
      </c>
      <c r="FP6" s="124"/>
      <c r="FQ6" s="124"/>
      <c r="FR6" s="124"/>
      <c r="FS6" s="125"/>
      <c r="FT6" s="86" t="s">
        <v>112</v>
      </c>
      <c r="FU6" s="87"/>
      <c r="FV6" s="87"/>
      <c r="FW6" s="88"/>
      <c r="FX6" s="86" t="s">
        <v>112</v>
      </c>
      <c r="FY6" s="87"/>
      <c r="FZ6" s="87"/>
      <c r="GA6" s="87"/>
      <c r="GB6" s="87"/>
      <c r="GC6" s="87"/>
      <c r="GD6" s="87"/>
      <c r="GE6" s="88"/>
      <c r="GF6" s="86" t="s">
        <v>112</v>
      </c>
      <c r="GG6" s="87"/>
      <c r="GH6" s="87"/>
      <c r="GI6" s="87"/>
      <c r="GJ6" s="87"/>
      <c r="GK6" s="87"/>
      <c r="GL6" s="87"/>
      <c r="GM6" s="87"/>
      <c r="GN6" s="87"/>
      <c r="GO6" s="88"/>
      <c r="GP6" s="83" t="s">
        <v>112</v>
      </c>
      <c r="GQ6" s="83"/>
      <c r="GR6" s="162"/>
      <c r="GS6" s="83" t="s">
        <v>112</v>
      </c>
      <c r="GT6" s="84"/>
      <c r="GU6" s="84"/>
      <c r="GV6" s="85"/>
      <c r="GW6" s="86" t="s">
        <v>112</v>
      </c>
      <c r="GX6" s="87"/>
      <c r="GY6" s="87"/>
      <c r="GZ6" s="87"/>
      <c r="HA6" s="87"/>
      <c r="HB6" s="87"/>
      <c r="HC6" s="87"/>
      <c r="HD6" s="88"/>
    </row>
    <row r="7" spans="1:212" ht="12.9" customHeight="1" x14ac:dyDescent="0.2">
      <c r="A7" s="152" t="s">
        <v>107</v>
      </c>
      <c r="B7" s="153"/>
      <c r="C7" s="110" t="s">
        <v>46</v>
      </c>
      <c r="D7" s="82" t="s">
        <v>47</v>
      </c>
      <c r="E7" s="82" t="s">
        <v>48</v>
      </c>
      <c r="F7" s="82" t="s">
        <v>49</v>
      </c>
      <c r="G7" s="81" t="s">
        <v>174</v>
      </c>
      <c r="H7" s="108" t="s">
        <v>50</v>
      </c>
      <c r="I7" s="122"/>
      <c r="J7" s="122"/>
      <c r="K7" s="150"/>
      <c r="L7" s="108" t="s">
        <v>51</v>
      </c>
      <c r="M7" s="122"/>
      <c r="N7" s="151"/>
      <c r="O7" s="117" t="s">
        <v>135</v>
      </c>
      <c r="P7" s="117" t="s">
        <v>136</v>
      </c>
      <c r="Q7" s="82" t="s">
        <v>134</v>
      </c>
      <c r="R7" s="82" t="s">
        <v>52</v>
      </c>
      <c r="S7" s="80" t="s">
        <v>53</v>
      </c>
      <c r="T7" s="110" t="s">
        <v>54</v>
      </c>
      <c r="U7" s="146" t="s">
        <v>137</v>
      </c>
      <c r="V7" s="147"/>
      <c r="W7" s="117" t="s">
        <v>55</v>
      </c>
      <c r="X7" s="82" t="s">
        <v>56</v>
      </c>
      <c r="Y7" s="82" t="s">
        <v>57</v>
      </c>
      <c r="Z7" s="82" t="s">
        <v>58</v>
      </c>
      <c r="AA7" s="119" t="s">
        <v>59</v>
      </c>
      <c r="AB7" s="120"/>
      <c r="AC7" s="121"/>
      <c r="AD7" s="103" t="s">
        <v>140</v>
      </c>
      <c r="AE7" s="105" t="s">
        <v>141</v>
      </c>
      <c r="AF7" s="106" t="s">
        <v>60</v>
      </c>
      <c r="AG7" s="108" t="s">
        <v>61</v>
      </c>
      <c r="AH7" s="108"/>
      <c r="AI7" s="101"/>
      <c r="AJ7" s="99" t="s">
        <v>62</v>
      </c>
      <c r="AK7" s="101" t="s">
        <v>63</v>
      </c>
      <c r="AL7" s="102"/>
      <c r="AM7" s="102"/>
      <c r="AN7" s="102"/>
      <c r="AO7" s="102"/>
      <c r="AP7" s="82" t="s">
        <v>64</v>
      </c>
      <c r="AQ7" s="82" t="s">
        <v>65</v>
      </c>
      <c r="AR7" s="80" t="s">
        <v>53</v>
      </c>
      <c r="AS7" s="110" t="s">
        <v>46</v>
      </c>
      <c r="AT7" s="82" t="s">
        <v>47</v>
      </c>
      <c r="AU7" s="82" t="s">
        <v>48</v>
      </c>
      <c r="AV7" s="82" t="s">
        <v>49</v>
      </c>
      <c r="AW7" s="81" t="s">
        <v>174</v>
      </c>
      <c r="AX7" s="108" t="s">
        <v>50</v>
      </c>
      <c r="AY7" s="122"/>
      <c r="AZ7" s="122"/>
      <c r="BA7" s="150"/>
      <c r="BB7" s="108" t="s">
        <v>51</v>
      </c>
      <c r="BC7" s="122"/>
      <c r="BD7" s="151"/>
      <c r="BE7" s="117" t="s">
        <v>135</v>
      </c>
      <c r="BF7" s="117" t="s">
        <v>136</v>
      </c>
      <c r="BG7" s="82" t="s">
        <v>134</v>
      </c>
      <c r="BH7" s="82" t="s">
        <v>52</v>
      </c>
      <c r="BI7" s="80" t="s">
        <v>53</v>
      </c>
      <c r="BJ7" s="110" t="s">
        <v>54</v>
      </c>
      <c r="BK7" s="146" t="s">
        <v>137</v>
      </c>
      <c r="BL7" s="147"/>
      <c r="BM7" s="82" t="s">
        <v>55</v>
      </c>
      <c r="BN7" s="82" t="s">
        <v>56</v>
      </c>
      <c r="BO7" s="82" t="s">
        <v>57</v>
      </c>
      <c r="BP7" s="82" t="s">
        <v>58</v>
      </c>
      <c r="BQ7" s="119" t="s">
        <v>59</v>
      </c>
      <c r="BR7" s="120"/>
      <c r="BS7" s="121"/>
      <c r="BT7" s="103" t="s">
        <v>140</v>
      </c>
      <c r="BU7" s="105" t="s">
        <v>141</v>
      </c>
      <c r="BV7" s="106" t="s">
        <v>60</v>
      </c>
      <c r="BW7" s="108" t="s">
        <v>61</v>
      </c>
      <c r="BX7" s="108"/>
      <c r="BY7" s="101"/>
      <c r="BZ7" s="99" t="s">
        <v>62</v>
      </c>
      <c r="CA7" s="101" t="s">
        <v>63</v>
      </c>
      <c r="CB7" s="102"/>
      <c r="CC7" s="102"/>
      <c r="CD7" s="102"/>
      <c r="CE7" s="102"/>
      <c r="CF7" s="82" t="s">
        <v>64</v>
      </c>
      <c r="CG7" s="82" t="s">
        <v>65</v>
      </c>
      <c r="CH7" s="80" t="s">
        <v>53</v>
      </c>
      <c r="CI7" s="110" t="s">
        <v>46</v>
      </c>
      <c r="CJ7" s="82" t="s">
        <v>47</v>
      </c>
      <c r="CK7" s="82" t="s">
        <v>48</v>
      </c>
      <c r="CL7" s="82" t="s">
        <v>49</v>
      </c>
      <c r="CM7" s="81" t="s">
        <v>174</v>
      </c>
      <c r="CN7" s="108" t="s">
        <v>50</v>
      </c>
      <c r="CO7" s="122"/>
      <c r="CP7" s="122"/>
      <c r="CQ7" s="150"/>
      <c r="CR7" s="108" t="s">
        <v>51</v>
      </c>
      <c r="CS7" s="122"/>
      <c r="CT7" s="151"/>
      <c r="CU7" s="117" t="s">
        <v>135</v>
      </c>
      <c r="CV7" s="117" t="s">
        <v>136</v>
      </c>
      <c r="CW7" s="82" t="s">
        <v>134</v>
      </c>
      <c r="CX7" s="82" t="s">
        <v>52</v>
      </c>
      <c r="CY7" s="80" t="s">
        <v>53</v>
      </c>
      <c r="CZ7" s="110" t="s">
        <v>54</v>
      </c>
      <c r="DA7" s="146" t="s">
        <v>137</v>
      </c>
      <c r="DB7" s="147"/>
      <c r="DC7" s="82" t="s">
        <v>55</v>
      </c>
      <c r="DD7" s="82" t="s">
        <v>56</v>
      </c>
      <c r="DE7" s="82" t="s">
        <v>57</v>
      </c>
      <c r="DF7" s="82" t="s">
        <v>58</v>
      </c>
      <c r="DG7" s="119" t="s">
        <v>59</v>
      </c>
      <c r="DH7" s="120"/>
      <c r="DI7" s="121"/>
      <c r="DJ7" s="103" t="s">
        <v>140</v>
      </c>
      <c r="DK7" s="105" t="s">
        <v>141</v>
      </c>
      <c r="DL7" s="106" t="s">
        <v>60</v>
      </c>
      <c r="DM7" s="108" t="s">
        <v>61</v>
      </c>
      <c r="DN7" s="108"/>
      <c r="DO7" s="101"/>
      <c r="DP7" s="99" t="s">
        <v>62</v>
      </c>
      <c r="DQ7" s="101" t="s">
        <v>63</v>
      </c>
      <c r="DR7" s="102"/>
      <c r="DS7" s="102"/>
      <c r="DT7" s="102"/>
      <c r="DU7" s="102"/>
      <c r="DV7" s="82" t="s">
        <v>64</v>
      </c>
      <c r="DW7" s="82" t="s">
        <v>65</v>
      </c>
      <c r="DX7" s="80" t="s">
        <v>53</v>
      </c>
      <c r="DY7" s="110" t="s">
        <v>46</v>
      </c>
      <c r="DZ7" s="82" t="s">
        <v>47</v>
      </c>
      <c r="EA7" s="82" t="s">
        <v>48</v>
      </c>
      <c r="EB7" s="82" t="s">
        <v>49</v>
      </c>
      <c r="EC7" s="81" t="s">
        <v>174</v>
      </c>
      <c r="ED7" s="108" t="s">
        <v>50</v>
      </c>
      <c r="EE7" s="122"/>
      <c r="EF7" s="122"/>
      <c r="EG7" s="150"/>
      <c r="EH7" s="108" t="s">
        <v>51</v>
      </c>
      <c r="EI7" s="122"/>
      <c r="EJ7" s="151"/>
      <c r="EK7" s="117" t="s">
        <v>135</v>
      </c>
      <c r="EL7" s="117" t="s">
        <v>136</v>
      </c>
      <c r="EM7" s="82" t="s">
        <v>134</v>
      </c>
      <c r="EN7" s="82" t="s">
        <v>52</v>
      </c>
      <c r="EO7" s="80" t="s">
        <v>53</v>
      </c>
      <c r="EP7" s="110" t="s">
        <v>54</v>
      </c>
      <c r="EQ7" s="146" t="s">
        <v>137</v>
      </c>
      <c r="ER7" s="147"/>
      <c r="ES7" s="82" t="s">
        <v>55</v>
      </c>
      <c r="ET7" s="82" t="s">
        <v>56</v>
      </c>
      <c r="EU7" s="82" t="s">
        <v>57</v>
      </c>
      <c r="EV7" s="82" t="s">
        <v>58</v>
      </c>
      <c r="EW7" s="119" t="s">
        <v>59</v>
      </c>
      <c r="EX7" s="120"/>
      <c r="EY7" s="121"/>
      <c r="EZ7" s="103" t="s">
        <v>140</v>
      </c>
      <c r="FA7" s="105" t="s">
        <v>141</v>
      </c>
      <c r="FB7" s="106" t="s">
        <v>60</v>
      </c>
      <c r="FC7" s="108" t="s">
        <v>61</v>
      </c>
      <c r="FD7" s="108"/>
      <c r="FE7" s="101"/>
      <c r="FF7" s="99" t="s">
        <v>62</v>
      </c>
      <c r="FG7" s="101" t="s">
        <v>63</v>
      </c>
      <c r="FH7" s="102"/>
      <c r="FI7" s="102"/>
      <c r="FJ7" s="102"/>
      <c r="FK7" s="102"/>
      <c r="FL7" s="82" t="s">
        <v>64</v>
      </c>
      <c r="FM7" s="82" t="s">
        <v>65</v>
      </c>
      <c r="FN7" s="80" t="s">
        <v>53</v>
      </c>
      <c r="FO7" s="110" t="s">
        <v>46</v>
      </c>
      <c r="FP7" s="82" t="s">
        <v>47</v>
      </c>
      <c r="FQ7" s="82" t="s">
        <v>48</v>
      </c>
      <c r="FR7" s="82" t="s">
        <v>49</v>
      </c>
      <c r="FS7" s="81" t="s">
        <v>174</v>
      </c>
      <c r="FT7" s="108" t="s">
        <v>50</v>
      </c>
      <c r="FU7" s="122"/>
      <c r="FV7" s="122"/>
      <c r="FW7" s="150"/>
      <c r="FX7" s="108" t="s">
        <v>51</v>
      </c>
      <c r="FY7" s="122"/>
      <c r="FZ7" s="151"/>
      <c r="GA7" s="117" t="s">
        <v>135</v>
      </c>
      <c r="GB7" s="117" t="s">
        <v>136</v>
      </c>
      <c r="GC7" s="82" t="s">
        <v>134</v>
      </c>
      <c r="GD7" s="82" t="s">
        <v>52</v>
      </c>
      <c r="GE7" s="80" t="s">
        <v>53</v>
      </c>
      <c r="GF7" s="110" t="s">
        <v>54</v>
      </c>
      <c r="GG7" s="146" t="s">
        <v>137</v>
      </c>
      <c r="GH7" s="147"/>
      <c r="GI7" s="82" t="s">
        <v>55</v>
      </c>
      <c r="GJ7" s="82" t="s">
        <v>56</v>
      </c>
      <c r="GK7" s="82" t="s">
        <v>57</v>
      </c>
      <c r="GL7" s="82" t="s">
        <v>58</v>
      </c>
      <c r="GM7" s="119" t="s">
        <v>59</v>
      </c>
      <c r="GN7" s="120"/>
      <c r="GO7" s="121"/>
      <c r="GP7" s="103" t="s">
        <v>140</v>
      </c>
      <c r="GQ7" s="105" t="s">
        <v>141</v>
      </c>
      <c r="GR7" s="106" t="s">
        <v>60</v>
      </c>
      <c r="GS7" s="108" t="s">
        <v>61</v>
      </c>
      <c r="GT7" s="108"/>
      <c r="GU7" s="101"/>
      <c r="GV7" s="99" t="s">
        <v>62</v>
      </c>
      <c r="GW7" s="101" t="s">
        <v>63</v>
      </c>
      <c r="GX7" s="102"/>
      <c r="GY7" s="102"/>
      <c r="GZ7" s="102"/>
      <c r="HA7" s="102"/>
      <c r="HB7" s="82" t="s">
        <v>64</v>
      </c>
      <c r="HC7" s="82" t="s">
        <v>65</v>
      </c>
      <c r="HD7" s="80" t="s">
        <v>53</v>
      </c>
    </row>
    <row r="8" spans="1:212" ht="12.9" customHeight="1" x14ac:dyDescent="0.2">
      <c r="A8" s="154"/>
      <c r="B8" s="155"/>
      <c r="C8" s="110"/>
      <c r="D8" s="82"/>
      <c r="E8" s="82"/>
      <c r="F8" s="82"/>
      <c r="G8" s="81"/>
      <c r="H8" s="89" t="s">
        <v>66</v>
      </c>
      <c r="I8" s="91" t="s">
        <v>67</v>
      </c>
      <c r="J8" s="93" t="s">
        <v>68</v>
      </c>
      <c r="K8" s="95" t="s">
        <v>69</v>
      </c>
      <c r="L8" s="96" t="s">
        <v>66</v>
      </c>
      <c r="M8" s="93" t="s">
        <v>70</v>
      </c>
      <c r="N8" s="98" t="s">
        <v>69</v>
      </c>
      <c r="O8" s="118"/>
      <c r="P8" s="118"/>
      <c r="Q8" s="82"/>
      <c r="R8" s="82"/>
      <c r="S8" s="81"/>
      <c r="T8" s="110"/>
      <c r="U8" s="148"/>
      <c r="V8" s="149"/>
      <c r="W8" s="82"/>
      <c r="X8" s="82"/>
      <c r="Y8" s="82"/>
      <c r="Z8" s="82"/>
      <c r="AA8" s="122"/>
      <c r="AB8" s="122"/>
      <c r="AC8" s="123"/>
      <c r="AD8" s="165"/>
      <c r="AE8" s="105"/>
      <c r="AF8" s="107"/>
      <c r="AG8" s="109" t="s">
        <v>122</v>
      </c>
      <c r="AH8" s="93" t="s">
        <v>123</v>
      </c>
      <c r="AI8" s="98" t="s">
        <v>71</v>
      </c>
      <c r="AJ8" s="100"/>
      <c r="AK8" s="113" t="s">
        <v>72</v>
      </c>
      <c r="AL8" s="111" t="s">
        <v>73</v>
      </c>
      <c r="AM8" s="98" t="s">
        <v>74</v>
      </c>
      <c r="AN8" s="98" t="s">
        <v>75</v>
      </c>
      <c r="AO8" s="98" t="s">
        <v>71</v>
      </c>
      <c r="AP8" s="82"/>
      <c r="AQ8" s="82"/>
      <c r="AR8" s="81"/>
      <c r="AS8" s="110"/>
      <c r="AT8" s="82"/>
      <c r="AU8" s="82"/>
      <c r="AV8" s="82"/>
      <c r="AW8" s="81"/>
      <c r="AX8" s="89" t="s">
        <v>66</v>
      </c>
      <c r="AY8" s="91" t="s">
        <v>67</v>
      </c>
      <c r="AZ8" s="93" t="s">
        <v>68</v>
      </c>
      <c r="BA8" s="95" t="s">
        <v>69</v>
      </c>
      <c r="BB8" s="96" t="s">
        <v>66</v>
      </c>
      <c r="BC8" s="93" t="s">
        <v>70</v>
      </c>
      <c r="BD8" s="98" t="s">
        <v>69</v>
      </c>
      <c r="BE8" s="118"/>
      <c r="BF8" s="118"/>
      <c r="BG8" s="82"/>
      <c r="BH8" s="82"/>
      <c r="BI8" s="81"/>
      <c r="BJ8" s="110"/>
      <c r="BK8" s="148"/>
      <c r="BL8" s="149"/>
      <c r="BM8" s="82"/>
      <c r="BN8" s="82"/>
      <c r="BO8" s="82"/>
      <c r="BP8" s="82"/>
      <c r="BQ8" s="122"/>
      <c r="BR8" s="122"/>
      <c r="BS8" s="123"/>
      <c r="BT8" s="104"/>
      <c r="BU8" s="105"/>
      <c r="BV8" s="107"/>
      <c r="BW8" s="109" t="s">
        <v>122</v>
      </c>
      <c r="BX8" s="93" t="s">
        <v>123</v>
      </c>
      <c r="BY8" s="98" t="s">
        <v>71</v>
      </c>
      <c r="BZ8" s="100"/>
      <c r="CA8" s="113" t="s">
        <v>72</v>
      </c>
      <c r="CB8" s="111" t="s">
        <v>73</v>
      </c>
      <c r="CC8" s="98" t="s">
        <v>74</v>
      </c>
      <c r="CD8" s="98" t="s">
        <v>75</v>
      </c>
      <c r="CE8" s="98" t="s">
        <v>71</v>
      </c>
      <c r="CF8" s="82"/>
      <c r="CG8" s="82"/>
      <c r="CH8" s="81"/>
      <c r="CI8" s="110"/>
      <c r="CJ8" s="82"/>
      <c r="CK8" s="82"/>
      <c r="CL8" s="82"/>
      <c r="CM8" s="81"/>
      <c r="CN8" s="89" t="s">
        <v>66</v>
      </c>
      <c r="CO8" s="91" t="s">
        <v>67</v>
      </c>
      <c r="CP8" s="93" t="s">
        <v>68</v>
      </c>
      <c r="CQ8" s="95" t="s">
        <v>69</v>
      </c>
      <c r="CR8" s="96" t="s">
        <v>66</v>
      </c>
      <c r="CS8" s="93" t="s">
        <v>70</v>
      </c>
      <c r="CT8" s="98" t="s">
        <v>69</v>
      </c>
      <c r="CU8" s="118"/>
      <c r="CV8" s="118"/>
      <c r="CW8" s="82"/>
      <c r="CX8" s="82"/>
      <c r="CY8" s="81"/>
      <c r="CZ8" s="110"/>
      <c r="DA8" s="148"/>
      <c r="DB8" s="149"/>
      <c r="DC8" s="82"/>
      <c r="DD8" s="82"/>
      <c r="DE8" s="82"/>
      <c r="DF8" s="82"/>
      <c r="DG8" s="122"/>
      <c r="DH8" s="122"/>
      <c r="DI8" s="123"/>
      <c r="DJ8" s="104"/>
      <c r="DK8" s="105"/>
      <c r="DL8" s="107"/>
      <c r="DM8" s="109" t="s">
        <v>122</v>
      </c>
      <c r="DN8" s="93" t="s">
        <v>123</v>
      </c>
      <c r="DO8" s="98" t="s">
        <v>71</v>
      </c>
      <c r="DP8" s="100"/>
      <c r="DQ8" s="113" t="s">
        <v>72</v>
      </c>
      <c r="DR8" s="111" t="s">
        <v>73</v>
      </c>
      <c r="DS8" s="98" t="s">
        <v>74</v>
      </c>
      <c r="DT8" s="98" t="s">
        <v>75</v>
      </c>
      <c r="DU8" s="98" t="s">
        <v>71</v>
      </c>
      <c r="DV8" s="82"/>
      <c r="DW8" s="82"/>
      <c r="DX8" s="81"/>
      <c r="DY8" s="110"/>
      <c r="DZ8" s="82"/>
      <c r="EA8" s="82"/>
      <c r="EB8" s="82"/>
      <c r="EC8" s="81"/>
      <c r="ED8" s="89" t="s">
        <v>66</v>
      </c>
      <c r="EE8" s="91" t="s">
        <v>67</v>
      </c>
      <c r="EF8" s="93" t="s">
        <v>68</v>
      </c>
      <c r="EG8" s="95" t="s">
        <v>69</v>
      </c>
      <c r="EH8" s="96" t="s">
        <v>66</v>
      </c>
      <c r="EI8" s="93" t="s">
        <v>70</v>
      </c>
      <c r="EJ8" s="98" t="s">
        <v>69</v>
      </c>
      <c r="EK8" s="118"/>
      <c r="EL8" s="118"/>
      <c r="EM8" s="82"/>
      <c r="EN8" s="82"/>
      <c r="EO8" s="81"/>
      <c r="EP8" s="110"/>
      <c r="EQ8" s="148"/>
      <c r="ER8" s="149"/>
      <c r="ES8" s="82"/>
      <c r="ET8" s="82"/>
      <c r="EU8" s="82"/>
      <c r="EV8" s="82"/>
      <c r="EW8" s="122"/>
      <c r="EX8" s="122"/>
      <c r="EY8" s="123"/>
      <c r="EZ8" s="104"/>
      <c r="FA8" s="105"/>
      <c r="FB8" s="107"/>
      <c r="FC8" s="109" t="s">
        <v>122</v>
      </c>
      <c r="FD8" s="93" t="s">
        <v>123</v>
      </c>
      <c r="FE8" s="98" t="s">
        <v>71</v>
      </c>
      <c r="FF8" s="100"/>
      <c r="FG8" s="113" t="s">
        <v>72</v>
      </c>
      <c r="FH8" s="111" t="s">
        <v>73</v>
      </c>
      <c r="FI8" s="98" t="s">
        <v>74</v>
      </c>
      <c r="FJ8" s="98" t="s">
        <v>75</v>
      </c>
      <c r="FK8" s="98" t="s">
        <v>71</v>
      </c>
      <c r="FL8" s="82"/>
      <c r="FM8" s="82"/>
      <c r="FN8" s="81"/>
      <c r="FO8" s="110"/>
      <c r="FP8" s="82"/>
      <c r="FQ8" s="82"/>
      <c r="FR8" s="82"/>
      <c r="FS8" s="81"/>
      <c r="FT8" s="89" t="s">
        <v>66</v>
      </c>
      <c r="FU8" s="91" t="s">
        <v>67</v>
      </c>
      <c r="FV8" s="93" t="s">
        <v>68</v>
      </c>
      <c r="FW8" s="95" t="s">
        <v>69</v>
      </c>
      <c r="FX8" s="96" t="s">
        <v>66</v>
      </c>
      <c r="FY8" s="93" t="s">
        <v>70</v>
      </c>
      <c r="FZ8" s="98" t="s">
        <v>69</v>
      </c>
      <c r="GA8" s="118"/>
      <c r="GB8" s="118"/>
      <c r="GC8" s="82"/>
      <c r="GD8" s="82"/>
      <c r="GE8" s="81"/>
      <c r="GF8" s="110"/>
      <c r="GG8" s="148"/>
      <c r="GH8" s="149"/>
      <c r="GI8" s="82"/>
      <c r="GJ8" s="82"/>
      <c r="GK8" s="82"/>
      <c r="GL8" s="82"/>
      <c r="GM8" s="122"/>
      <c r="GN8" s="122"/>
      <c r="GO8" s="123"/>
      <c r="GP8" s="104"/>
      <c r="GQ8" s="105"/>
      <c r="GR8" s="107"/>
      <c r="GS8" s="109" t="s">
        <v>122</v>
      </c>
      <c r="GT8" s="93" t="s">
        <v>123</v>
      </c>
      <c r="GU8" s="98" t="s">
        <v>71</v>
      </c>
      <c r="GV8" s="100"/>
      <c r="GW8" s="113" t="s">
        <v>72</v>
      </c>
      <c r="GX8" s="111" t="s">
        <v>73</v>
      </c>
      <c r="GY8" s="98" t="s">
        <v>74</v>
      </c>
      <c r="GZ8" s="98" t="s">
        <v>75</v>
      </c>
      <c r="HA8" s="98" t="s">
        <v>71</v>
      </c>
      <c r="HB8" s="82"/>
      <c r="HC8" s="82"/>
      <c r="HD8" s="81"/>
    </row>
    <row r="9" spans="1:212" ht="12.9" customHeight="1" x14ac:dyDescent="0.2">
      <c r="A9" s="154"/>
      <c r="B9" s="155"/>
      <c r="C9" s="110"/>
      <c r="D9" s="82"/>
      <c r="E9" s="82"/>
      <c r="F9" s="82"/>
      <c r="G9" s="81"/>
      <c r="H9" s="90"/>
      <c r="I9" s="92"/>
      <c r="J9" s="94"/>
      <c r="K9" s="81"/>
      <c r="L9" s="97"/>
      <c r="M9" s="94"/>
      <c r="N9" s="82"/>
      <c r="O9" s="118"/>
      <c r="P9" s="118"/>
      <c r="Q9" s="82"/>
      <c r="R9" s="82"/>
      <c r="S9" s="81"/>
      <c r="T9" s="110"/>
      <c r="U9" s="71"/>
      <c r="V9" s="115" t="s">
        <v>138</v>
      </c>
      <c r="W9" s="82"/>
      <c r="X9" s="82"/>
      <c r="Y9" s="82"/>
      <c r="Z9" s="82"/>
      <c r="AA9" s="98" t="s">
        <v>76</v>
      </c>
      <c r="AB9" s="98" t="s">
        <v>77</v>
      </c>
      <c r="AC9" s="95" t="s">
        <v>71</v>
      </c>
      <c r="AD9" s="165"/>
      <c r="AE9" s="105"/>
      <c r="AF9" s="107"/>
      <c r="AG9" s="110"/>
      <c r="AH9" s="94"/>
      <c r="AI9" s="82"/>
      <c r="AJ9" s="100"/>
      <c r="AK9" s="114"/>
      <c r="AL9" s="112"/>
      <c r="AM9" s="82"/>
      <c r="AN9" s="82"/>
      <c r="AO9" s="82"/>
      <c r="AP9" s="82"/>
      <c r="AQ9" s="82"/>
      <c r="AR9" s="81"/>
      <c r="AS9" s="110"/>
      <c r="AT9" s="82"/>
      <c r="AU9" s="82"/>
      <c r="AV9" s="82"/>
      <c r="AW9" s="81"/>
      <c r="AX9" s="90"/>
      <c r="AY9" s="92"/>
      <c r="AZ9" s="94"/>
      <c r="BA9" s="81"/>
      <c r="BB9" s="97"/>
      <c r="BC9" s="94"/>
      <c r="BD9" s="82"/>
      <c r="BE9" s="118"/>
      <c r="BF9" s="118"/>
      <c r="BG9" s="82"/>
      <c r="BH9" s="82"/>
      <c r="BI9" s="81"/>
      <c r="BJ9" s="110"/>
      <c r="BK9" s="71"/>
      <c r="BL9" s="115" t="s">
        <v>138</v>
      </c>
      <c r="BM9" s="82"/>
      <c r="BN9" s="82"/>
      <c r="BO9" s="82"/>
      <c r="BP9" s="82"/>
      <c r="BQ9" s="98" t="s">
        <v>76</v>
      </c>
      <c r="BR9" s="98" t="s">
        <v>77</v>
      </c>
      <c r="BS9" s="95" t="s">
        <v>71</v>
      </c>
      <c r="BT9" s="104"/>
      <c r="BU9" s="105"/>
      <c r="BV9" s="107"/>
      <c r="BW9" s="110"/>
      <c r="BX9" s="94"/>
      <c r="BY9" s="82"/>
      <c r="BZ9" s="100"/>
      <c r="CA9" s="114"/>
      <c r="CB9" s="112"/>
      <c r="CC9" s="82"/>
      <c r="CD9" s="82"/>
      <c r="CE9" s="82"/>
      <c r="CF9" s="82"/>
      <c r="CG9" s="82"/>
      <c r="CH9" s="81"/>
      <c r="CI9" s="110"/>
      <c r="CJ9" s="82"/>
      <c r="CK9" s="82"/>
      <c r="CL9" s="82"/>
      <c r="CM9" s="81"/>
      <c r="CN9" s="90"/>
      <c r="CO9" s="92"/>
      <c r="CP9" s="94"/>
      <c r="CQ9" s="81"/>
      <c r="CR9" s="97"/>
      <c r="CS9" s="94"/>
      <c r="CT9" s="82"/>
      <c r="CU9" s="118"/>
      <c r="CV9" s="118"/>
      <c r="CW9" s="82"/>
      <c r="CX9" s="82"/>
      <c r="CY9" s="81"/>
      <c r="CZ9" s="110"/>
      <c r="DA9" s="71"/>
      <c r="DB9" s="115" t="s">
        <v>138</v>
      </c>
      <c r="DC9" s="82"/>
      <c r="DD9" s="82"/>
      <c r="DE9" s="82"/>
      <c r="DF9" s="82"/>
      <c r="DG9" s="98" t="s">
        <v>76</v>
      </c>
      <c r="DH9" s="98" t="s">
        <v>77</v>
      </c>
      <c r="DI9" s="95" t="s">
        <v>71</v>
      </c>
      <c r="DJ9" s="104"/>
      <c r="DK9" s="105"/>
      <c r="DL9" s="107"/>
      <c r="DM9" s="110"/>
      <c r="DN9" s="94"/>
      <c r="DO9" s="82"/>
      <c r="DP9" s="100"/>
      <c r="DQ9" s="114"/>
      <c r="DR9" s="112"/>
      <c r="DS9" s="82"/>
      <c r="DT9" s="82"/>
      <c r="DU9" s="82"/>
      <c r="DV9" s="82"/>
      <c r="DW9" s="82"/>
      <c r="DX9" s="81"/>
      <c r="DY9" s="110"/>
      <c r="DZ9" s="82"/>
      <c r="EA9" s="82"/>
      <c r="EB9" s="82"/>
      <c r="EC9" s="81"/>
      <c r="ED9" s="90"/>
      <c r="EE9" s="92"/>
      <c r="EF9" s="94"/>
      <c r="EG9" s="81"/>
      <c r="EH9" s="97"/>
      <c r="EI9" s="94"/>
      <c r="EJ9" s="82"/>
      <c r="EK9" s="118"/>
      <c r="EL9" s="118"/>
      <c r="EM9" s="82"/>
      <c r="EN9" s="82"/>
      <c r="EO9" s="81"/>
      <c r="EP9" s="110"/>
      <c r="EQ9" s="71"/>
      <c r="ER9" s="115" t="s">
        <v>138</v>
      </c>
      <c r="ES9" s="82"/>
      <c r="ET9" s="82"/>
      <c r="EU9" s="82"/>
      <c r="EV9" s="82"/>
      <c r="EW9" s="98" t="s">
        <v>76</v>
      </c>
      <c r="EX9" s="98" t="s">
        <v>77</v>
      </c>
      <c r="EY9" s="95" t="s">
        <v>71</v>
      </c>
      <c r="EZ9" s="104"/>
      <c r="FA9" s="105"/>
      <c r="FB9" s="107"/>
      <c r="FC9" s="110"/>
      <c r="FD9" s="94"/>
      <c r="FE9" s="82"/>
      <c r="FF9" s="100"/>
      <c r="FG9" s="114"/>
      <c r="FH9" s="112"/>
      <c r="FI9" s="82"/>
      <c r="FJ9" s="82"/>
      <c r="FK9" s="82"/>
      <c r="FL9" s="82"/>
      <c r="FM9" s="82"/>
      <c r="FN9" s="81"/>
      <c r="FO9" s="110"/>
      <c r="FP9" s="82"/>
      <c r="FQ9" s="82"/>
      <c r="FR9" s="82"/>
      <c r="FS9" s="81"/>
      <c r="FT9" s="90"/>
      <c r="FU9" s="92"/>
      <c r="FV9" s="94"/>
      <c r="FW9" s="81"/>
      <c r="FX9" s="97"/>
      <c r="FY9" s="94"/>
      <c r="FZ9" s="82"/>
      <c r="GA9" s="118"/>
      <c r="GB9" s="118"/>
      <c r="GC9" s="82"/>
      <c r="GD9" s="82"/>
      <c r="GE9" s="81"/>
      <c r="GF9" s="110"/>
      <c r="GG9" s="71"/>
      <c r="GH9" s="115" t="s">
        <v>138</v>
      </c>
      <c r="GI9" s="82"/>
      <c r="GJ9" s="82"/>
      <c r="GK9" s="82"/>
      <c r="GL9" s="82"/>
      <c r="GM9" s="98" t="s">
        <v>76</v>
      </c>
      <c r="GN9" s="98" t="s">
        <v>77</v>
      </c>
      <c r="GO9" s="95" t="s">
        <v>71</v>
      </c>
      <c r="GP9" s="104"/>
      <c r="GQ9" s="105"/>
      <c r="GR9" s="107"/>
      <c r="GS9" s="110"/>
      <c r="GT9" s="94"/>
      <c r="GU9" s="82"/>
      <c r="GV9" s="100"/>
      <c r="GW9" s="114"/>
      <c r="GX9" s="112"/>
      <c r="GY9" s="82"/>
      <c r="GZ9" s="82"/>
      <c r="HA9" s="82"/>
      <c r="HB9" s="82"/>
      <c r="HC9" s="82"/>
      <c r="HD9" s="81"/>
    </row>
    <row r="10" spans="1:212" ht="12.9" customHeight="1" x14ac:dyDescent="0.2">
      <c r="A10" s="154"/>
      <c r="B10" s="155"/>
      <c r="C10" s="110"/>
      <c r="D10" s="82"/>
      <c r="E10" s="82"/>
      <c r="F10" s="82"/>
      <c r="G10" s="81"/>
      <c r="H10" s="90"/>
      <c r="I10" s="92"/>
      <c r="J10" s="94"/>
      <c r="K10" s="81"/>
      <c r="L10" s="97"/>
      <c r="M10" s="94"/>
      <c r="N10" s="82"/>
      <c r="O10" s="118"/>
      <c r="P10" s="118"/>
      <c r="Q10" s="82"/>
      <c r="R10" s="82"/>
      <c r="S10" s="81"/>
      <c r="T10" s="110"/>
      <c r="U10" s="71"/>
      <c r="V10" s="116"/>
      <c r="W10" s="82"/>
      <c r="X10" s="82"/>
      <c r="Y10" s="82"/>
      <c r="Z10" s="82"/>
      <c r="AA10" s="82"/>
      <c r="AB10" s="82"/>
      <c r="AC10" s="81"/>
      <c r="AD10" s="165"/>
      <c r="AE10" s="105"/>
      <c r="AF10" s="107"/>
      <c r="AG10" s="110"/>
      <c r="AH10" s="94"/>
      <c r="AI10" s="82"/>
      <c r="AJ10" s="100"/>
      <c r="AK10" s="114"/>
      <c r="AL10" s="112"/>
      <c r="AM10" s="82"/>
      <c r="AN10" s="82"/>
      <c r="AO10" s="82"/>
      <c r="AP10" s="82"/>
      <c r="AQ10" s="82"/>
      <c r="AR10" s="81"/>
      <c r="AS10" s="110"/>
      <c r="AT10" s="82"/>
      <c r="AU10" s="82"/>
      <c r="AV10" s="82"/>
      <c r="AW10" s="81"/>
      <c r="AX10" s="90"/>
      <c r="AY10" s="92"/>
      <c r="AZ10" s="94"/>
      <c r="BA10" s="81"/>
      <c r="BB10" s="97"/>
      <c r="BC10" s="94"/>
      <c r="BD10" s="82"/>
      <c r="BE10" s="118"/>
      <c r="BF10" s="118"/>
      <c r="BG10" s="82"/>
      <c r="BH10" s="82"/>
      <c r="BI10" s="81"/>
      <c r="BJ10" s="110"/>
      <c r="BK10" s="71"/>
      <c r="BL10" s="116"/>
      <c r="BM10" s="82"/>
      <c r="BN10" s="82"/>
      <c r="BO10" s="82"/>
      <c r="BP10" s="82"/>
      <c r="BQ10" s="82"/>
      <c r="BR10" s="82"/>
      <c r="BS10" s="81"/>
      <c r="BT10" s="104"/>
      <c r="BU10" s="105"/>
      <c r="BV10" s="107"/>
      <c r="BW10" s="110"/>
      <c r="BX10" s="94"/>
      <c r="BY10" s="82"/>
      <c r="BZ10" s="100"/>
      <c r="CA10" s="114"/>
      <c r="CB10" s="112"/>
      <c r="CC10" s="82"/>
      <c r="CD10" s="82"/>
      <c r="CE10" s="82"/>
      <c r="CF10" s="82"/>
      <c r="CG10" s="82"/>
      <c r="CH10" s="81"/>
      <c r="CI10" s="110"/>
      <c r="CJ10" s="82"/>
      <c r="CK10" s="82"/>
      <c r="CL10" s="82"/>
      <c r="CM10" s="81"/>
      <c r="CN10" s="90"/>
      <c r="CO10" s="92"/>
      <c r="CP10" s="94"/>
      <c r="CQ10" s="81"/>
      <c r="CR10" s="97"/>
      <c r="CS10" s="94"/>
      <c r="CT10" s="82"/>
      <c r="CU10" s="118"/>
      <c r="CV10" s="118"/>
      <c r="CW10" s="82"/>
      <c r="CX10" s="82"/>
      <c r="CY10" s="81"/>
      <c r="CZ10" s="110"/>
      <c r="DA10" s="71"/>
      <c r="DB10" s="116"/>
      <c r="DC10" s="82"/>
      <c r="DD10" s="82"/>
      <c r="DE10" s="82"/>
      <c r="DF10" s="82"/>
      <c r="DG10" s="82"/>
      <c r="DH10" s="82"/>
      <c r="DI10" s="81"/>
      <c r="DJ10" s="104"/>
      <c r="DK10" s="105"/>
      <c r="DL10" s="107"/>
      <c r="DM10" s="110"/>
      <c r="DN10" s="94"/>
      <c r="DO10" s="82"/>
      <c r="DP10" s="100"/>
      <c r="DQ10" s="114"/>
      <c r="DR10" s="112"/>
      <c r="DS10" s="82"/>
      <c r="DT10" s="82"/>
      <c r="DU10" s="82"/>
      <c r="DV10" s="82"/>
      <c r="DW10" s="82"/>
      <c r="DX10" s="81"/>
      <c r="DY10" s="110"/>
      <c r="DZ10" s="82"/>
      <c r="EA10" s="82"/>
      <c r="EB10" s="82"/>
      <c r="EC10" s="81"/>
      <c r="ED10" s="90"/>
      <c r="EE10" s="92"/>
      <c r="EF10" s="94"/>
      <c r="EG10" s="81"/>
      <c r="EH10" s="97"/>
      <c r="EI10" s="94"/>
      <c r="EJ10" s="82"/>
      <c r="EK10" s="118"/>
      <c r="EL10" s="118"/>
      <c r="EM10" s="82"/>
      <c r="EN10" s="82"/>
      <c r="EO10" s="81"/>
      <c r="EP10" s="110"/>
      <c r="EQ10" s="71"/>
      <c r="ER10" s="116"/>
      <c r="ES10" s="82"/>
      <c r="ET10" s="82"/>
      <c r="EU10" s="82"/>
      <c r="EV10" s="82"/>
      <c r="EW10" s="82"/>
      <c r="EX10" s="82"/>
      <c r="EY10" s="81"/>
      <c r="EZ10" s="104"/>
      <c r="FA10" s="105"/>
      <c r="FB10" s="107"/>
      <c r="FC10" s="110"/>
      <c r="FD10" s="94"/>
      <c r="FE10" s="82"/>
      <c r="FF10" s="100"/>
      <c r="FG10" s="114"/>
      <c r="FH10" s="112"/>
      <c r="FI10" s="82"/>
      <c r="FJ10" s="82"/>
      <c r="FK10" s="82"/>
      <c r="FL10" s="82"/>
      <c r="FM10" s="82"/>
      <c r="FN10" s="81"/>
      <c r="FO10" s="110"/>
      <c r="FP10" s="82"/>
      <c r="FQ10" s="82"/>
      <c r="FR10" s="82"/>
      <c r="FS10" s="81"/>
      <c r="FT10" s="90"/>
      <c r="FU10" s="92"/>
      <c r="FV10" s="94"/>
      <c r="FW10" s="81"/>
      <c r="FX10" s="97"/>
      <c r="FY10" s="94"/>
      <c r="FZ10" s="82"/>
      <c r="GA10" s="118"/>
      <c r="GB10" s="118"/>
      <c r="GC10" s="82"/>
      <c r="GD10" s="82"/>
      <c r="GE10" s="81"/>
      <c r="GF10" s="110"/>
      <c r="GG10" s="71"/>
      <c r="GH10" s="116"/>
      <c r="GI10" s="82"/>
      <c r="GJ10" s="82"/>
      <c r="GK10" s="82"/>
      <c r="GL10" s="82"/>
      <c r="GM10" s="82"/>
      <c r="GN10" s="82"/>
      <c r="GO10" s="81"/>
      <c r="GP10" s="104"/>
      <c r="GQ10" s="105"/>
      <c r="GR10" s="107"/>
      <c r="GS10" s="110"/>
      <c r="GT10" s="94"/>
      <c r="GU10" s="82"/>
      <c r="GV10" s="100"/>
      <c r="GW10" s="114"/>
      <c r="GX10" s="112"/>
      <c r="GY10" s="82"/>
      <c r="GZ10" s="82"/>
      <c r="HA10" s="82"/>
      <c r="HB10" s="82"/>
      <c r="HC10" s="82"/>
      <c r="HD10" s="81"/>
    </row>
    <row r="11" spans="1:212" ht="12.9" customHeight="1" x14ac:dyDescent="0.2">
      <c r="A11" s="154"/>
      <c r="B11" s="155"/>
      <c r="C11" s="110"/>
      <c r="D11" s="82"/>
      <c r="E11" s="82"/>
      <c r="F11" s="82"/>
      <c r="G11" s="81"/>
      <c r="H11" s="90"/>
      <c r="I11" s="92"/>
      <c r="J11" s="94"/>
      <c r="K11" s="81"/>
      <c r="L11" s="97"/>
      <c r="M11" s="94"/>
      <c r="N11" s="82"/>
      <c r="O11" s="118"/>
      <c r="P11" s="118"/>
      <c r="Q11" s="82"/>
      <c r="R11" s="82"/>
      <c r="S11" s="81"/>
      <c r="T11" s="110"/>
      <c r="U11" s="71"/>
      <c r="V11" s="116"/>
      <c r="W11" s="82"/>
      <c r="X11" s="82"/>
      <c r="Y11" s="82"/>
      <c r="Z11" s="82"/>
      <c r="AA11" s="82"/>
      <c r="AB11" s="82"/>
      <c r="AC11" s="81"/>
      <c r="AD11" s="165"/>
      <c r="AE11" s="105"/>
      <c r="AF11" s="107"/>
      <c r="AG11" s="110"/>
      <c r="AH11" s="94"/>
      <c r="AI11" s="82"/>
      <c r="AJ11" s="100"/>
      <c r="AK11" s="114"/>
      <c r="AL11" s="112"/>
      <c r="AM11" s="82"/>
      <c r="AN11" s="82"/>
      <c r="AO11" s="82"/>
      <c r="AP11" s="82"/>
      <c r="AQ11" s="82"/>
      <c r="AR11" s="81"/>
      <c r="AS11" s="110"/>
      <c r="AT11" s="82"/>
      <c r="AU11" s="82"/>
      <c r="AV11" s="82"/>
      <c r="AW11" s="81"/>
      <c r="AX11" s="90"/>
      <c r="AY11" s="92"/>
      <c r="AZ11" s="94"/>
      <c r="BA11" s="81"/>
      <c r="BB11" s="97"/>
      <c r="BC11" s="94"/>
      <c r="BD11" s="82"/>
      <c r="BE11" s="118"/>
      <c r="BF11" s="118"/>
      <c r="BG11" s="82"/>
      <c r="BH11" s="82"/>
      <c r="BI11" s="81"/>
      <c r="BJ11" s="110"/>
      <c r="BK11" s="71"/>
      <c r="BL11" s="116"/>
      <c r="BM11" s="82"/>
      <c r="BN11" s="82"/>
      <c r="BO11" s="82"/>
      <c r="BP11" s="82"/>
      <c r="BQ11" s="82"/>
      <c r="BR11" s="82"/>
      <c r="BS11" s="81"/>
      <c r="BT11" s="104"/>
      <c r="BU11" s="105"/>
      <c r="BV11" s="107"/>
      <c r="BW11" s="110"/>
      <c r="BX11" s="94"/>
      <c r="BY11" s="82"/>
      <c r="BZ11" s="100"/>
      <c r="CA11" s="114"/>
      <c r="CB11" s="112"/>
      <c r="CC11" s="82"/>
      <c r="CD11" s="82"/>
      <c r="CE11" s="82"/>
      <c r="CF11" s="82"/>
      <c r="CG11" s="82"/>
      <c r="CH11" s="81"/>
      <c r="CI11" s="110"/>
      <c r="CJ11" s="82"/>
      <c r="CK11" s="82"/>
      <c r="CL11" s="82"/>
      <c r="CM11" s="81"/>
      <c r="CN11" s="90"/>
      <c r="CO11" s="92"/>
      <c r="CP11" s="94"/>
      <c r="CQ11" s="81"/>
      <c r="CR11" s="97"/>
      <c r="CS11" s="94"/>
      <c r="CT11" s="82"/>
      <c r="CU11" s="118"/>
      <c r="CV11" s="118"/>
      <c r="CW11" s="82"/>
      <c r="CX11" s="82"/>
      <c r="CY11" s="81"/>
      <c r="CZ11" s="110"/>
      <c r="DA11" s="71"/>
      <c r="DB11" s="116"/>
      <c r="DC11" s="82"/>
      <c r="DD11" s="82"/>
      <c r="DE11" s="82"/>
      <c r="DF11" s="82"/>
      <c r="DG11" s="82"/>
      <c r="DH11" s="82"/>
      <c r="DI11" s="81"/>
      <c r="DJ11" s="104"/>
      <c r="DK11" s="105"/>
      <c r="DL11" s="107"/>
      <c r="DM11" s="110"/>
      <c r="DN11" s="94"/>
      <c r="DO11" s="82"/>
      <c r="DP11" s="100"/>
      <c r="DQ11" s="114"/>
      <c r="DR11" s="112"/>
      <c r="DS11" s="82"/>
      <c r="DT11" s="82"/>
      <c r="DU11" s="82"/>
      <c r="DV11" s="82"/>
      <c r="DW11" s="82"/>
      <c r="DX11" s="81"/>
      <c r="DY11" s="110"/>
      <c r="DZ11" s="82"/>
      <c r="EA11" s="82"/>
      <c r="EB11" s="82"/>
      <c r="EC11" s="81"/>
      <c r="ED11" s="90"/>
      <c r="EE11" s="92"/>
      <c r="EF11" s="94"/>
      <c r="EG11" s="81"/>
      <c r="EH11" s="97"/>
      <c r="EI11" s="94"/>
      <c r="EJ11" s="82"/>
      <c r="EK11" s="118"/>
      <c r="EL11" s="118"/>
      <c r="EM11" s="82"/>
      <c r="EN11" s="82"/>
      <c r="EO11" s="81"/>
      <c r="EP11" s="110"/>
      <c r="EQ11" s="71"/>
      <c r="ER11" s="116"/>
      <c r="ES11" s="82"/>
      <c r="ET11" s="82"/>
      <c r="EU11" s="82"/>
      <c r="EV11" s="82"/>
      <c r="EW11" s="82"/>
      <c r="EX11" s="82"/>
      <c r="EY11" s="81"/>
      <c r="EZ11" s="104"/>
      <c r="FA11" s="105"/>
      <c r="FB11" s="107"/>
      <c r="FC11" s="110"/>
      <c r="FD11" s="94"/>
      <c r="FE11" s="82"/>
      <c r="FF11" s="100"/>
      <c r="FG11" s="114"/>
      <c r="FH11" s="112"/>
      <c r="FI11" s="82"/>
      <c r="FJ11" s="82"/>
      <c r="FK11" s="82"/>
      <c r="FL11" s="82"/>
      <c r="FM11" s="82"/>
      <c r="FN11" s="81"/>
      <c r="FO11" s="110"/>
      <c r="FP11" s="82"/>
      <c r="FQ11" s="82"/>
      <c r="FR11" s="82"/>
      <c r="FS11" s="81"/>
      <c r="FT11" s="90"/>
      <c r="FU11" s="92"/>
      <c r="FV11" s="94"/>
      <c r="FW11" s="81"/>
      <c r="FX11" s="97"/>
      <c r="FY11" s="94"/>
      <c r="FZ11" s="82"/>
      <c r="GA11" s="118"/>
      <c r="GB11" s="118"/>
      <c r="GC11" s="82"/>
      <c r="GD11" s="82"/>
      <c r="GE11" s="81"/>
      <c r="GF11" s="110"/>
      <c r="GG11" s="71"/>
      <c r="GH11" s="116"/>
      <c r="GI11" s="82"/>
      <c r="GJ11" s="82"/>
      <c r="GK11" s="82"/>
      <c r="GL11" s="82"/>
      <c r="GM11" s="82"/>
      <c r="GN11" s="82"/>
      <c r="GO11" s="81"/>
      <c r="GP11" s="104"/>
      <c r="GQ11" s="105"/>
      <c r="GR11" s="107"/>
      <c r="GS11" s="110"/>
      <c r="GT11" s="94"/>
      <c r="GU11" s="82"/>
      <c r="GV11" s="100"/>
      <c r="GW11" s="114"/>
      <c r="GX11" s="112"/>
      <c r="GY11" s="82"/>
      <c r="GZ11" s="82"/>
      <c r="HA11" s="82"/>
      <c r="HB11" s="82"/>
      <c r="HC11" s="82"/>
      <c r="HD11" s="81"/>
    </row>
    <row r="12" spans="1:212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6" t="s">
        <v>78</v>
      </c>
      <c r="U12" s="7" t="s">
        <v>139</v>
      </c>
      <c r="V12" s="7" t="s">
        <v>139</v>
      </c>
      <c r="W12" s="7" t="s">
        <v>78</v>
      </c>
      <c r="X12" s="7" t="s">
        <v>78</v>
      </c>
      <c r="Y12" s="7" t="s">
        <v>78</v>
      </c>
      <c r="Z12" s="7" t="s">
        <v>78</v>
      </c>
      <c r="AA12" s="7" t="s">
        <v>78</v>
      </c>
      <c r="AB12" s="7" t="s">
        <v>78</v>
      </c>
      <c r="AC12" s="8" t="s">
        <v>78</v>
      </c>
      <c r="AD12" s="6" t="s">
        <v>78</v>
      </c>
      <c r="AE12" s="7" t="s">
        <v>78</v>
      </c>
      <c r="AF12" s="8" t="s">
        <v>78</v>
      </c>
      <c r="AG12" s="6" t="s">
        <v>78</v>
      </c>
      <c r="AH12" s="7" t="s">
        <v>78</v>
      </c>
      <c r="AI12" s="7" t="s">
        <v>78</v>
      </c>
      <c r="AJ12" s="8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  <c r="AS12" s="6" t="s">
        <v>78</v>
      </c>
      <c r="AT12" s="7" t="s">
        <v>78</v>
      </c>
      <c r="AU12" s="7" t="s">
        <v>78</v>
      </c>
      <c r="AV12" s="7" t="s">
        <v>78</v>
      </c>
      <c r="AW12" s="8" t="s">
        <v>78</v>
      </c>
      <c r="AX12" s="9" t="s">
        <v>78</v>
      </c>
      <c r="AY12" s="10" t="s">
        <v>78</v>
      </c>
      <c r="AZ12" s="10" t="s">
        <v>78</v>
      </c>
      <c r="BA12" s="11" t="s">
        <v>78</v>
      </c>
      <c r="BB12" s="9" t="s">
        <v>78</v>
      </c>
      <c r="BC12" s="10" t="s">
        <v>78</v>
      </c>
      <c r="BD12" s="10" t="s">
        <v>78</v>
      </c>
      <c r="BE12" s="10" t="s">
        <v>78</v>
      </c>
      <c r="BF12" s="10" t="s">
        <v>78</v>
      </c>
      <c r="BG12" s="10" t="s">
        <v>78</v>
      </c>
      <c r="BH12" s="10" t="s">
        <v>78</v>
      </c>
      <c r="BI12" s="11" t="s">
        <v>78</v>
      </c>
      <c r="BJ12" s="6" t="s">
        <v>78</v>
      </c>
      <c r="BK12" s="7" t="s">
        <v>139</v>
      </c>
      <c r="BL12" s="7" t="s">
        <v>139</v>
      </c>
      <c r="BM12" s="7" t="s">
        <v>78</v>
      </c>
      <c r="BN12" s="7" t="s">
        <v>78</v>
      </c>
      <c r="BO12" s="7" t="s">
        <v>78</v>
      </c>
      <c r="BP12" s="7" t="s">
        <v>78</v>
      </c>
      <c r="BQ12" s="7" t="s">
        <v>78</v>
      </c>
      <c r="BR12" s="7" t="s">
        <v>78</v>
      </c>
      <c r="BS12" s="8" t="s">
        <v>78</v>
      </c>
      <c r="BT12" s="6" t="s">
        <v>78</v>
      </c>
      <c r="BU12" s="7" t="s">
        <v>78</v>
      </c>
      <c r="BV12" s="8" t="s">
        <v>78</v>
      </c>
      <c r="BW12" s="6" t="s">
        <v>78</v>
      </c>
      <c r="BX12" s="7" t="s">
        <v>78</v>
      </c>
      <c r="BY12" s="7" t="s">
        <v>78</v>
      </c>
      <c r="BZ12" s="8" t="s">
        <v>78</v>
      </c>
      <c r="CA12" s="6" t="s">
        <v>78</v>
      </c>
      <c r="CB12" s="7" t="s">
        <v>78</v>
      </c>
      <c r="CC12" s="7" t="s">
        <v>78</v>
      </c>
      <c r="CD12" s="7" t="s">
        <v>78</v>
      </c>
      <c r="CE12" s="7" t="s">
        <v>78</v>
      </c>
      <c r="CF12" s="7" t="s">
        <v>78</v>
      </c>
      <c r="CG12" s="7" t="s">
        <v>78</v>
      </c>
      <c r="CH12" s="8" t="s">
        <v>78</v>
      </c>
      <c r="CI12" s="6" t="s">
        <v>78</v>
      </c>
      <c r="CJ12" s="7" t="s">
        <v>78</v>
      </c>
      <c r="CK12" s="7" t="s">
        <v>78</v>
      </c>
      <c r="CL12" s="7" t="s">
        <v>78</v>
      </c>
      <c r="CM12" s="8" t="s">
        <v>78</v>
      </c>
      <c r="CN12" s="9" t="s">
        <v>78</v>
      </c>
      <c r="CO12" s="10" t="s">
        <v>78</v>
      </c>
      <c r="CP12" s="10" t="s">
        <v>78</v>
      </c>
      <c r="CQ12" s="11" t="s">
        <v>78</v>
      </c>
      <c r="CR12" s="9" t="s">
        <v>78</v>
      </c>
      <c r="CS12" s="10" t="s">
        <v>78</v>
      </c>
      <c r="CT12" s="10" t="s">
        <v>78</v>
      </c>
      <c r="CU12" s="10" t="s">
        <v>78</v>
      </c>
      <c r="CV12" s="10" t="s">
        <v>78</v>
      </c>
      <c r="CW12" s="10" t="s">
        <v>78</v>
      </c>
      <c r="CX12" s="10" t="s">
        <v>78</v>
      </c>
      <c r="CY12" s="11" t="s">
        <v>78</v>
      </c>
      <c r="CZ12" s="6" t="s">
        <v>78</v>
      </c>
      <c r="DA12" s="7" t="s">
        <v>139</v>
      </c>
      <c r="DB12" s="7" t="s">
        <v>139</v>
      </c>
      <c r="DC12" s="7" t="s">
        <v>78</v>
      </c>
      <c r="DD12" s="7" t="s">
        <v>78</v>
      </c>
      <c r="DE12" s="7" t="s">
        <v>78</v>
      </c>
      <c r="DF12" s="7" t="s">
        <v>78</v>
      </c>
      <c r="DG12" s="7" t="s">
        <v>78</v>
      </c>
      <c r="DH12" s="7" t="s">
        <v>78</v>
      </c>
      <c r="DI12" s="8" t="s">
        <v>78</v>
      </c>
      <c r="DJ12" s="6" t="s">
        <v>78</v>
      </c>
      <c r="DK12" s="7" t="s">
        <v>78</v>
      </c>
      <c r="DL12" s="8" t="s">
        <v>78</v>
      </c>
      <c r="DM12" s="6" t="s">
        <v>78</v>
      </c>
      <c r="DN12" s="7" t="s">
        <v>78</v>
      </c>
      <c r="DO12" s="7" t="s">
        <v>78</v>
      </c>
      <c r="DP12" s="8" t="s">
        <v>78</v>
      </c>
      <c r="DQ12" s="6" t="s">
        <v>78</v>
      </c>
      <c r="DR12" s="7" t="s">
        <v>78</v>
      </c>
      <c r="DS12" s="7" t="s">
        <v>78</v>
      </c>
      <c r="DT12" s="7" t="s">
        <v>78</v>
      </c>
      <c r="DU12" s="7" t="s">
        <v>78</v>
      </c>
      <c r="DV12" s="7" t="s">
        <v>78</v>
      </c>
      <c r="DW12" s="7" t="s">
        <v>78</v>
      </c>
      <c r="DX12" s="8" t="s">
        <v>78</v>
      </c>
      <c r="DY12" s="6" t="s">
        <v>78</v>
      </c>
      <c r="DZ12" s="7" t="s">
        <v>78</v>
      </c>
      <c r="EA12" s="7" t="s">
        <v>78</v>
      </c>
      <c r="EB12" s="7" t="s">
        <v>78</v>
      </c>
      <c r="EC12" s="8" t="s">
        <v>78</v>
      </c>
      <c r="ED12" s="9" t="s">
        <v>78</v>
      </c>
      <c r="EE12" s="10" t="s">
        <v>78</v>
      </c>
      <c r="EF12" s="10" t="s">
        <v>78</v>
      </c>
      <c r="EG12" s="11" t="s">
        <v>78</v>
      </c>
      <c r="EH12" s="9" t="s">
        <v>78</v>
      </c>
      <c r="EI12" s="10" t="s">
        <v>78</v>
      </c>
      <c r="EJ12" s="10" t="s">
        <v>78</v>
      </c>
      <c r="EK12" s="10" t="s">
        <v>78</v>
      </c>
      <c r="EL12" s="10" t="s">
        <v>78</v>
      </c>
      <c r="EM12" s="10" t="s">
        <v>78</v>
      </c>
      <c r="EN12" s="10" t="s">
        <v>78</v>
      </c>
      <c r="EO12" s="11" t="s">
        <v>78</v>
      </c>
      <c r="EP12" s="6" t="s">
        <v>78</v>
      </c>
      <c r="EQ12" s="7" t="s">
        <v>139</v>
      </c>
      <c r="ER12" s="7" t="s">
        <v>139</v>
      </c>
      <c r="ES12" s="7" t="s">
        <v>78</v>
      </c>
      <c r="ET12" s="7" t="s">
        <v>78</v>
      </c>
      <c r="EU12" s="7" t="s">
        <v>78</v>
      </c>
      <c r="EV12" s="7" t="s">
        <v>78</v>
      </c>
      <c r="EW12" s="7" t="s">
        <v>78</v>
      </c>
      <c r="EX12" s="7" t="s">
        <v>78</v>
      </c>
      <c r="EY12" s="8" t="s">
        <v>78</v>
      </c>
      <c r="EZ12" s="6" t="s">
        <v>78</v>
      </c>
      <c r="FA12" s="7" t="s">
        <v>78</v>
      </c>
      <c r="FB12" s="8" t="s">
        <v>78</v>
      </c>
      <c r="FC12" s="6" t="s">
        <v>78</v>
      </c>
      <c r="FD12" s="7" t="s">
        <v>78</v>
      </c>
      <c r="FE12" s="7" t="s">
        <v>78</v>
      </c>
      <c r="FF12" s="8" t="s">
        <v>78</v>
      </c>
      <c r="FG12" s="6" t="s">
        <v>78</v>
      </c>
      <c r="FH12" s="7" t="s">
        <v>78</v>
      </c>
      <c r="FI12" s="7" t="s">
        <v>78</v>
      </c>
      <c r="FJ12" s="7" t="s">
        <v>78</v>
      </c>
      <c r="FK12" s="7" t="s">
        <v>78</v>
      </c>
      <c r="FL12" s="7" t="s">
        <v>78</v>
      </c>
      <c r="FM12" s="7" t="s">
        <v>78</v>
      </c>
      <c r="FN12" s="8" t="s">
        <v>78</v>
      </c>
      <c r="FO12" s="6" t="s">
        <v>78</v>
      </c>
      <c r="FP12" s="7" t="s">
        <v>78</v>
      </c>
      <c r="FQ12" s="7" t="s">
        <v>78</v>
      </c>
      <c r="FR12" s="7" t="s">
        <v>78</v>
      </c>
      <c r="FS12" s="8" t="s">
        <v>78</v>
      </c>
      <c r="FT12" s="9" t="s">
        <v>78</v>
      </c>
      <c r="FU12" s="10" t="s">
        <v>78</v>
      </c>
      <c r="FV12" s="10" t="s">
        <v>78</v>
      </c>
      <c r="FW12" s="11" t="s">
        <v>78</v>
      </c>
      <c r="FX12" s="9" t="s">
        <v>78</v>
      </c>
      <c r="FY12" s="10" t="s">
        <v>78</v>
      </c>
      <c r="FZ12" s="10" t="s">
        <v>78</v>
      </c>
      <c r="GA12" s="10" t="s">
        <v>78</v>
      </c>
      <c r="GB12" s="10" t="s">
        <v>78</v>
      </c>
      <c r="GC12" s="10" t="s">
        <v>78</v>
      </c>
      <c r="GD12" s="10" t="s">
        <v>78</v>
      </c>
      <c r="GE12" s="11" t="s">
        <v>78</v>
      </c>
      <c r="GF12" s="6" t="s">
        <v>78</v>
      </c>
      <c r="GG12" s="7" t="s">
        <v>139</v>
      </c>
      <c r="GH12" s="7" t="s">
        <v>139</v>
      </c>
      <c r="GI12" s="7" t="s">
        <v>78</v>
      </c>
      <c r="GJ12" s="7" t="s">
        <v>78</v>
      </c>
      <c r="GK12" s="7" t="s">
        <v>78</v>
      </c>
      <c r="GL12" s="7" t="s">
        <v>78</v>
      </c>
      <c r="GM12" s="7" t="s">
        <v>78</v>
      </c>
      <c r="GN12" s="7" t="s">
        <v>78</v>
      </c>
      <c r="GO12" s="8" t="s">
        <v>78</v>
      </c>
      <c r="GP12" s="6" t="s">
        <v>78</v>
      </c>
      <c r="GQ12" s="7" t="s">
        <v>78</v>
      </c>
      <c r="GR12" s="8" t="s">
        <v>78</v>
      </c>
      <c r="GS12" s="6" t="s">
        <v>78</v>
      </c>
      <c r="GT12" s="7" t="s">
        <v>78</v>
      </c>
      <c r="GU12" s="7" t="s">
        <v>78</v>
      </c>
      <c r="GV12" s="8" t="s">
        <v>78</v>
      </c>
      <c r="GW12" s="6" t="s">
        <v>78</v>
      </c>
      <c r="GX12" s="7" t="s">
        <v>78</v>
      </c>
      <c r="GY12" s="7" t="s">
        <v>78</v>
      </c>
      <c r="GZ12" s="7" t="s">
        <v>78</v>
      </c>
      <c r="HA12" s="7" t="s">
        <v>78</v>
      </c>
      <c r="HB12" s="7" t="s">
        <v>78</v>
      </c>
      <c r="HC12" s="7" t="s">
        <v>78</v>
      </c>
      <c r="HD12" s="8" t="s">
        <v>78</v>
      </c>
    </row>
    <row r="13" spans="1:212" ht="12" customHeight="1" x14ac:dyDescent="0.2">
      <c r="A13" s="12">
        <v>1</v>
      </c>
      <c r="B13" s="13" t="s">
        <v>79</v>
      </c>
      <c r="C13" s="33">
        <v>400838616</v>
      </c>
      <c r="D13" s="30">
        <v>2612</v>
      </c>
      <c r="E13" s="30">
        <v>15923</v>
      </c>
      <c r="F13" s="31">
        <v>400857151</v>
      </c>
      <c r="G13" s="32">
        <v>0</v>
      </c>
      <c r="H13" s="29">
        <v>26007658</v>
      </c>
      <c r="I13" s="30">
        <v>19200</v>
      </c>
      <c r="J13" s="30">
        <v>5348324</v>
      </c>
      <c r="K13" s="32">
        <v>31375182</v>
      </c>
      <c r="L13" s="33">
        <v>897214</v>
      </c>
      <c r="M13" s="30">
        <v>0</v>
      </c>
      <c r="N13" s="31">
        <v>897214</v>
      </c>
      <c r="O13" s="31">
        <v>25423219</v>
      </c>
      <c r="P13" s="31">
        <v>17867054</v>
      </c>
      <c r="Q13" s="30">
        <v>2973818</v>
      </c>
      <c r="R13" s="30">
        <v>1508544</v>
      </c>
      <c r="S13" s="32">
        <v>480902182</v>
      </c>
      <c r="T13" s="33">
        <v>1148</v>
      </c>
      <c r="U13" s="30">
        <v>3742547</v>
      </c>
      <c r="V13" s="30">
        <v>1466</v>
      </c>
      <c r="W13" s="30">
        <v>36437041</v>
      </c>
      <c r="X13" s="30">
        <v>2571434</v>
      </c>
      <c r="Y13" s="30">
        <v>1208632</v>
      </c>
      <c r="Z13" s="30">
        <v>77286</v>
      </c>
      <c r="AA13" s="30">
        <v>170300</v>
      </c>
      <c r="AB13" s="30">
        <v>143100</v>
      </c>
      <c r="AC13" s="32">
        <v>313400</v>
      </c>
      <c r="AD13" s="29">
        <v>91780</v>
      </c>
      <c r="AE13" s="30">
        <v>64500</v>
      </c>
      <c r="AF13" s="34">
        <v>0</v>
      </c>
      <c r="AG13" s="33">
        <v>545490</v>
      </c>
      <c r="AH13" s="30">
        <v>187960</v>
      </c>
      <c r="AI13" s="31">
        <v>733450</v>
      </c>
      <c r="AJ13" s="34">
        <v>135810</v>
      </c>
      <c r="AK13" s="29">
        <v>782430</v>
      </c>
      <c r="AL13" s="30">
        <v>541350</v>
      </c>
      <c r="AM13" s="30">
        <v>363660</v>
      </c>
      <c r="AN13" s="30">
        <v>126000</v>
      </c>
      <c r="AO13" s="31">
        <v>1813440</v>
      </c>
      <c r="AP13" s="30">
        <v>28290</v>
      </c>
      <c r="AQ13" s="30">
        <v>16294850</v>
      </c>
      <c r="AR13" s="32">
        <v>63513608</v>
      </c>
      <c r="AS13" s="33">
        <v>23251373</v>
      </c>
      <c r="AT13" s="30">
        <v>3</v>
      </c>
      <c r="AU13" s="30">
        <v>0</v>
      </c>
      <c r="AV13" s="31">
        <v>23251376</v>
      </c>
      <c r="AW13" s="32">
        <v>0</v>
      </c>
      <c r="AX13" s="29">
        <v>7878715</v>
      </c>
      <c r="AY13" s="30">
        <v>19200</v>
      </c>
      <c r="AZ13" s="30">
        <v>1543338</v>
      </c>
      <c r="BA13" s="32">
        <v>9441253</v>
      </c>
      <c r="BB13" s="33">
        <v>79087</v>
      </c>
      <c r="BC13" s="30">
        <v>0</v>
      </c>
      <c r="BD13" s="31">
        <v>79087</v>
      </c>
      <c r="BE13" s="31">
        <v>1461142</v>
      </c>
      <c r="BF13" s="31">
        <v>1681341</v>
      </c>
      <c r="BG13" s="30">
        <v>166116</v>
      </c>
      <c r="BH13" s="30">
        <v>1055370</v>
      </c>
      <c r="BI13" s="32">
        <v>37135685</v>
      </c>
      <c r="BJ13" s="33">
        <v>0</v>
      </c>
      <c r="BK13" s="30">
        <v>603305</v>
      </c>
      <c r="BL13" s="30">
        <v>115</v>
      </c>
      <c r="BM13" s="30">
        <v>4307279</v>
      </c>
      <c r="BN13" s="30">
        <v>300768</v>
      </c>
      <c r="BO13" s="30">
        <v>242506</v>
      </c>
      <c r="BP13" s="30">
        <v>12569</v>
      </c>
      <c r="BQ13" s="30">
        <v>58240</v>
      </c>
      <c r="BR13" s="30">
        <v>49500</v>
      </c>
      <c r="BS13" s="32">
        <v>107740</v>
      </c>
      <c r="BT13" s="29">
        <v>62920</v>
      </c>
      <c r="BU13" s="30">
        <v>44400</v>
      </c>
      <c r="BV13" s="34">
        <v>0</v>
      </c>
      <c r="BW13" s="33">
        <v>153670</v>
      </c>
      <c r="BX13" s="30">
        <v>113000</v>
      </c>
      <c r="BY13" s="31">
        <v>266670</v>
      </c>
      <c r="BZ13" s="34">
        <v>45540</v>
      </c>
      <c r="CA13" s="29">
        <v>114840</v>
      </c>
      <c r="CB13" s="30">
        <v>63000</v>
      </c>
      <c r="CC13" s="30">
        <v>51300</v>
      </c>
      <c r="CD13" s="30">
        <v>36000</v>
      </c>
      <c r="CE13" s="31">
        <v>265140</v>
      </c>
      <c r="CF13" s="30">
        <v>8970</v>
      </c>
      <c r="CG13" s="30">
        <v>4757260</v>
      </c>
      <c r="CH13" s="32">
        <v>11025067</v>
      </c>
      <c r="CI13" s="33">
        <v>100866320</v>
      </c>
      <c r="CJ13" s="30">
        <v>5</v>
      </c>
      <c r="CK13" s="30">
        <v>0</v>
      </c>
      <c r="CL13" s="31">
        <v>100866325</v>
      </c>
      <c r="CM13" s="32">
        <v>0</v>
      </c>
      <c r="CN13" s="29">
        <v>4265350</v>
      </c>
      <c r="CO13" s="30">
        <v>0</v>
      </c>
      <c r="CP13" s="30">
        <v>1149836</v>
      </c>
      <c r="CQ13" s="32">
        <v>5415186</v>
      </c>
      <c r="CR13" s="33">
        <v>123819</v>
      </c>
      <c r="CS13" s="30">
        <v>0</v>
      </c>
      <c r="CT13" s="31">
        <v>123819</v>
      </c>
      <c r="CU13" s="31">
        <v>1769844</v>
      </c>
      <c r="CV13" s="31">
        <v>2353837</v>
      </c>
      <c r="CW13" s="30">
        <v>402760</v>
      </c>
      <c r="CX13" s="30">
        <v>298647</v>
      </c>
      <c r="CY13" s="32">
        <v>111230418</v>
      </c>
      <c r="CZ13" s="33">
        <v>724</v>
      </c>
      <c r="DA13" s="30">
        <v>1117402</v>
      </c>
      <c r="DB13" s="30">
        <v>502</v>
      </c>
      <c r="DC13" s="30">
        <v>16513735</v>
      </c>
      <c r="DD13" s="30">
        <v>889975</v>
      </c>
      <c r="DE13" s="30">
        <v>564016</v>
      </c>
      <c r="DF13" s="30">
        <v>27263</v>
      </c>
      <c r="DG13" s="30">
        <v>71240</v>
      </c>
      <c r="DH13" s="30">
        <v>51600</v>
      </c>
      <c r="DI13" s="32">
        <v>122840</v>
      </c>
      <c r="DJ13" s="29">
        <v>28860</v>
      </c>
      <c r="DK13" s="30">
        <v>20100</v>
      </c>
      <c r="DL13" s="34">
        <v>0</v>
      </c>
      <c r="DM13" s="33">
        <v>378070</v>
      </c>
      <c r="DN13" s="30">
        <v>71610</v>
      </c>
      <c r="DO13" s="31">
        <v>449680</v>
      </c>
      <c r="DP13" s="34">
        <v>87180</v>
      </c>
      <c r="DQ13" s="29">
        <v>297000</v>
      </c>
      <c r="DR13" s="30">
        <v>183600</v>
      </c>
      <c r="DS13" s="30">
        <v>139460</v>
      </c>
      <c r="DT13" s="30">
        <v>51300</v>
      </c>
      <c r="DU13" s="31">
        <v>671360</v>
      </c>
      <c r="DV13" s="30">
        <v>10810</v>
      </c>
      <c r="DW13" s="30">
        <v>7891940</v>
      </c>
      <c r="DX13" s="32">
        <v>28395885</v>
      </c>
      <c r="DY13" s="33">
        <v>39006128</v>
      </c>
      <c r="DZ13" s="30">
        <v>2</v>
      </c>
      <c r="EA13" s="30">
        <v>0</v>
      </c>
      <c r="EB13" s="31">
        <v>39006130</v>
      </c>
      <c r="EC13" s="32">
        <v>0</v>
      </c>
      <c r="ED13" s="29">
        <v>3081776</v>
      </c>
      <c r="EE13" s="30">
        <v>0</v>
      </c>
      <c r="EF13" s="30">
        <v>378949</v>
      </c>
      <c r="EG13" s="32">
        <v>3460725</v>
      </c>
      <c r="EH13" s="33">
        <v>77948</v>
      </c>
      <c r="EI13" s="30">
        <v>0</v>
      </c>
      <c r="EJ13" s="31">
        <v>77948</v>
      </c>
      <c r="EK13" s="31">
        <v>3603169</v>
      </c>
      <c r="EL13" s="31">
        <v>1253466</v>
      </c>
      <c r="EM13" s="30">
        <v>173326</v>
      </c>
      <c r="EN13" s="30">
        <v>21938</v>
      </c>
      <c r="EO13" s="32">
        <v>47596702</v>
      </c>
      <c r="EP13" s="33">
        <v>0</v>
      </c>
      <c r="EQ13" s="30">
        <v>397269</v>
      </c>
      <c r="ER13" s="30">
        <v>315</v>
      </c>
      <c r="ES13" s="30">
        <v>4789886</v>
      </c>
      <c r="ET13" s="30">
        <v>327510</v>
      </c>
      <c r="EU13" s="30">
        <v>130134</v>
      </c>
      <c r="EV13" s="30">
        <v>8999</v>
      </c>
      <c r="EW13" s="30">
        <v>11700</v>
      </c>
      <c r="EX13" s="30">
        <v>14400</v>
      </c>
      <c r="EY13" s="32">
        <v>26100</v>
      </c>
      <c r="EZ13" s="29">
        <v>0</v>
      </c>
      <c r="FA13" s="30">
        <v>0</v>
      </c>
      <c r="FB13" s="34">
        <v>0</v>
      </c>
      <c r="FC13" s="33">
        <v>13750</v>
      </c>
      <c r="FD13" s="30">
        <v>3350</v>
      </c>
      <c r="FE13" s="31">
        <v>17100</v>
      </c>
      <c r="FF13" s="34">
        <v>3090</v>
      </c>
      <c r="FG13" s="29">
        <v>90750</v>
      </c>
      <c r="FH13" s="30">
        <v>72900</v>
      </c>
      <c r="FI13" s="30">
        <v>46740</v>
      </c>
      <c r="FJ13" s="30">
        <v>11700</v>
      </c>
      <c r="FK13" s="31">
        <v>222090</v>
      </c>
      <c r="FL13" s="30">
        <v>2760</v>
      </c>
      <c r="FM13" s="30">
        <v>1594170</v>
      </c>
      <c r="FN13" s="32">
        <v>7519108</v>
      </c>
      <c r="FO13" s="33">
        <v>237714795</v>
      </c>
      <c r="FP13" s="30">
        <v>2602</v>
      </c>
      <c r="FQ13" s="30">
        <v>15923</v>
      </c>
      <c r="FR13" s="31">
        <v>237733320</v>
      </c>
      <c r="FS13" s="32">
        <v>0</v>
      </c>
      <c r="FT13" s="29">
        <v>10781817</v>
      </c>
      <c r="FU13" s="30">
        <v>0</v>
      </c>
      <c r="FV13" s="30">
        <v>2276201</v>
      </c>
      <c r="FW13" s="32">
        <v>13058018</v>
      </c>
      <c r="FX13" s="33">
        <v>616360</v>
      </c>
      <c r="FY13" s="30">
        <v>0</v>
      </c>
      <c r="FZ13" s="31">
        <v>616360</v>
      </c>
      <c r="GA13" s="31">
        <v>18589064</v>
      </c>
      <c r="GB13" s="31">
        <v>12578410</v>
      </c>
      <c r="GC13" s="30">
        <v>2231616</v>
      </c>
      <c r="GD13" s="30">
        <v>132589</v>
      </c>
      <c r="GE13" s="32">
        <v>284939377</v>
      </c>
      <c r="GF13" s="33">
        <v>424</v>
      </c>
      <c r="GG13" s="30">
        <v>1624571</v>
      </c>
      <c r="GH13" s="30">
        <v>534</v>
      </c>
      <c r="GI13" s="30">
        <v>10826141</v>
      </c>
      <c r="GJ13" s="30">
        <v>1053181</v>
      </c>
      <c r="GK13" s="30">
        <v>271976</v>
      </c>
      <c r="GL13" s="30">
        <v>28455</v>
      </c>
      <c r="GM13" s="30">
        <v>29120</v>
      </c>
      <c r="GN13" s="30">
        <v>27600</v>
      </c>
      <c r="GO13" s="32">
        <v>56720</v>
      </c>
      <c r="GP13" s="29">
        <v>0</v>
      </c>
      <c r="GQ13" s="30">
        <v>0</v>
      </c>
      <c r="GR13" s="34">
        <v>0</v>
      </c>
      <c r="GS13" s="33">
        <v>0</v>
      </c>
      <c r="GT13" s="30">
        <v>0</v>
      </c>
      <c r="GU13" s="31">
        <v>0</v>
      </c>
      <c r="GV13" s="34">
        <v>0</v>
      </c>
      <c r="GW13" s="29">
        <v>279840</v>
      </c>
      <c r="GX13" s="30">
        <v>221850</v>
      </c>
      <c r="GY13" s="30">
        <v>126160</v>
      </c>
      <c r="GZ13" s="30">
        <v>27000</v>
      </c>
      <c r="HA13" s="31">
        <v>654850</v>
      </c>
      <c r="HB13" s="30">
        <v>5750</v>
      </c>
      <c r="HC13" s="30">
        <v>2051480</v>
      </c>
      <c r="HD13" s="32">
        <v>16573548</v>
      </c>
    </row>
    <row r="14" spans="1:212" ht="12" customHeight="1" x14ac:dyDescent="0.2">
      <c r="A14" s="14">
        <v>2</v>
      </c>
      <c r="B14" s="15" t="s">
        <v>80</v>
      </c>
      <c r="C14" s="39">
        <v>775115664</v>
      </c>
      <c r="D14" s="36">
        <v>16098</v>
      </c>
      <c r="E14" s="36">
        <v>0</v>
      </c>
      <c r="F14" s="37">
        <v>775131762</v>
      </c>
      <c r="G14" s="38">
        <v>0</v>
      </c>
      <c r="H14" s="35">
        <v>30496787</v>
      </c>
      <c r="I14" s="36">
        <v>148402</v>
      </c>
      <c r="J14" s="36">
        <v>4889967</v>
      </c>
      <c r="K14" s="38">
        <v>35535156</v>
      </c>
      <c r="L14" s="39">
        <v>1257161</v>
      </c>
      <c r="M14" s="36">
        <v>0</v>
      </c>
      <c r="N14" s="37">
        <v>1257161</v>
      </c>
      <c r="O14" s="37">
        <v>34701454</v>
      </c>
      <c r="P14" s="37">
        <v>18853959</v>
      </c>
      <c r="Q14" s="36">
        <v>3396052</v>
      </c>
      <c r="R14" s="36">
        <v>2551628</v>
      </c>
      <c r="S14" s="38">
        <v>871427172</v>
      </c>
      <c r="T14" s="39">
        <v>22713</v>
      </c>
      <c r="U14" s="36">
        <v>6854585</v>
      </c>
      <c r="V14" s="36">
        <v>4460</v>
      </c>
      <c r="W14" s="36">
        <v>94190347</v>
      </c>
      <c r="X14" s="36">
        <v>5095336</v>
      </c>
      <c r="Y14" s="36">
        <v>3230569</v>
      </c>
      <c r="Z14" s="36">
        <v>179322</v>
      </c>
      <c r="AA14" s="36">
        <v>334880</v>
      </c>
      <c r="AB14" s="36">
        <v>281700</v>
      </c>
      <c r="AC14" s="38">
        <v>616580</v>
      </c>
      <c r="AD14" s="35">
        <v>169260</v>
      </c>
      <c r="AE14" s="36">
        <v>182100</v>
      </c>
      <c r="AF14" s="40">
        <v>0</v>
      </c>
      <c r="AG14" s="39">
        <v>1631410</v>
      </c>
      <c r="AH14" s="36">
        <v>447310</v>
      </c>
      <c r="AI14" s="37">
        <v>2078720</v>
      </c>
      <c r="AJ14" s="40">
        <v>427610</v>
      </c>
      <c r="AK14" s="35">
        <v>1819290</v>
      </c>
      <c r="AL14" s="36">
        <v>1072350</v>
      </c>
      <c r="AM14" s="36">
        <v>1024860</v>
      </c>
      <c r="AN14" s="36">
        <v>392850</v>
      </c>
      <c r="AO14" s="37">
        <v>4309350</v>
      </c>
      <c r="AP14" s="36">
        <v>59110</v>
      </c>
      <c r="AQ14" s="36">
        <v>43156860</v>
      </c>
      <c r="AR14" s="38">
        <v>160572462</v>
      </c>
      <c r="AS14" s="39">
        <v>65676246</v>
      </c>
      <c r="AT14" s="36">
        <v>285</v>
      </c>
      <c r="AU14" s="36">
        <v>0</v>
      </c>
      <c r="AV14" s="37">
        <v>65676531</v>
      </c>
      <c r="AW14" s="38">
        <v>0</v>
      </c>
      <c r="AX14" s="35">
        <v>9860490</v>
      </c>
      <c r="AY14" s="36">
        <v>0</v>
      </c>
      <c r="AZ14" s="36">
        <v>2100982</v>
      </c>
      <c r="BA14" s="38">
        <v>11961472</v>
      </c>
      <c r="BB14" s="39">
        <v>73709</v>
      </c>
      <c r="BC14" s="36">
        <v>0</v>
      </c>
      <c r="BD14" s="37">
        <v>73709</v>
      </c>
      <c r="BE14" s="37">
        <v>1561473</v>
      </c>
      <c r="BF14" s="37">
        <v>1406497</v>
      </c>
      <c r="BG14" s="36">
        <v>751809</v>
      </c>
      <c r="BH14" s="36">
        <v>626141</v>
      </c>
      <c r="BI14" s="38">
        <v>82057632</v>
      </c>
      <c r="BJ14" s="39">
        <v>498</v>
      </c>
      <c r="BK14" s="36">
        <v>1280615</v>
      </c>
      <c r="BL14" s="36">
        <v>816</v>
      </c>
      <c r="BM14" s="36">
        <v>12745285</v>
      </c>
      <c r="BN14" s="36">
        <v>699653</v>
      </c>
      <c r="BO14" s="36">
        <v>739053</v>
      </c>
      <c r="BP14" s="36">
        <v>31157</v>
      </c>
      <c r="BQ14" s="36">
        <v>132340</v>
      </c>
      <c r="BR14" s="36">
        <v>102900</v>
      </c>
      <c r="BS14" s="38">
        <v>235240</v>
      </c>
      <c r="BT14" s="35">
        <v>121940</v>
      </c>
      <c r="BU14" s="36">
        <v>132300</v>
      </c>
      <c r="BV14" s="40">
        <v>0</v>
      </c>
      <c r="BW14" s="39">
        <v>427350</v>
      </c>
      <c r="BX14" s="36">
        <v>320470</v>
      </c>
      <c r="BY14" s="37">
        <v>747820</v>
      </c>
      <c r="BZ14" s="40">
        <v>151940</v>
      </c>
      <c r="CA14" s="35">
        <v>332640</v>
      </c>
      <c r="CB14" s="36">
        <v>156150</v>
      </c>
      <c r="CC14" s="36">
        <v>139080</v>
      </c>
      <c r="CD14" s="36">
        <v>132750</v>
      </c>
      <c r="CE14" s="37">
        <v>760620</v>
      </c>
      <c r="CF14" s="36">
        <v>18860</v>
      </c>
      <c r="CG14" s="36">
        <v>13480400</v>
      </c>
      <c r="CH14" s="38">
        <v>31145381</v>
      </c>
      <c r="CI14" s="39">
        <v>268354477</v>
      </c>
      <c r="CJ14" s="36">
        <v>0</v>
      </c>
      <c r="CK14" s="36">
        <v>0</v>
      </c>
      <c r="CL14" s="37">
        <v>268354477</v>
      </c>
      <c r="CM14" s="38">
        <v>0</v>
      </c>
      <c r="CN14" s="35">
        <v>8840917</v>
      </c>
      <c r="CO14" s="36">
        <v>26087</v>
      </c>
      <c r="CP14" s="36">
        <v>1027658</v>
      </c>
      <c r="CQ14" s="38">
        <v>9894662</v>
      </c>
      <c r="CR14" s="39">
        <v>246980</v>
      </c>
      <c r="CS14" s="36">
        <v>0</v>
      </c>
      <c r="CT14" s="37">
        <v>246980</v>
      </c>
      <c r="CU14" s="37">
        <v>4639009</v>
      </c>
      <c r="CV14" s="37">
        <v>4912810</v>
      </c>
      <c r="CW14" s="36">
        <v>820795</v>
      </c>
      <c r="CX14" s="36">
        <v>966952</v>
      </c>
      <c r="CY14" s="38">
        <v>289835685</v>
      </c>
      <c r="CZ14" s="39">
        <v>22209</v>
      </c>
      <c r="DA14" s="36">
        <v>2545532</v>
      </c>
      <c r="DB14" s="36">
        <v>1758</v>
      </c>
      <c r="DC14" s="36">
        <v>45936341</v>
      </c>
      <c r="DD14" s="36">
        <v>2115052</v>
      </c>
      <c r="DE14" s="36">
        <v>1592068</v>
      </c>
      <c r="DF14" s="36">
        <v>75303</v>
      </c>
      <c r="DG14" s="36">
        <v>134680</v>
      </c>
      <c r="DH14" s="36">
        <v>109500</v>
      </c>
      <c r="DI14" s="38">
        <v>244180</v>
      </c>
      <c r="DJ14" s="35">
        <v>47320</v>
      </c>
      <c r="DK14" s="36">
        <v>49800</v>
      </c>
      <c r="DL14" s="40">
        <v>0</v>
      </c>
      <c r="DM14" s="39">
        <v>1155110</v>
      </c>
      <c r="DN14" s="36">
        <v>123650</v>
      </c>
      <c r="DO14" s="37">
        <v>1278760</v>
      </c>
      <c r="DP14" s="40">
        <v>267470</v>
      </c>
      <c r="DQ14" s="35">
        <v>732930</v>
      </c>
      <c r="DR14" s="36">
        <v>432450</v>
      </c>
      <c r="DS14" s="36">
        <v>414960</v>
      </c>
      <c r="DT14" s="36">
        <v>175950</v>
      </c>
      <c r="DU14" s="37">
        <v>1756290</v>
      </c>
      <c r="DV14" s="36">
        <v>24150</v>
      </c>
      <c r="DW14" s="36">
        <v>20970300</v>
      </c>
      <c r="DX14" s="38">
        <v>76924775</v>
      </c>
      <c r="DY14" s="39">
        <v>101356059</v>
      </c>
      <c r="DZ14" s="36">
        <v>5705</v>
      </c>
      <c r="EA14" s="36">
        <v>0</v>
      </c>
      <c r="EB14" s="37">
        <v>101361764</v>
      </c>
      <c r="EC14" s="38">
        <v>0</v>
      </c>
      <c r="ED14" s="35">
        <v>1306051</v>
      </c>
      <c r="EE14" s="36">
        <v>0</v>
      </c>
      <c r="EF14" s="36">
        <v>148949</v>
      </c>
      <c r="EG14" s="38">
        <v>1455000</v>
      </c>
      <c r="EH14" s="39">
        <v>109514</v>
      </c>
      <c r="EI14" s="36">
        <v>0</v>
      </c>
      <c r="EJ14" s="37">
        <v>109514</v>
      </c>
      <c r="EK14" s="37">
        <v>1746962</v>
      </c>
      <c r="EL14" s="37">
        <v>1310578</v>
      </c>
      <c r="EM14" s="36">
        <v>207220</v>
      </c>
      <c r="EN14" s="36">
        <v>110758</v>
      </c>
      <c r="EO14" s="38">
        <v>106301796</v>
      </c>
      <c r="EP14" s="39">
        <v>0</v>
      </c>
      <c r="EQ14" s="36">
        <v>835141</v>
      </c>
      <c r="ER14" s="36">
        <v>784</v>
      </c>
      <c r="ES14" s="36">
        <v>13418866</v>
      </c>
      <c r="ET14" s="36">
        <v>682896</v>
      </c>
      <c r="EU14" s="36">
        <v>360726</v>
      </c>
      <c r="EV14" s="36">
        <v>24028</v>
      </c>
      <c r="EW14" s="36">
        <v>23140</v>
      </c>
      <c r="EX14" s="36">
        <v>23100</v>
      </c>
      <c r="EY14" s="38">
        <v>46240</v>
      </c>
      <c r="EZ14" s="35">
        <v>0</v>
      </c>
      <c r="FA14" s="36">
        <v>0</v>
      </c>
      <c r="FB14" s="40">
        <v>0</v>
      </c>
      <c r="FC14" s="39">
        <v>48950</v>
      </c>
      <c r="FD14" s="36">
        <v>3190</v>
      </c>
      <c r="FE14" s="37">
        <v>52140</v>
      </c>
      <c r="FF14" s="40">
        <v>8200</v>
      </c>
      <c r="FG14" s="35">
        <v>245850</v>
      </c>
      <c r="FH14" s="36">
        <v>156150</v>
      </c>
      <c r="FI14" s="36">
        <v>151240</v>
      </c>
      <c r="FJ14" s="36">
        <v>29250</v>
      </c>
      <c r="FK14" s="37">
        <v>582490</v>
      </c>
      <c r="FL14" s="36">
        <v>5060</v>
      </c>
      <c r="FM14" s="36">
        <v>4137360</v>
      </c>
      <c r="FN14" s="38">
        <v>20153147</v>
      </c>
      <c r="FO14" s="39">
        <v>339728882</v>
      </c>
      <c r="FP14" s="36">
        <v>10108</v>
      </c>
      <c r="FQ14" s="36">
        <v>0</v>
      </c>
      <c r="FR14" s="37">
        <v>339738990</v>
      </c>
      <c r="FS14" s="38">
        <v>0</v>
      </c>
      <c r="FT14" s="35">
        <v>10489329</v>
      </c>
      <c r="FU14" s="36">
        <v>122315</v>
      </c>
      <c r="FV14" s="36">
        <v>1612378</v>
      </c>
      <c r="FW14" s="38">
        <v>12224022</v>
      </c>
      <c r="FX14" s="39">
        <v>826958</v>
      </c>
      <c r="FY14" s="36">
        <v>0</v>
      </c>
      <c r="FZ14" s="37">
        <v>826958</v>
      </c>
      <c r="GA14" s="37">
        <v>26754010</v>
      </c>
      <c r="GB14" s="37">
        <v>11224074</v>
      </c>
      <c r="GC14" s="36">
        <v>1616228</v>
      </c>
      <c r="GD14" s="36">
        <v>847777</v>
      </c>
      <c r="GE14" s="38">
        <v>393232059</v>
      </c>
      <c r="GF14" s="39">
        <v>6</v>
      </c>
      <c r="GG14" s="36">
        <v>2193297</v>
      </c>
      <c r="GH14" s="36">
        <v>1102</v>
      </c>
      <c r="GI14" s="36">
        <v>22089855</v>
      </c>
      <c r="GJ14" s="36">
        <v>1597735</v>
      </c>
      <c r="GK14" s="36">
        <v>538722</v>
      </c>
      <c r="GL14" s="36">
        <v>48834</v>
      </c>
      <c r="GM14" s="36">
        <v>44720</v>
      </c>
      <c r="GN14" s="36">
        <v>46200</v>
      </c>
      <c r="GO14" s="38">
        <v>90920</v>
      </c>
      <c r="GP14" s="35">
        <v>0</v>
      </c>
      <c r="GQ14" s="36">
        <v>0</v>
      </c>
      <c r="GR14" s="40">
        <v>0</v>
      </c>
      <c r="GS14" s="39">
        <v>0</v>
      </c>
      <c r="GT14" s="36">
        <v>0</v>
      </c>
      <c r="GU14" s="37">
        <v>0</v>
      </c>
      <c r="GV14" s="40">
        <v>0</v>
      </c>
      <c r="GW14" s="35">
        <v>507870</v>
      </c>
      <c r="GX14" s="36">
        <v>327600</v>
      </c>
      <c r="GY14" s="36">
        <v>319580</v>
      </c>
      <c r="GZ14" s="36">
        <v>54900</v>
      </c>
      <c r="HA14" s="37">
        <v>1209950</v>
      </c>
      <c r="HB14" s="36">
        <v>11040</v>
      </c>
      <c r="HC14" s="36">
        <v>4568800</v>
      </c>
      <c r="HD14" s="38">
        <v>32349159</v>
      </c>
    </row>
    <row r="15" spans="1:212" ht="12" customHeight="1" x14ac:dyDescent="0.2">
      <c r="A15" s="16">
        <v>3</v>
      </c>
      <c r="B15" s="17" t="s">
        <v>81</v>
      </c>
      <c r="C15" s="45">
        <v>1735444094</v>
      </c>
      <c r="D15" s="42">
        <v>1623</v>
      </c>
      <c r="E15" s="42">
        <v>0</v>
      </c>
      <c r="F15" s="43">
        <v>1735445717</v>
      </c>
      <c r="G15" s="44">
        <v>0</v>
      </c>
      <c r="H15" s="41">
        <v>102538101</v>
      </c>
      <c r="I15" s="42">
        <v>524800</v>
      </c>
      <c r="J15" s="42">
        <v>14918627</v>
      </c>
      <c r="K15" s="44">
        <v>117981528</v>
      </c>
      <c r="L15" s="45">
        <v>6772588</v>
      </c>
      <c r="M15" s="42">
        <v>0</v>
      </c>
      <c r="N15" s="43">
        <v>6772588</v>
      </c>
      <c r="O15" s="43">
        <v>340508840</v>
      </c>
      <c r="P15" s="43">
        <v>412203732</v>
      </c>
      <c r="Q15" s="42">
        <v>23574723</v>
      </c>
      <c r="R15" s="42">
        <v>6412044</v>
      </c>
      <c r="S15" s="44">
        <v>2642899172</v>
      </c>
      <c r="T15" s="45">
        <v>30542</v>
      </c>
      <c r="U15" s="42">
        <v>14235910</v>
      </c>
      <c r="V15" s="42">
        <v>5462</v>
      </c>
      <c r="W15" s="42">
        <v>133061889</v>
      </c>
      <c r="X15" s="42">
        <v>8119345</v>
      </c>
      <c r="Y15" s="42">
        <v>4187841</v>
      </c>
      <c r="Z15" s="42">
        <v>292951</v>
      </c>
      <c r="AA15" s="42">
        <v>538720</v>
      </c>
      <c r="AB15" s="42">
        <v>471000</v>
      </c>
      <c r="AC15" s="44">
        <v>1009720</v>
      </c>
      <c r="AD15" s="41">
        <v>257920</v>
      </c>
      <c r="AE15" s="42">
        <v>269100</v>
      </c>
      <c r="AF15" s="46">
        <v>0</v>
      </c>
      <c r="AG15" s="45">
        <v>2083070</v>
      </c>
      <c r="AH15" s="42">
        <v>810990</v>
      </c>
      <c r="AI15" s="43">
        <v>2894060</v>
      </c>
      <c r="AJ15" s="46">
        <v>544840</v>
      </c>
      <c r="AK15" s="41">
        <v>2879580</v>
      </c>
      <c r="AL15" s="42">
        <v>1836450</v>
      </c>
      <c r="AM15" s="42">
        <v>1550780</v>
      </c>
      <c r="AN15" s="42">
        <v>517500</v>
      </c>
      <c r="AO15" s="43">
        <v>6784310</v>
      </c>
      <c r="AP15" s="42">
        <v>98670</v>
      </c>
      <c r="AQ15" s="42">
        <v>58023590</v>
      </c>
      <c r="AR15" s="44">
        <v>229810688</v>
      </c>
      <c r="AS15" s="45">
        <v>93788077</v>
      </c>
      <c r="AT15" s="42">
        <v>25</v>
      </c>
      <c r="AU15" s="42">
        <v>0</v>
      </c>
      <c r="AV15" s="43">
        <v>93788102</v>
      </c>
      <c r="AW15" s="44">
        <v>0</v>
      </c>
      <c r="AX15" s="41">
        <v>28009448</v>
      </c>
      <c r="AY15" s="42">
        <v>37637</v>
      </c>
      <c r="AZ15" s="42">
        <v>6506118</v>
      </c>
      <c r="BA15" s="44">
        <v>34553203</v>
      </c>
      <c r="BB15" s="45">
        <v>1499387</v>
      </c>
      <c r="BC15" s="42">
        <v>0</v>
      </c>
      <c r="BD15" s="43">
        <v>1499387</v>
      </c>
      <c r="BE15" s="43">
        <v>6502952</v>
      </c>
      <c r="BF15" s="43">
        <v>10010072</v>
      </c>
      <c r="BG15" s="42">
        <v>2335197</v>
      </c>
      <c r="BH15" s="42">
        <v>1383231</v>
      </c>
      <c r="BI15" s="44">
        <v>150072144</v>
      </c>
      <c r="BJ15" s="45">
        <v>13484</v>
      </c>
      <c r="BK15" s="42">
        <v>2374777</v>
      </c>
      <c r="BL15" s="42">
        <v>1000</v>
      </c>
      <c r="BM15" s="42">
        <v>17678966</v>
      </c>
      <c r="BN15" s="42">
        <v>1030925</v>
      </c>
      <c r="BO15" s="42">
        <v>979546</v>
      </c>
      <c r="BP15" s="42">
        <v>51663</v>
      </c>
      <c r="BQ15" s="42">
        <v>219960</v>
      </c>
      <c r="BR15" s="42">
        <v>162300</v>
      </c>
      <c r="BS15" s="44">
        <v>382260</v>
      </c>
      <c r="BT15" s="41">
        <v>184600</v>
      </c>
      <c r="BU15" s="42">
        <v>200100</v>
      </c>
      <c r="BV15" s="46">
        <v>0</v>
      </c>
      <c r="BW15" s="45">
        <v>625680</v>
      </c>
      <c r="BX15" s="42">
        <v>535560</v>
      </c>
      <c r="BY15" s="43">
        <v>1161240</v>
      </c>
      <c r="BZ15" s="46">
        <v>210400</v>
      </c>
      <c r="CA15" s="41">
        <v>479820</v>
      </c>
      <c r="CB15" s="42">
        <v>253800</v>
      </c>
      <c r="CC15" s="42">
        <v>219260</v>
      </c>
      <c r="CD15" s="42">
        <v>157050</v>
      </c>
      <c r="CE15" s="43">
        <v>1109930</v>
      </c>
      <c r="CF15" s="42">
        <v>31510</v>
      </c>
      <c r="CG15" s="42">
        <v>19505250</v>
      </c>
      <c r="CH15" s="44">
        <v>44914651</v>
      </c>
      <c r="CI15" s="45">
        <v>326750274</v>
      </c>
      <c r="CJ15" s="42">
        <v>1598</v>
      </c>
      <c r="CK15" s="42">
        <v>0</v>
      </c>
      <c r="CL15" s="43">
        <v>326751872</v>
      </c>
      <c r="CM15" s="44">
        <v>0</v>
      </c>
      <c r="CN15" s="41">
        <v>17551474</v>
      </c>
      <c r="CO15" s="42">
        <v>116497</v>
      </c>
      <c r="CP15" s="42">
        <v>3693637</v>
      </c>
      <c r="CQ15" s="44">
        <v>21361608</v>
      </c>
      <c r="CR15" s="45">
        <v>678661</v>
      </c>
      <c r="CS15" s="42">
        <v>0</v>
      </c>
      <c r="CT15" s="43">
        <v>678661</v>
      </c>
      <c r="CU15" s="43">
        <v>18337766</v>
      </c>
      <c r="CV15" s="43">
        <v>14834580</v>
      </c>
      <c r="CW15" s="42">
        <v>2028215</v>
      </c>
      <c r="CX15" s="42">
        <v>985838</v>
      </c>
      <c r="CY15" s="44">
        <v>384978540</v>
      </c>
      <c r="CZ15" s="45">
        <v>1053</v>
      </c>
      <c r="DA15" s="42">
        <v>3945582</v>
      </c>
      <c r="DB15" s="42">
        <v>1874</v>
      </c>
      <c r="DC15" s="42">
        <v>53862852</v>
      </c>
      <c r="DD15" s="42">
        <v>2732905</v>
      </c>
      <c r="DE15" s="42">
        <v>1799720</v>
      </c>
      <c r="DF15" s="42">
        <v>94906</v>
      </c>
      <c r="DG15" s="42">
        <v>177840</v>
      </c>
      <c r="DH15" s="42">
        <v>155700</v>
      </c>
      <c r="DI15" s="44">
        <v>333540</v>
      </c>
      <c r="DJ15" s="41">
        <v>73320</v>
      </c>
      <c r="DK15" s="42">
        <v>69000</v>
      </c>
      <c r="DL15" s="46">
        <v>0</v>
      </c>
      <c r="DM15" s="45">
        <v>1396340</v>
      </c>
      <c r="DN15" s="42">
        <v>269760</v>
      </c>
      <c r="DO15" s="43">
        <v>1666100</v>
      </c>
      <c r="DP15" s="46">
        <v>323250</v>
      </c>
      <c r="DQ15" s="41">
        <v>926310</v>
      </c>
      <c r="DR15" s="42">
        <v>563850</v>
      </c>
      <c r="DS15" s="42">
        <v>505400</v>
      </c>
      <c r="DT15" s="42">
        <v>198450</v>
      </c>
      <c r="DU15" s="43">
        <v>2194010</v>
      </c>
      <c r="DV15" s="42">
        <v>32660</v>
      </c>
      <c r="DW15" s="42">
        <v>25699220</v>
      </c>
      <c r="DX15" s="44">
        <v>92828118</v>
      </c>
      <c r="DY15" s="45">
        <v>134190425</v>
      </c>
      <c r="DZ15" s="42">
        <v>0</v>
      </c>
      <c r="EA15" s="42">
        <v>0</v>
      </c>
      <c r="EB15" s="43">
        <v>134190425</v>
      </c>
      <c r="EC15" s="44">
        <v>0</v>
      </c>
      <c r="ED15" s="41">
        <v>6201829</v>
      </c>
      <c r="EE15" s="42">
        <v>0</v>
      </c>
      <c r="EF15" s="42">
        <v>574336</v>
      </c>
      <c r="EG15" s="44">
        <v>6776165</v>
      </c>
      <c r="EH15" s="45">
        <v>303239</v>
      </c>
      <c r="EI15" s="42">
        <v>0</v>
      </c>
      <c r="EJ15" s="43">
        <v>303239</v>
      </c>
      <c r="EK15" s="43">
        <v>17096919</v>
      </c>
      <c r="EL15" s="43">
        <v>8303619</v>
      </c>
      <c r="EM15" s="42">
        <v>710649</v>
      </c>
      <c r="EN15" s="42">
        <v>178729</v>
      </c>
      <c r="EO15" s="44">
        <v>167559745</v>
      </c>
      <c r="EP15" s="45">
        <v>11984</v>
      </c>
      <c r="EQ15" s="42">
        <v>1411988</v>
      </c>
      <c r="ER15" s="42">
        <v>1178</v>
      </c>
      <c r="ES15" s="42">
        <v>16819301</v>
      </c>
      <c r="ET15" s="42">
        <v>1023400</v>
      </c>
      <c r="EU15" s="42">
        <v>434972</v>
      </c>
      <c r="EV15" s="42">
        <v>34143</v>
      </c>
      <c r="EW15" s="42">
        <v>43680</v>
      </c>
      <c r="EX15" s="42">
        <v>38400</v>
      </c>
      <c r="EY15" s="44">
        <v>82080</v>
      </c>
      <c r="EZ15" s="41">
        <v>0</v>
      </c>
      <c r="FA15" s="42">
        <v>0</v>
      </c>
      <c r="FB15" s="46">
        <v>0</v>
      </c>
      <c r="FC15" s="45">
        <v>61050</v>
      </c>
      <c r="FD15" s="42">
        <v>5670</v>
      </c>
      <c r="FE15" s="43">
        <v>66720</v>
      </c>
      <c r="FF15" s="46">
        <v>11190</v>
      </c>
      <c r="FG15" s="41">
        <v>336930</v>
      </c>
      <c r="FH15" s="42">
        <v>225450</v>
      </c>
      <c r="FI15" s="42">
        <v>192280</v>
      </c>
      <c r="FJ15" s="42">
        <v>49500</v>
      </c>
      <c r="FK15" s="43">
        <v>804160</v>
      </c>
      <c r="FL15" s="42">
        <v>8280</v>
      </c>
      <c r="FM15" s="42">
        <v>5441690</v>
      </c>
      <c r="FN15" s="44">
        <v>26149908</v>
      </c>
      <c r="FO15" s="45">
        <v>1180715318</v>
      </c>
      <c r="FP15" s="42">
        <v>0</v>
      </c>
      <c r="FQ15" s="42">
        <v>0</v>
      </c>
      <c r="FR15" s="43">
        <v>1180715318</v>
      </c>
      <c r="FS15" s="44">
        <v>0</v>
      </c>
      <c r="FT15" s="41">
        <v>50775350</v>
      </c>
      <c r="FU15" s="42">
        <v>370666</v>
      </c>
      <c r="FV15" s="42">
        <v>4144536</v>
      </c>
      <c r="FW15" s="44">
        <v>55290552</v>
      </c>
      <c r="FX15" s="45">
        <v>4291301</v>
      </c>
      <c r="FY15" s="42">
        <v>0</v>
      </c>
      <c r="FZ15" s="43">
        <v>4291301</v>
      </c>
      <c r="GA15" s="43">
        <v>298571203</v>
      </c>
      <c r="GB15" s="43">
        <v>379055461</v>
      </c>
      <c r="GC15" s="42">
        <v>18500662</v>
      </c>
      <c r="GD15" s="42">
        <v>3864246</v>
      </c>
      <c r="GE15" s="44">
        <v>1940288743</v>
      </c>
      <c r="GF15" s="45">
        <v>4021</v>
      </c>
      <c r="GG15" s="42">
        <v>6503563</v>
      </c>
      <c r="GH15" s="42">
        <v>1410</v>
      </c>
      <c r="GI15" s="42">
        <v>44700770</v>
      </c>
      <c r="GJ15" s="42">
        <v>3332115</v>
      </c>
      <c r="GK15" s="42">
        <v>973603</v>
      </c>
      <c r="GL15" s="42">
        <v>112239</v>
      </c>
      <c r="GM15" s="42">
        <v>97240</v>
      </c>
      <c r="GN15" s="42">
        <v>114600</v>
      </c>
      <c r="GO15" s="44">
        <v>211840</v>
      </c>
      <c r="GP15" s="41">
        <v>0</v>
      </c>
      <c r="GQ15" s="42">
        <v>0</v>
      </c>
      <c r="GR15" s="46">
        <v>0</v>
      </c>
      <c r="GS15" s="45">
        <v>0</v>
      </c>
      <c r="GT15" s="42">
        <v>0</v>
      </c>
      <c r="GU15" s="43">
        <v>0</v>
      </c>
      <c r="GV15" s="46">
        <v>0</v>
      </c>
      <c r="GW15" s="41">
        <v>1136520</v>
      </c>
      <c r="GX15" s="42">
        <v>793350</v>
      </c>
      <c r="GY15" s="42">
        <v>633840</v>
      </c>
      <c r="GZ15" s="42">
        <v>112500</v>
      </c>
      <c r="HA15" s="43">
        <v>2676210</v>
      </c>
      <c r="HB15" s="42">
        <v>26220</v>
      </c>
      <c r="HC15" s="42">
        <v>7377430</v>
      </c>
      <c r="HD15" s="44">
        <v>65918011</v>
      </c>
    </row>
    <row r="16" spans="1:212" ht="12" customHeight="1" x14ac:dyDescent="0.2">
      <c r="A16" s="14">
        <v>4</v>
      </c>
      <c r="B16" s="15" t="s">
        <v>82</v>
      </c>
      <c r="C16" s="39">
        <v>1099354751</v>
      </c>
      <c r="D16" s="36">
        <v>0</v>
      </c>
      <c r="E16" s="36">
        <v>0</v>
      </c>
      <c r="F16" s="37">
        <v>1099354751</v>
      </c>
      <c r="G16" s="38">
        <v>0</v>
      </c>
      <c r="H16" s="35">
        <v>43402970</v>
      </c>
      <c r="I16" s="36">
        <v>70385</v>
      </c>
      <c r="J16" s="36">
        <v>5639746</v>
      </c>
      <c r="K16" s="38">
        <v>49113101</v>
      </c>
      <c r="L16" s="39">
        <v>940534</v>
      </c>
      <c r="M16" s="36">
        <v>17980</v>
      </c>
      <c r="N16" s="37">
        <v>958514</v>
      </c>
      <c r="O16" s="37">
        <v>32657040</v>
      </c>
      <c r="P16" s="37">
        <v>20378709</v>
      </c>
      <c r="Q16" s="36">
        <v>4106574</v>
      </c>
      <c r="R16" s="36">
        <v>2485081</v>
      </c>
      <c r="S16" s="38">
        <v>1209053770</v>
      </c>
      <c r="T16" s="39">
        <v>7857</v>
      </c>
      <c r="U16" s="36">
        <v>9650085</v>
      </c>
      <c r="V16" s="36">
        <v>6143</v>
      </c>
      <c r="W16" s="36">
        <v>139004961</v>
      </c>
      <c r="X16" s="36">
        <v>6852979</v>
      </c>
      <c r="Y16" s="36">
        <v>5051218</v>
      </c>
      <c r="Z16" s="36">
        <v>338117</v>
      </c>
      <c r="AA16" s="36">
        <v>738140</v>
      </c>
      <c r="AB16" s="36">
        <v>603000</v>
      </c>
      <c r="AC16" s="38">
        <v>1341140</v>
      </c>
      <c r="AD16" s="35">
        <v>395720</v>
      </c>
      <c r="AE16" s="36">
        <v>291900</v>
      </c>
      <c r="AF16" s="40">
        <v>0</v>
      </c>
      <c r="AG16" s="39">
        <v>3147540</v>
      </c>
      <c r="AH16" s="36">
        <v>1239650</v>
      </c>
      <c r="AI16" s="37">
        <v>4387190</v>
      </c>
      <c r="AJ16" s="40">
        <v>858170</v>
      </c>
      <c r="AK16" s="35">
        <v>3150180</v>
      </c>
      <c r="AL16" s="36">
        <v>2131650</v>
      </c>
      <c r="AM16" s="36">
        <v>1411320</v>
      </c>
      <c r="AN16" s="36">
        <v>750150</v>
      </c>
      <c r="AO16" s="37">
        <v>7443300</v>
      </c>
      <c r="AP16" s="36">
        <v>135240</v>
      </c>
      <c r="AQ16" s="36">
        <v>77576010</v>
      </c>
      <c r="AR16" s="38">
        <v>253333887</v>
      </c>
      <c r="AS16" s="39">
        <v>157823930</v>
      </c>
      <c r="AT16" s="36">
        <v>0</v>
      </c>
      <c r="AU16" s="36">
        <v>0</v>
      </c>
      <c r="AV16" s="37">
        <v>157823930</v>
      </c>
      <c r="AW16" s="38">
        <v>0</v>
      </c>
      <c r="AX16" s="35">
        <v>17811741</v>
      </c>
      <c r="AY16" s="36">
        <v>31833</v>
      </c>
      <c r="AZ16" s="36">
        <v>3168083</v>
      </c>
      <c r="BA16" s="38">
        <v>21011657</v>
      </c>
      <c r="BB16" s="39">
        <v>348702</v>
      </c>
      <c r="BC16" s="36">
        <v>17980</v>
      </c>
      <c r="BD16" s="37">
        <v>366682</v>
      </c>
      <c r="BE16" s="37">
        <v>6268085</v>
      </c>
      <c r="BF16" s="37">
        <v>5351902</v>
      </c>
      <c r="BG16" s="36">
        <v>467246</v>
      </c>
      <c r="BH16" s="36">
        <v>559392</v>
      </c>
      <c r="BI16" s="38">
        <v>191848894</v>
      </c>
      <c r="BJ16" s="39">
        <v>5327</v>
      </c>
      <c r="BK16" s="36">
        <v>2459646</v>
      </c>
      <c r="BL16" s="36">
        <v>1621</v>
      </c>
      <c r="BM16" s="36">
        <v>29314591</v>
      </c>
      <c r="BN16" s="36">
        <v>1118902</v>
      </c>
      <c r="BO16" s="36">
        <v>1521299</v>
      </c>
      <c r="BP16" s="36">
        <v>87418</v>
      </c>
      <c r="BQ16" s="36">
        <v>366600</v>
      </c>
      <c r="BR16" s="36">
        <v>270900</v>
      </c>
      <c r="BS16" s="38">
        <v>637500</v>
      </c>
      <c r="BT16" s="35">
        <v>299780</v>
      </c>
      <c r="BU16" s="36">
        <v>228000</v>
      </c>
      <c r="BV16" s="40">
        <v>0</v>
      </c>
      <c r="BW16" s="39">
        <v>1119140</v>
      </c>
      <c r="BX16" s="36">
        <v>894530</v>
      </c>
      <c r="BY16" s="37">
        <v>2013670</v>
      </c>
      <c r="BZ16" s="40">
        <v>376700</v>
      </c>
      <c r="CA16" s="35">
        <v>829950</v>
      </c>
      <c r="CB16" s="36">
        <v>380700</v>
      </c>
      <c r="CC16" s="36">
        <v>329840</v>
      </c>
      <c r="CD16" s="36">
        <v>299250</v>
      </c>
      <c r="CE16" s="37">
        <v>1839740</v>
      </c>
      <c r="CF16" s="36">
        <v>47610</v>
      </c>
      <c r="CG16" s="36">
        <v>33335380</v>
      </c>
      <c r="CH16" s="38">
        <v>73285563</v>
      </c>
      <c r="CI16" s="39">
        <v>417709259</v>
      </c>
      <c r="CJ16" s="36">
        <v>0</v>
      </c>
      <c r="CK16" s="36">
        <v>0</v>
      </c>
      <c r="CL16" s="37">
        <v>417709259</v>
      </c>
      <c r="CM16" s="38">
        <v>0</v>
      </c>
      <c r="CN16" s="35">
        <v>12299534</v>
      </c>
      <c r="CO16" s="36">
        <v>6964</v>
      </c>
      <c r="CP16" s="36">
        <v>1872623</v>
      </c>
      <c r="CQ16" s="38">
        <v>14179121</v>
      </c>
      <c r="CR16" s="39">
        <v>201184</v>
      </c>
      <c r="CS16" s="36">
        <v>0</v>
      </c>
      <c r="CT16" s="37">
        <v>201184</v>
      </c>
      <c r="CU16" s="37">
        <v>2776332</v>
      </c>
      <c r="CV16" s="37">
        <v>5007700</v>
      </c>
      <c r="CW16" s="36">
        <v>540798</v>
      </c>
      <c r="CX16" s="36">
        <v>763037</v>
      </c>
      <c r="CY16" s="38">
        <v>441177431</v>
      </c>
      <c r="CZ16" s="39">
        <v>1369</v>
      </c>
      <c r="DA16" s="36">
        <v>3589674</v>
      </c>
      <c r="DB16" s="36">
        <v>2806</v>
      </c>
      <c r="DC16" s="36">
        <v>71151737</v>
      </c>
      <c r="DD16" s="36">
        <v>2982974</v>
      </c>
      <c r="DE16" s="36">
        <v>2498560</v>
      </c>
      <c r="DF16" s="36">
        <v>139396</v>
      </c>
      <c r="DG16" s="36">
        <v>264160</v>
      </c>
      <c r="DH16" s="36">
        <v>225300</v>
      </c>
      <c r="DI16" s="38">
        <v>489460</v>
      </c>
      <c r="DJ16" s="35">
        <v>95940</v>
      </c>
      <c r="DK16" s="36">
        <v>63900</v>
      </c>
      <c r="DL16" s="40">
        <v>0</v>
      </c>
      <c r="DM16" s="39">
        <v>1963390</v>
      </c>
      <c r="DN16" s="36">
        <v>336360</v>
      </c>
      <c r="DO16" s="37">
        <v>2299750</v>
      </c>
      <c r="DP16" s="40">
        <v>469850</v>
      </c>
      <c r="DQ16" s="35">
        <v>1264230</v>
      </c>
      <c r="DR16" s="36">
        <v>873900</v>
      </c>
      <c r="DS16" s="36">
        <v>620160</v>
      </c>
      <c r="DT16" s="36">
        <v>318600</v>
      </c>
      <c r="DU16" s="37">
        <v>3076890</v>
      </c>
      <c r="DV16" s="36">
        <v>54050</v>
      </c>
      <c r="DW16" s="36">
        <v>34576960</v>
      </c>
      <c r="DX16" s="38">
        <v>121490510</v>
      </c>
      <c r="DY16" s="39">
        <v>114462684</v>
      </c>
      <c r="DZ16" s="36">
        <v>0</v>
      </c>
      <c r="EA16" s="36">
        <v>0</v>
      </c>
      <c r="EB16" s="37">
        <v>114462684</v>
      </c>
      <c r="EC16" s="38">
        <v>0</v>
      </c>
      <c r="ED16" s="35">
        <v>2818964</v>
      </c>
      <c r="EE16" s="36">
        <v>0</v>
      </c>
      <c r="EF16" s="36">
        <v>64971</v>
      </c>
      <c r="EG16" s="38">
        <v>2883935</v>
      </c>
      <c r="EH16" s="39">
        <v>60197</v>
      </c>
      <c r="EI16" s="36">
        <v>0</v>
      </c>
      <c r="EJ16" s="37">
        <v>60197</v>
      </c>
      <c r="EK16" s="37">
        <v>1485347</v>
      </c>
      <c r="EL16" s="37">
        <v>1311254</v>
      </c>
      <c r="EM16" s="36">
        <v>236433</v>
      </c>
      <c r="EN16" s="36">
        <v>247959</v>
      </c>
      <c r="EO16" s="38">
        <v>120687809</v>
      </c>
      <c r="EP16" s="39">
        <v>0</v>
      </c>
      <c r="EQ16" s="36">
        <v>992724</v>
      </c>
      <c r="ER16" s="36">
        <v>537</v>
      </c>
      <c r="ES16" s="36">
        <v>14762504</v>
      </c>
      <c r="ET16" s="36">
        <v>829822</v>
      </c>
      <c r="EU16" s="36">
        <v>419291</v>
      </c>
      <c r="EV16" s="36">
        <v>35958</v>
      </c>
      <c r="EW16" s="36">
        <v>42380</v>
      </c>
      <c r="EX16" s="36">
        <v>37500</v>
      </c>
      <c r="EY16" s="38">
        <v>79880</v>
      </c>
      <c r="EZ16" s="35">
        <v>0</v>
      </c>
      <c r="FA16" s="36">
        <v>0</v>
      </c>
      <c r="FB16" s="40">
        <v>0</v>
      </c>
      <c r="FC16" s="39">
        <v>65010</v>
      </c>
      <c r="FD16" s="36">
        <v>8760</v>
      </c>
      <c r="FE16" s="37">
        <v>73770</v>
      </c>
      <c r="FF16" s="40">
        <v>11620</v>
      </c>
      <c r="FG16" s="35">
        <v>341550</v>
      </c>
      <c r="FH16" s="36">
        <v>307800</v>
      </c>
      <c r="FI16" s="36">
        <v>148200</v>
      </c>
      <c r="FJ16" s="36">
        <v>54450</v>
      </c>
      <c r="FK16" s="37">
        <v>852000</v>
      </c>
      <c r="FL16" s="36">
        <v>11730</v>
      </c>
      <c r="FM16" s="36">
        <v>4695910</v>
      </c>
      <c r="FN16" s="38">
        <v>22765209</v>
      </c>
      <c r="FO16" s="39">
        <v>409358878</v>
      </c>
      <c r="FP16" s="36">
        <v>0</v>
      </c>
      <c r="FQ16" s="36">
        <v>0</v>
      </c>
      <c r="FR16" s="37">
        <v>409358878</v>
      </c>
      <c r="FS16" s="38">
        <v>0</v>
      </c>
      <c r="FT16" s="35">
        <v>10472731</v>
      </c>
      <c r="FU16" s="36">
        <v>31588</v>
      </c>
      <c r="FV16" s="36">
        <v>534069</v>
      </c>
      <c r="FW16" s="38">
        <v>11038388</v>
      </c>
      <c r="FX16" s="39">
        <v>330451</v>
      </c>
      <c r="FY16" s="36">
        <v>0</v>
      </c>
      <c r="FZ16" s="37">
        <v>330451</v>
      </c>
      <c r="GA16" s="37">
        <v>22127276</v>
      </c>
      <c r="GB16" s="37">
        <v>8707853</v>
      </c>
      <c r="GC16" s="36">
        <v>2862097</v>
      </c>
      <c r="GD16" s="36">
        <v>914693</v>
      </c>
      <c r="GE16" s="38">
        <v>455339636</v>
      </c>
      <c r="GF16" s="39">
        <v>1161</v>
      </c>
      <c r="GG16" s="36">
        <v>2608041</v>
      </c>
      <c r="GH16" s="36">
        <v>1179</v>
      </c>
      <c r="GI16" s="36">
        <v>23776129</v>
      </c>
      <c r="GJ16" s="36">
        <v>1921281</v>
      </c>
      <c r="GK16" s="36">
        <v>612068</v>
      </c>
      <c r="GL16" s="36">
        <v>75345</v>
      </c>
      <c r="GM16" s="36">
        <v>65000</v>
      </c>
      <c r="GN16" s="36">
        <v>69300</v>
      </c>
      <c r="GO16" s="38">
        <v>134300</v>
      </c>
      <c r="GP16" s="35">
        <v>0</v>
      </c>
      <c r="GQ16" s="36">
        <v>0</v>
      </c>
      <c r="GR16" s="40">
        <v>0</v>
      </c>
      <c r="GS16" s="39">
        <v>0</v>
      </c>
      <c r="GT16" s="36">
        <v>0</v>
      </c>
      <c r="GU16" s="37">
        <v>0</v>
      </c>
      <c r="GV16" s="40">
        <v>0</v>
      </c>
      <c r="GW16" s="35">
        <v>714450</v>
      </c>
      <c r="GX16" s="36">
        <v>569250</v>
      </c>
      <c r="GY16" s="36">
        <v>313120</v>
      </c>
      <c r="GZ16" s="36">
        <v>77850</v>
      </c>
      <c r="HA16" s="37">
        <v>1674670</v>
      </c>
      <c r="HB16" s="36">
        <v>21850</v>
      </c>
      <c r="HC16" s="36">
        <v>4967760</v>
      </c>
      <c r="HD16" s="38">
        <v>35792605</v>
      </c>
    </row>
    <row r="17" spans="1:212" ht="12" customHeight="1" x14ac:dyDescent="0.2">
      <c r="A17" s="16">
        <v>5</v>
      </c>
      <c r="B17" s="17" t="s">
        <v>83</v>
      </c>
      <c r="C17" s="45">
        <v>880012072</v>
      </c>
      <c r="D17" s="42">
        <v>372</v>
      </c>
      <c r="E17" s="42">
        <v>0</v>
      </c>
      <c r="F17" s="43">
        <v>880012444</v>
      </c>
      <c r="G17" s="44">
        <v>0</v>
      </c>
      <c r="H17" s="41">
        <v>41373647</v>
      </c>
      <c r="I17" s="42">
        <v>671610</v>
      </c>
      <c r="J17" s="42">
        <v>4728953</v>
      </c>
      <c r="K17" s="44">
        <v>46774210</v>
      </c>
      <c r="L17" s="45">
        <v>769487</v>
      </c>
      <c r="M17" s="42">
        <v>27589</v>
      </c>
      <c r="N17" s="43">
        <v>797076</v>
      </c>
      <c r="O17" s="43">
        <v>34680801</v>
      </c>
      <c r="P17" s="43">
        <v>20528241</v>
      </c>
      <c r="Q17" s="42">
        <v>3698691</v>
      </c>
      <c r="R17" s="42">
        <v>1451625</v>
      </c>
      <c r="S17" s="44">
        <v>987943088</v>
      </c>
      <c r="T17" s="45">
        <v>9587</v>
      </c>
      <c r="U17" s="42">
        <v>7878791</v>
      </c>
      <c r="V17" s="42">
        <v>5846</v>
      </c>
      <c r="W17" s="42">
        <v>107723764</v>
      </c>
      <c r="X17" s="42">
        <v>5657650</v>
      </c>
      <c r="Y17" s="42">
        <v>3902199</v>
      </c>
      <c r="Z17" s="42">
        <v>306368</v>
      </c>
      <c r="AA17" s="42">
        <v>535080</v>
      </c>
      <c r="AB17" s="42">
        <v>393900</v>
      </c>
      <c r="AC17" s="44">
        <v>928980</v>
      </c>
      <c r="AD17" s="41">
        <v>276640</v>
      </c>
      <c r="AE17" s="42">
        <v>200700</v>
      </c>
      <c r="AF17" s="46">
        <v>0</v>
      </c>
      <c r="AG17" s="45">
        <v>2119590</v>
      </c>
      <c r="AH17" s="42">
        <v>911260</v>
      </c>
      <c r="AI17" s="43">
        <v>3030850</v>
      </c>
      <c r="AJ17" s="46">
        <v>587760</v>
      </c>
      <c r="AK17" s="41">
        <v>2600070</v>
      </c>
      <c r="AL17" s="42">
        <v>1929600</v>
      </c>
      <c r="AM17" s="42">
        <v>912760</v>
      </c>
      <c r="AN17" s="42">
        <v>561150</v>
      </c>
      <c r="AO17" s="43">
        <v>6003580</v>
      </c>
      <c r="AP17" s="42">
        <v>97980</v>
      </c>
      <c r="AQ17" s="42">
        <v>53803400</v>
      </c>
      <c r="AR17" s="44">
        <v>190408249</v>
      </c>
      <c r="AS17" s="45">
        <v>94600102</v>
      </c>
      <c r="AT17" s="42">
        <v>0</v>
      </c>
      <c r="AU17" s="42">
        <v>0</v>
      </c>
      <c r="AV17" s="43">
        <v>94600102</v>
      </c>
      <c r="AW17" s="44">
        <v>0</v>
      </c>
      <c r="AX17" s="41">
        <v>15413649</v>
      </c>
      <c r="AY17" s="42">
        <v>207219</v>
      </c>
      <c r="AZ17" s="42">
        <v>2904113</v>
      </c>
      <c r="BA17" s="44">
        <v>18524981</v>
      </c>
      <c r="BB17" s="45">
        <v>221483</v>
      </c>
      <c r="BC17" s="42">
        <v>0</v>
      </c>
      <c r="BD17" s="43">
        <v>221483</v>
      </c>
      <c r="BE17" s="43">
        <v>3944952</v>
      </c>
      <c r="BF17" s="43">
        <v>2317896</v>
      </c>
      <c r="BG17" s="42">
        <v>282061</v>
      </c>
      <c r="BH17" s="42">
        <v>382856</v>
      </c>
      <c r="BI17" s="44">
        <v>120274331</v>
      </c>
      <c r="BJ17" s="45">
        <v>3015</v>
      </c>
      <c r="BK17" s="42">
        <v>1776177</v>
      </c>
      <c r="BL17" s="42">
        <v>1062</v>
      </c>
      <c r="BM17" s="42">
        <v>17860140</v>
      </c>
      <c r="BN17" s="42">
        <v>824712</v>
      </c>
      <c r="BO17" s="42">
        <v>1023993</v>
      </c>
      <c r="BP17" s="42">
        <v>64826</v>
      </c>
      <c r="BQ17" s="42">
        <v>243100</v>
      </c>
      <c r="BR17" s="42">
        <v>152100</v>
      </c>
      <c r="BS17" s="44">
        <v>395200</v>
      </c>
      <c r="BT17" s="41">
        <v>210080</v>
      </c>
      <c r="BU17" s="42">
        <v>149700</v>
      </c>
      <c r="BV17" s="46">
        <v>0</v>
      </c>
      <c r="BW17" s="45">
        <v>614570</v>
      </c>
      <c r="BX17" s="42">
        <v>653740</v>
      </c>
      <c r="BY17" s="43">
        <v>1268310</v>
      </c>
      <c r="BZ17" s="46">
        <v>236650</v>
      </c>
      <c r="CA17" s="41">
        <v>463650</v>
      </c>
      <c r="CB17" s="42">
        <v>247950</v>
      </c>
      <c r="CC17" s="42">
        <v>150100</v>
      </c>
      <c r="CD17" s="42">
        <v>215550</v>
      </c>
      <c r="CE17" s="43">
        <v>1077250</v>
      </c>
      <c r="CF17" s="42">
        <v>29440</v>
      </c>
      <c r="CG17" s="42">
        <v>19758130</v>
      </c>
      <c r="CH17" s="44">
        <v>44677623</v>
      </c>
      <c r="CI17" s="45">
        <v>311525596</v>
      </c>
      <c r="CJ17" s="42">
        <v>0</v>
      </c>
      <c r="CK17" s="42">
        <v>0</v>
      </c>
      <c r="CL17" s="43">
        <v>311525596</v>
      </c>
      <c r="CM17" s="44">
        <v>0</v>
      </c>
      <c r="CN17" s="41">
        <v>13055786</v>
      </c>
      <c r="CO17" s="42">
        <v>63057</v>
      </c>
      <c r="CP17" s="42">
        <v>760172</v>
      </c>
      <c r="CQ17" s="44">
        <v>13879015</v>
      </c>
      <c r="CR17" s="45">
        <v>91575</v>
      </c>
      <c r="CS17" s="42">
        <v>0</v>
      </c>
      <c r="CT17" s="43">
        <v>91575</v>
      </c>
      <c r="CU17" s="43">
        <v>2252911</v>
      </c>
      <c r="CV17" s="43">
        <v>4650868</v>
      </c>
      <c r="CW17" s="42">
        <v>648116</v>
      </c>
      <c r="CX17" s="42">
        <v>632306</v>
      </c>
      <c r="CY17" s="44">
        <v>333680387</v>
      </c>
      <c r="CZ17" s="45">
        <v>4865</v>
      </c>
      <c r="DA17" s="42">
        <v>2883973</v>
      </c>
      <c r="DB17" s="42">
        <v>2638</v>
      </c>
      <c r="DC17" s="42">
        <v>53245861</v>
      </c>
      <c r="DD17" s="42">
        <v>2407953</v>
      </c>
      <c r="DE17" s="42">
        <v>1868839</v>
      </c>
      <c r="DF17" s="42">
        <v>115763</v>
      </c>
      <c r="DG17" s="42">
        <v>180960</v>
      </c>
      <c r="DH17" s="42">
        <v>149700</v>
      </c>
      <c r="DI17" s="44">
        <v>330660</v>
      </c>
      <c r="DJ17" s="41">
        <v>66560</v>
      </c>
      <c r="DK17" s="42">
        <v>51000</v>
      </c>
      <c r="DL17" s="46">
        <v>0</v>
      </c>
      <c r="DM17" s="45">
        <v>1445840</v>
      </c>
      <c r="DN17" s="42">
        <v>252990</v>
      </c>
      <c r="DO17" s="43">
        <v>1698830</v>
      </c>
      <c r="DP17" s="46">
        <v>340600</v>
      </c>
      <c r="DQ17" s="41">
        <v>975150</v>
      </c>
      <c r="DR17" s="42">
        <v>725400</v>
      </c>
      <c r="DS17" s="42">
        <v>384940</v>
      </c>
      <c r="DT17" s="42">
        <v>243900</v>
      </c>
      <c r="DU17" s="43">
        <v>2329390</v>
      </c>
      <c r="DV17" s="42">
        <v>39330</v>
      </c>
      <c r="DW17" s="42">
        <v>24854340</v>
      </c>
      <c r="DX17" s="44">
        <v>90237964</v>
      </c>
      <c r="DY17" s="45">
        <v>105796064</v>
      </c>
      <c r="DZ17" s="42">
        <v>0</v>
      </c>
      <c r="EA17" s="42">
        <v>0</v>
      </c>
      <c r="EB17" s="43">
        <v>105796064</v>
      </c>
      <c r="EC17" s="44">
        <v>0</v>
      </c>
      <c r="ED17" s="41">
        <v>3867063</v>
      </c>
      <c r="EE17" s="42">
        <v>30028</v>
      </c>
      <c r="EF17" s="42">
        <v>565825</v>
      </c>
      <c r="EG17" s="44">
        <v>4462916</v>
      </c>
      <c r="EH17" s="45">
        <v>66923</v>
      </c>
      <c r="EI17" s="42">
        <v>0</v>
      </c>
      <c r="EJ17" s="43">
        <v>66923</v>
      </c>
      <c r="EK17" s="43">
        <v>1649131</v>
      </c>
      <c r="EL17" s="43">
        <v>1008066</v>
      </c>
      <c r="EM17" s="42">
        <v>215172</v>
      </c>
      <c r="EN17" s="42">
        <v>119062</v>
      </c>
      <c r="EO17" s="44">
        <v>113317334</v>
      </c>
      <c r="EP17" s="45">
        <v>0</v>
      </c>
      <c r="EQ17" s="42">
        <v>877345</v>
      </c>
      <c r="ER17" s="42">
        <v>825</v>
      </c>
      <c r="ES17" s="42">
        <v>13796206</v>
      </c>
      <c r="ET17" s="42">
        <v>693036</v>
      </c>
      <c r="EU17" s="42">
        <v>394218</v>
      </c>
      <c r="EV17" s="42">
        <v>37822</v>
      </c>
      <c r="EW17" s="42">
        <v>39000</v>
      </c>
      <c r="EX17" s="42">
        <v>31200</v>
      </c>
      <c r="EY17" s="44">
        <v>70200</v>
      </c>
      <c r="EZ17" s="41">
        <v>0</v>
      </c>
      <c r="FA17" s="42">
        <v>0</v>
      </c>
      <c r="FB17" s="46">
        <v>0</v>
      </c>
      <c r="FC17" s="45">
        <v>59180</v>
      </c>
      <c r="FD17" s="42">
        <v>4530</v>
      </c>
      <c r="FE17" s="43">
        <v>63710</v>
      </c>
      <c r="FF17" s="46">
        <v>10510</v>
      </c>
      <c r="FG17" s="41">
        <v>348480</v>
      </c>
      <c r="FH17" s="42">
        <v>275850</v>
      </c>
      <c r="FI17" s="42">
        <v>124260</v>
      </c>
      <c r="FJ17" s="42">
        <v>27900</v>
      </c>
      <c r="FK17" s="43">
        <v>776490</v>
      </c>
      <c r="FL17" s="42">
        <v>10350</v>
      </c>
      <c r="FM17" s="42">
        <v>4317370</v>
      </c>
      <c r="FN17" s="44">
        <v>21047257</v>
      </c>
      <c r="FO17" s="45">
        <v>368090310</v>
      </c>
      <c r="FP17" s="42">
        <v>372</v>
      </c>
      <c r="FQ17" s="42">
        <v>0</v>
      </c>
      <c r="FR17" s="43">
        <v>368090682</v>
      </c>
      <c r="FS17" s="44">
        <v>0</v>
      </c>
      <c r="FT17" s="41">
        <v>9037149</v>
      </c>
      <c r="FU17" s="42">
        <v>371306</v>
      </c>
      <c r="FV17" s="42">
        <v>498843</v>
      </c>
      <c r="FW17" s="44">
        <v>9907298</v>
      </c>
      <c r="FX17" s="45">
        <v>389506</v>
      </c>
      <c r="FY17" s="42">
        <v>27589</v>
      </c>
      <c r="FZ17" s="43">
        <v>417095</v>
      </c>
      <c r="GA17" s="43">
        <v>26833807</v>
      </c>
      <c r="GB17" s="43">
        <v>12551411</v>
      </c>
      <c r="GC17" s="42">
        <v>2553342</v>
      </c>
      <c r="GD17" s="42">
        <v>317401</v>
      </c>
      <c r="GE17" s="44">
        <v>420671036</v>
      </c>
      <c r="GF17" s="45">
        <v>1707</v>
      </c>
      <c r="GG17" s="42">
        <v>2341296</v>
      </c>
      <c r="GH17" s="42">
        <v>1321</v>
      </c>
      <c r="GI17" s="42">
        <v>22821557</v>
      </c>
      <c r="GJ17" s="42">
        <v>1731949</v>
      </c>
      <c r="GK17" s="42">
        <v>615149</v>
      </c>
      <c r="GL17" s="42">
        <v>87957</v>
      </c>
      <c r="GM17" s="42">
        <v>72020</v>
      </c>
      <c r="GN17" s="42">
        <v>60900</v>
      </c>
      <c r="GO17" s="44">
        <v>132920</v>
      </c>
      <c r="GP17" s="41">
        <v>0</v>
      </c>
      <c r="GQ17" s="42">
        <v>0</v>
      </c>
      <c r="GR17" s="46">
        <v>0</v>
      </c>
      <c r="GS17" s="45">
        <v>0</v>
      </c>
      <c r="GT17" s="42">
        <v>0</v>
      </c>
      <c r="GU17" s="43">
        <v>0</v>
      </c>
      <c r="GV17" s="46">
        <v>0</v>
      </c>
      <c r="GW17" s="41">
        <v>812790</v>
      </c>
      <c r="GX17" s="42">
        <v>680400</v>
      </c>
      <c r="GY17" s="42">
        <v>253460</v>
      </c>
      <c r="GZ17" s="42">
        <v>73800</v>
      </c>
      <c r="HA17" s="43">
        <v>1820450</v>
      </c>
      <c r="HB17" s="42">
        <v>18860</v>
      </c>
      <c r="HC17" s="42">
        <v>4873560</v>
      </c>
      <c r="HD17" s="44">
        <v>34445405</v>
      </c>
    </row>
    <row r="18" spans="1:212" ht="12" customHeight="1" x14ac:dyDescent="0.2">
      <c r="A18" s="14">
        <v>6</v>
      </c>
      <c r="B18" s="15" t="s">
        <v>84</v>
      </c>
      <c r="C18" s="39">
        <v>585792334</v>
      </c>
      <c r="D18" s="36">
        <v>140</v>
      </c>
      <c r="E18" s="36">
        <v>6500</v>
      </c>
      <c r="F18" s="37">
        <v>585798974</v>
      </c>
      <c r="G18" s="38">
        <v>0</v>
      </c>
      <c r="H18" s="35">
        <v>24060123</v>
      </c>
      <c r="I18" s="36">
        <v>126333</v>
      </c>
      <c r="J18" s="36">
        <v>4091033</v>
      </c>
      <c r="K18" s="38">
        <v>28277489</v>
      </c>
      <c r="L18" s="39">
        <v>413424</v>
      </c>
      <c r="M18" s="36">
        <v>0</v>
      </c>
      <c r="N18" s="37">
        <v>413424</v>
      </c>
      <c r="O18" s="37">
        <v>8015312</v>
      </c>
      <c r="P18" s="37">
        <v>4509023</v>
      </c>
      <c r="Q18" s="36">
        <v>856270</v>
      </c>
      <c r="R18" s="36">
        <v>980645</v>
      </c>
      <c r="S18" s="38">
        <v>628851137</v>
      </c>
      <c r="T18" s="39">
        <v>2819</v>
      </c>
      <c r="U18" s="36">
        <v>5011704</v>
      </c>
      <c r="V18" s="36">
        <v>3213</v>
      </c>
      <c r="W18" s="36">
        <v>88880111</v>
      </c>
      <c r="X18" s="36">
        <v>3809362</v>
      </c>
      <c r="Y18" s="36">
        <v>3510392</v>
      </c>
      <c r="Z18" s="36">
        <v>216885</v>
      </c>
      <c r="AA18" s="36">
        <v>434720</v>
      </c>
      <c r="AB18" s="36">
        <v>347100</v>
      </c>
      <c r="AC18" s="38">
        <v>781820</v>
      </c>
      <c r="AD18" s="35">
        <v>279500</v>
      </c>
      <c r="AE18" s="36">
        <v>236400</v>
      </c>
      <c r="AF18" s="40">
        <v>0</v>
      </c>
      <c r="AG18" s="39">
        <v>2385350</v>
      </c>
      <c r="AH18" s="36">
        <v>624440</v>
      </c>
      <c r="AI18" s="37">
        <v>3009790</v>
      </c>
      <c r="AJ18" s="40">
        <v>675440</v>
      </c>
      <c r="AK18" s="35">
        <v>1963500</v>
      </c>
      <c r="AL18" s="36">
        <v>1191150</v>
      </c>
      <c r="AM18" s="36">
        <v>749740</v>
      </c>
      <c r="AN18" s="36">
        <v>634950</v>
      </c>
      <c r="AO18" s="37">
        <v>4539340</v>
      </c>
      <c r="AP18" s="36">
        <v>81420</v>
      </c>
      <c r="AQ18" s="36">
        <v>52076380</v>
      </c>
      <c r="AR18" s="38">
        <v>163111363</v>
      </c>
      <c r="AS18" s="39">
        <v>108495829</v>
      </c>
      <c r="AT18" s="36">
        <v>0</v>
      </c>
      <c r="AU18" s="36">
        <v>786</v>
      </c>
      <c r="AV18" s="37">
        <v>108496615</v>
      </c>
      <c r="AW18" s="38">
        <v>0</v>
      </c>
      <c r="AX18" s="35">
        <v>13037053</v>
      </c>
      <c r="AY18" s="36">
        <v>124081</v>
      </c>
      <c r="AZ18" s="36">
        <v>3119003</v>
      </c>
      <c r="BA18" s="38">
        <v>16280137</v>
      </c>
      <c r="BB18" s="39">
        <v>203652</v>
      </c>
      <c r="BC18" s="36">
        <v>0</v>
      </c>
      <c r="BD18" s="37">
        <v>203652</v>
      </c>
      <c r="BE18" s="37">
        <v>1326828</v>
      </c>
      <c r="BF18" s="37">
        <v>1077036</v>
      </c>
      <c r="BG18" s="36">
        <v>121641</v>
      </c>
      <c r="BH18" s="36">
        <v>232243</v>
      </c>
      <c r="BI18" s="38">
        <v>127738152</v>
      </c>
      <c r="BJ18" s="39">
        <v>1682</v>
      </c>
      <c r="BK18" s="36">
        <v>1578332</v>
      </c>
      <c r="BL18" s="36">
        <v>797</v>
      </c>
      <c r="BM18" s="36">
        <v>20706916</v>
      </c>
      <c r="BN18" s="36">
        <v>749275</v>
      </c>
      <c r="BO18" s="36">
        <v>1175816</v>
      </c>
      <c r="BP18" s="36">
        <v>64614</v>
      </c>
      <c r="BQ18" s="36">
        <v>214760</v>
      </c>
      <c r="BR18" s="36">
        <v>163800</v>
      </c>
      <c r="BS18" s="38">
        <v>378560</v>
      </c>
      <c r="BT18" s="35">
        <v>218140</v>
      </c>
      <c r="BU18" s="36">
        <v>190800</v>
      </c>
      <c r="BV18" s="40">
        <v>0</v>
      </c>
      <c r="BW18" s="39">
        <v>844250</v>
      </c>
      <c r="BX18" s="36">
        <v>461330</v>
      </c>
      <c r="BY18" s="37">
        <v>1305580</v>
      </c>
      <c r="BZ18" s="40">
        <v>300710</v>
      </c>
      <c r="CA18" s="35">
        <v>645810</v>
      </c>
      <c r="CB18" s="36">
        <v>312750</v>
      </c>
      <c r="CC18" s="36">
        <v>239400</v>
      </c>
      <c r="CD18" s="36">
        <v>280800</v>
      </c>
      <c r="CE18" s="37">
        <v>1478760</v>
      </c>
      <c r="CF18" s="36">
        <v>34040</v>
      </c>
      <c r="CG18" s="36">
        <v>22671920</v>
      </c>
      <c r="CH18" s="38">
        <v>50855145</v>
      </c>
      <c r="CI18" s="39">
        <v>299069771</v>
      </c>
      <c r="CJ18" s="36">
        <v>0</v>
      </c>
      <c r="CK18" s="36">
        <v>0</v>
      </c>
      <c r="CL18" s="37">
        <v>299069771</v>
      </c>
      <c r="CM18" s="38">
        <v>0</v>
      </c>
      <c r="CN18" s="35">
        <v>7831324</v>
      </c>
      <c r="CO18" s="36">
        <v>385</v>
      </c>
      <c r="CP18" s="36">
        <v>659786</v>
      </c>
      <c r="CQ18" s="38">
        <v>8491495</v>
      </c>
      <c r="CR18" s="39">
        <v>101727</v>
      </c>
      <c r="CS18" s="36">
        <v>0</v>
      </c>
      <c r="CT18" s="37">
        <v>101727</v>
      </c>
      <c r="CU18" s="37">
        <v>1243725</v>
      </c>
      <c r="CV18" s="37">
        <v>1449408</v>
      </c>
      <c r="CW18" s="36">
        <v>245085</v>
      </c>
      <c r="CX18" s="36">
        <v>292650</v>
      </c>
      <c r="CY18" s="38">
        <v>310893861</v>
      </c>
      <c r="CZ18" s="39">
        <v>1137</v>
      </c>
      <c r="DA18" s="36">
        <v>2157345</v>
      </c>
      <c r="DB18" s="36">
        <v>1812</v>
      </c>
      <c r="DC18" s="36">
        <v>52379893</v>
      </c>
      <c r="DD18" s="36">
        <v>1986720</v>
      </c>
      <c r="DE18" s="36">
        <v>1891518</v>
      </c>
      <c r="DF18" s="36">
        <v>107032</v>
      </c>
      <c r="DG18" s="36">
        <v>174720</v>
      </c>
      <c r="DH18" s="36">
        <v>143100</v>
      </c>
      <c r="DI18" s="38">
        <v>317820</v>
      </c>
      <c r="DJ18" s="35">
        <v>61360</v>
      </c>
      <c r="DK18" s="36">
        <v>45600</v>
      </c>
      <c r="DL18" s="40">
        <v>0</v>
      </c>
      <c r="DM18" s="39">
        <v>1507770</v>
      </c>
      <c r="DN18" s="36">
        <v>160010</v>
      </c>
      <c r="DO18" s="37">
        <v>1667780</v>
      </c>
      <c r="DP18" s="40">
        <v>369170</v>
      </c>
      <c r="DQ18" s="35">
        <v>949740</v>
      </c>
      <c r="DR18" s="36">
        <v>584550</v>
      </c>
      <c r="DS18" s="36">
        <v>347700</v>
      </c>
      <c r="DT18" s="36">
        <v>283950</v>
      </c>
      <c r="DU18" s="37">
        <v>2165940</v>
      </c>
      <c r="DV18" s="36">
        <v>37030</v>
      </c>
      <c r="DW18" s="36">
        <v>25042690</v>
      </c>
      <c r="DX18" s="38">
        <v>88231035</v>
      </c>
      <c r="DY18" s="39">
        <v>58793614</v>
      </c>
      <c r="DZ18" s="36">
        <v>140</v>
      </c>
      <c r="EA18" s="36">
        <v>0</v>
      </c>
      <c r="EB18" s="37">
        <v>58793754</v>
      </c>
      <c r="EC18" s="38">
        <v>0</v>
      </c>
      <c r="ED18" s="35">
        <v>868887</v>
      </c>
      <c r="EE18" s="36">
        <v>0</v>
      </c>
      <c r="EF18" s="36">
        <v>116515</v>
      </c>
      <c r="EG18" s="38">
        <v>985402</v>
      </c>
      <c r="EH18" s="39">
        <v>0</v>
      </c>
      <c r="EI18" s="36">
        <v>0</v>
      </c>
      <c r="EJ18" s="37">
        <v>0</v>
      </c>
      <c r="EK18" s="37">
        <v>706476</v>
      </c>
      <c r="EL18" s="37">
        <v>421524</v>
      </c>
      <c r="EM18" s="36">
        <v>166796</v>
      </c>
      <c r="EN18" s="36">
        <v>25976</v>
      </c>
      <c r="EO18" s="38">
        <v>61099928</v>
      </c>
      <c r="EP18" s="39">
        <v>0</v>
      </c>
      <c r="EQ18" s="36">
        <v>444005</v>
      </c>
      <c r="ER18" s="36">
        <v>204</v>
      </c>
      <c r="ES18" s="36">
        <v>7636330</v>
      </c>
      <c r="ET18" s="36">
        <v>416452</v>
      </c>
      <c r="EU18" s="36">
        <v>220953</v>
      </c>
      <c r="EV18" s="36">
        <v>19079</v>
      </c>
      <c r="EW18" s="36">
        <v>20800</v>
      </c>
      <c r="EX18" s="36">
        <v>18600</v>
      </c>
      <c r="EY18" s="38">
        <v>39400</v>
      </c>
      <c r="EZ18" s="35">
        <v>0</v>
      </c>
      <c r="FA18" s="36">
        <v>0</v>
      </c>
      <c r="FB18" s="40">
        <v>0</v>
      </c>
      <c r="FC18" s="39">
        <v>33330</v>
      </c>
      <c r="FD18" s="36">
        <v>3100</v>
      </c>
      <c r="FE18" s="37">
        <v>36430</v>
      </c>
      <c r="FF18" s="40">
        <v>5560</v>
      </c>
      <c r="FG18" s="35">
        <v>143220</v>
      </c>
      <c r="FH18" s="36">
        <v>116100</v>
      </c>
      <c r="FI18" s="36">
        <v>69540</v>
      </c>
      <c r="FJ18" s="36">
        <v>32850</v>
      </c>
      <c r="FK18" s="37">
        <v>361710</v>
      </c>
      <c r="FL18" s="36">
        <v>4830</v>
      </c>
      <c r="FM18" s="36">
        <v>2434670</v>
      </c>
      <c r="FN18" s="38">
        <v>11619419</v>
      </c>
      <c r="FO18" s="39">
        <v>119433120</v>
      </c>
      <c r="FP18" s="36">
        <v>0</v>
      </c>
      <c r="FQ18" s="36">
        <v>5714</v>
      </c>
      <c r="FR18" s="37">
        <v>119438834</v>
      </c>
      <c r="FS18" s="38">
        <v>0</v>
      </c>
      <c r="FT18" s="35">
        <v>2322859</v>
      </c>
      <c r="FU18" s="36">
        <v>1867</v>
      </c>
      <c r="FV18" s="36">
        <v>195729</v>
      </c>
      <c r="FW18" s="38">
        <v>2520455</v>
      </c>
      <c r="FX18" s="39">
        <v>108045</v>
      </c>
      <c r="FY18" s="36">
        <v>0</v>
      </c>
      <c r="FZ18" s="37">
        <v>108045</v>
      </c>
      <c r="GA18" s="37">
        <v>4738283</v>
      </c>
      <c r="GB18" s="37">
        <v>1561055</v>
      </c>
      <c r="GC18" s="36">
        <v>322748</v>
      </c>
      <c r="GD18" s="36">
        <v>429776</v>
      </c>
      <c r="GE18" s="38">
        <v>129119196</v>
      </c>
      <c r="GF18" s="39">
        <v>0</v>
      </c>
      <c r="GG18" s="36">
        <v>832022</v>
      </c>
      <c r="GH18" s="36">
        <v>400</v>
      </c>
      <c r="GI18" s="36">
        <v>8156972</v>
      </c>
      <c r="GJ18" s="36">
        <v>656915</v>
      </c>
      <c r="GK18" s="36">
        <v>222105</v>
      </c>
      <c r="GL18" s="36">
        <v>26160</v>
      </c>
      <c r="GM18" s="36">
        <v>24440</v>
      </c>
      <c r="GN18" s="36">
        <v>21600</v>
      </c>
      <c r="GO18" s="38">
        <v>46040</v>
      </c>
      <c r="GP18" s="35">
        <v>0</v>
      </c>
      <c r="GQ18" s="36">
        <v>0</v>
      </c>
      <c r="GR18" s="40">
        <v>0</v>
      </c>
      <c r="GS18" s="39">
        <v>0</v>
      </c>
      <c r="GT18" s="36">
        <v>0</v>
      </c>
      <c r="GU18" s="37">
        <v>0</v>
      </c>
      <c r="GV18" s="40">
        <v>0</v>
      </c>
      <c r="GW18" s="35">
        <v>224730</v>
      </c>
      <c r="GX18" s="36">
        <v>177750</v>
      </c>
      <c r="GY18" s="36">
        <v>93100</v>
      </c>
      <c r="GZ18" s="36">
        <v>37350</v>
      </c>
      <c r="HA18" s="37">
        <v>532930</v>
      </c>
      <c r="HB18" s="36">
        <v>5520</v>
      </c>
      <c r="HC18" s="36">
        <v>1927100</v>
      </c>
      <c r="HD18" s="38">
        <v>12405764</v>
      </c>
    </row>
    <row r="19" spans="1:212" ht="12" customHeight="1" x14ac:dyDescent="0.2">
      <c r="A19" s="16">
        <v>7</v>
      </c>
      <c r="B19" s="17" t="s">
        <v>85</v>
      </c>
      <c r="C19" s="45">
        <v>699555472</v>
      </c>
      <c r="D19" s="42">
        <v>0</v>
      </c>
      <c r="E19" s="42">
        <v>0</v>
      </c>
      <c r="F19" s="43">
        <v>699555472</v>
      </c>
      <c r="G19" s="44">
        <v>0</v>
      </c>
      <c r="H19" s="41">
        <v>23194633</v>
      </c>
      <c r="I19" s="42">
        <v>15453</v>
      </c>
      <c r="J19" s="42">
        <v>3291832</v>
      </c>
      <c r="K19" s="44">
        <v>26501918</v>
      </c>
      <c r="L19" s="45">
        <v>466793</v>
      </c>
      <c r="M19" s="42">
        <v>0</v>
      </c>
      <c r="N19" s="43">
        <v>466793</v>
      </c>
      <c r="O19" s="43">
        <v>6919499</v>
      </c>
      <c r="P19" s="43">
        <v>3910671</v>
      </c>
      <c r="Q19" s="42">
        <v>1624221</v>
      </c>
      <c r="R19" s="42">
        <v>893962</v>
      </c>
      <c r="S19" s="44">
        <v>739872536</v>
      </c>
      <c r="T19" s="45">
        <v>1864</v>
      </c>
      <c r="U19" s="42">
        <v>4995672</v>
      </c>
      <c r="V19" s="42">
        <v>4353</v>
      </c>
      <c r="W19" s="42">
        <v>116126370</v>
      </c>
      <c r="X19" s="42">
        <v>4062655</v>
      </c>
      <c r="Y19" s="42">
        <v>4893992</v>
      </c>
      <c r="Z19" s="42">
        <v>278797</v>
      </c>
      <c r="AA19" s="42">
        <v>615420</v>
      </c>
      <c r="AB19" s="42">
        <v>413100</v>
      </c>
      <c r="AC19" s="44">
        <v>1028520</v>
      </c>
      <c r="AD19" s="41">
        <v>280280</v>
      </c>
      <c r="AE19" s="42">
        <v>345300</v>
      </c>
      <c r="AF19" s="46">
        <v>0</v>
      </c>
      <c r="AG19" s="45">
        <v>3539140</v>
      </c>
      <c r="AH19" s="42">
        <v>871460</v>
      </c>
      <c r="AI19" s="43">
        <v>4410600</v>
      </c>
      <c r="AJ19" s="46">
        <v>1062240</v>
      </c>
      <c r="AK19" s="41">
        <v>2618550</v>
      </c>
      <c r="AL19" s="42">
        <v>1826550</v>
      </c>
      <c r="AM19" s="42">
        <v>757340</v>
      </c>
      <c r="AN19" s="42">
        <v>979650</v>
      </c>
      <c r="AO19" s="43">
        <v>6182090</v>
      </c>
      <c r="AP19" s="42">
        <v>110170</v>
      </c>
      <c r="AQ19" s="42">
        <v>69334470</v>
      </c>
      <c r="AR19" s="44">
        <v>213113020</v>
      </c>
      <c r="AS19" s="45">
        <v>154003411</v>
      </c>
      <c r="AT19" s="42">
        <v>0</v>
      </c>
      <c r="AU19" s="42">
        <v>0</v>
      </c>
      <c r="AV19" s="43">
        <v>154003411</v>
      </c>
      <c r="AW19" s="44">
        <v>0</v>
      </c>
      <c r="AX19" s="41">
        <v>9744240</v>
      </c>
      <c r="AY19" s="42">
        <v>0</v>
      </c>
      <c r="AZ19" s="42">
        <v>2412940</v>
      </c>
      <c r="BA19" s="44">
        <v>12157180</v>
      </c>
      <c r="BB19" s="45">
        <v>116675</v>
      </c>
      <c r="BC19" s="42">
        <v>0</v>
      </c>
      <c r="BD19" s="43">
        <v>116675</v>
      </c>
      <c r="BE19" s="43">
        <v>585445</v>
      </c>
      <c r="BF19" s="43">
        <v>891220</v>
      </c>
      <c r="BG19" s="42">
        <v>100558</v>
      </c>
      <c r="BH19" s="42">
        <v>392305</v>
      </c>
      <c r="BI19" s="44">
        <v>168246794</v>
      </c>
      <c r="BJ19" s="45">
        <v>1260</v>
      </c>
      <c r="BK19" s="42">
        <v>1721017</v>
      </c>
      <c r="BL19" s="42">
        <v>1206</v>
      </c>
      <c r="BM19" s="42">
        <v>30491059</v>
      </c>
      <c r="BN19" s="42">
        <v>891925</v>
      </c>
      <c r="BO19" s="42">
        <v>1777548</v>
      </c>
      <c r="BP19" s="42">
        <v>87681</v>
      </c>
      <c r="BQ19" s="42">
        <v>350220</v>
      </c>
      <c r="BR19" s="42">
        <v>209400</v>
      </c>
      <c r="BS19" s="44">
        <v>559620</v>
      </c>
      <c r="BT19" s="41">
        <v>223340</v>
      </c>
      <c r="BU19" s="42">
        <v>279600</v>
      </c>
      <c r="BV19" s="46">
        <v>0</v>
      </c>
      <c r="BW19" s="45">
        <v>1172710</v>
      </c>
      <c r="BX19" s="42">
        <v>675770</v>
      </c>
      <c r="BY19" s="43">
        <v>1848480</v>
      </c>
      <c r="BZ19" s="46">
        <v>450580</v>
      </c>
      <c r="CA19" s="41">
        <v>900240</v>
      </c>
      <c r="CB19" s="42">
        <v>519750</v>
      </c>
      <c r="CC19" s="42">
        <v>240160</v>
      </c>
      <c r="CD19" s="42">
        <v>472500</v>
      </c>
      <c r="CE19" s="43">
        <v>2132650</v>
      </c>
      <c r="CF19" s="42">
        <v>48530</v>
      </c>
      <c r="CG19" s="42">
        <v>31599730</v>
      </c>
      <c r="CH19" s="44">
        <v>72113020</v>
      </c>
      <c r="CI19" s="45">
        <v>391934274</v>
      </c>
      <c r="CJ19" s="42">
        <v>0</v>
      </c>
      <c r="CK19" s="42">
        <v>0</v>
      </c>
      <c r="CL19" s="43">
        <v>391934274</v>
      </c>
      <c r="CM19" s="44">
        <v>0</v>
      </c>
      <c r="CN19" s="41">
        <v>6744244</v>
      </c>
      <c r="CO19" s="42">
        <v>15453</v>
      </c>
      <c r="CP19" s="42">
        <v>669815</v>
      </c>
      <c r="CQ19" s="44">
        <v>7429512</v>
      </c>
      <c r="CR19" s="45">
        <v>58019</v>
      </c>
      <c r="CS19" s="42">
        <v>0</v>
      </c>
      <c r="CT19" s="43">
        <v>58019</v>
      </c>
      <c r="CU19" s="43">
        <v>2016284</v>
      </c>
      <c r="CV19" s="43">
        <v>1030665</v>
      </c>
      <c r="CW19" s="42">
        <v>174931</v>
      </c>
      <c r="CX19" s="42">
        <v>442950</v>
      </c>
      <c r="CY19" s="44">
        <v>403086635</v>
      </c>
      <c r="CZ19" s="45">
        <v>604</v>
      </c>
      <c r="DA19" s="42">
        <v>2223948</v>
      </c>
      <c r="DB19" s="42">
        <v>2358</v>
      </c>
      <c r="DC19" s="42">
        <v>70603800</v>
      </c>
      <c r="DD19" s="42">
        <v>2210346</v>
      </c>
      <c r="DE19" s="42">
        <v>2668108</v>
      </c>
      <c r="DF19" s="42">
        <v>145413</v>
      </c>
      <c r="DG19" s="42">
        <v>224900</v>
      </c>
      <c r="DH19" s="42">
        <v>162600</v>
      </c>
      <c r="DI19" s="44">
        <v>387500</v>
      </c>
      <c r="DJ19" s="41">
        <v>56940</v>
      </c>
      <c r="DK19" s="42">
        <v>65700</v>
      </c>
      <c r="DL19" s="46">
        <v>0</v>
      </c>
      <c r="DM19" s="45">
        <v>2319790</v>
      </c>
      <c r="DN19" s="42">
        <v>192580</v>
      </c>
      <c r="DO19" s="43">
        <v>2512370</v>
      </c>
      <c r="DP19" s="46">
        <v>602720</v>
      </c>
      <c r="DQ19" s="41">
        <v>1325280</v>
      </c>
      <c r="DR19" s="42">
        <v>961650</v>
      </c>
      <c r="DS19" s="42">
        <v>383420</v>
      </c>
      <c r="DT19" s="42">
        <v>433350</v>
      </c>
      <c r="DU19" s="43">
        <v>3103700</v>
      </c>
      <c r="DV19" s="42">
        <v>46690</v>
      </c>
      <c r="DW19" s="42">
        <v>33614990</v>
      </c>
      <c r="DX19" s="44">
        <v>118242829</v>
      </c>
      <c r="DY19" s="45">
        <v>61130223</v>
      </c>
      <c r="DZ19" s="42">
        <v>0</v>
      </c>
      <c r="EA19" s="42">
        <v>0</v>
      </c>
      <c r="EB19" s="43">
        <v>61130223</v>
      </c>
      <c r="EC19" s="44">
        <v>0</v>
      </c>
      <c r="ED19" s="41">
        <v>2316346</v>
      </c>
      <c r="EE19" s="42">
        <v>0</v>
      </c>
      <c r="EF19" s="42">
        <v>96991</v>
      </c>
      <c r="EG19" s="44">
        <v>2413337</v>
      </c>
      <c r="EH19" s="45">
        <v>20378</v>
      </c>
      <c r="EI19" s="42">
        <v>0</v>
      </c>
      <c r="EJ19" s="43">
        <v>20378</v>
      </c>
      <c r="EK19" s="43">
        <v>215136</v>
      </c>
      <c r="EL19" s="43">
        <v>509136</v>
      </c>
      <c r="EM19" s="42">
        <v>39961</v>
      </c>
      <c r="EN19" s="42">
        <v>20300</v>
      </c>
      <c r="EO19" s="44">
        <v>64348471</v>
      </c>
      <c r="EP19" s="45">
        <v>0</v>
      </c>
      <c r="EQ19" s="42">
        <v>404322</v>
      </c>
      <c r="ER19" s="42">
        <v>462</v>
      </c>
      <c r="ES19" s="42">
        <v>8218747</v>
      </c>
      <c r="ET19" s="42">
        <v>403784</v>
      </c>
      <c r="EU19" s="42">
        <v>249491</v>
      </c>
      <c r="EV19" s="42">
        <v>22030</v>
      </c>
      <c r="EW19" s="42">
        <v>19240</v>
      </c>
      <c r="EX19" s="42">
        <v>21600</v>
      </c>
      <c r="EY19" s="44">
        <v>40840</v>
      </c>
      <c r="EZ19" s="41">
        <v>0</v>
      </c>
      <c r="FA19" s="42">
        <v>0</v>
      </c>
      <c r="FB19" s="46">
        <v>0</v>
      </c>
      <c r="FC19" s="45">
        <v>46640</v>
      </c>
      <c r="FD19" s="42">
        <v>3110</v>
      </c>
      <c r="FE19" s="43">
        <v>49750</v>
      </c>
      <c r="FF19" s="46">
        <v>8940</v>
      </c>
      <c r="FG19" s="41">
        <v>194370</v>
      </c>
      <c r="FH19" s="42">
        <v>166500</v>
      </c>
      <c r="FI19" s="42">
        <v>65360</v>
      </c>
      <c r="FJ19" s="42">
        <v>38700</v>
      </c>
      <c r="FK19" s="43">
        <v>464930</v>
      </c>
      <c r="FL19" s="42">
        <v>8510</v>
      </c>
      <c r="FM19" s="42">
        <v>2519520</v>
      </c>
      <c r="FN19" s="44">
        <v>12390864</v>
      </c>
      <c r="FO19" s="45">
        <v>92487564</v>
      </c>
      <c r="FP19" s="42">
        <v>0</v>
      </c>
      <c r="FQ19" s="42">
        <v>0</v>
      </c>
      <c r="FR19" s="43">
        <v>92487564</v>
      </c>
      <c r="FS19" s="44">
        <v>0</v>
      </c>
      <c r="FT19" s="41">
        <v>4389803</v>
      </c>
      <c r="FU19" s="42">
        <v>0</v>
      </c>
      <c r="FV19" s="42">
        <v>112086</v>
      </c>
      <c r="FW19" s="44">
        <v>4501889</v>
      </c>
      <c r="FX19" s="45">
        <v>271721</v>
      </c>
      <c r="FY19" s="42">
        <v>0</v>
      </c>
      <c r="FZ19" s="43">
        <v>271721</v>
      </c>
      <c r="GA19" s="43">
        <v>4102634</v>
      </c>
      <c r="GB19" s="43">
        <v>1479650</v>
      </c>
      <c r="GC19" s="42">
        <v>1308771</v>
      </c>
      <c r="GD19" s="42">
        <v>38407</v>
      </c>
      <c r="GE19" s="44">
        <v>104190636</v>
      </c>
      <c r="GF19" s="45">
        <v>0</v>
      </c>
      <c r="GG19" s="42">
        <v>646385</v>
      </c>
      <c r="GH19" s="42">
        <v>327</v>
      </c>
      <c r="GI19" s="42">
        <v>6812764</v>
      </c>
      <c r="GJ19" s="42">
        <v>556600</v>
      </c>
      <c r="GK19" s="42">
        <v>198845</v>
      </c>
      <c r="GL19" s="42">
        <v>23673</v>
      </c>
      <c r="GM19" s="42">
        <v>21060</v>
      </c>
      <c r="GN19" s="42">
        <v>19500</v>
      </c>
      <c r="GO19" s="44">
        <v>40560</v>
      </c>
      <c r="GP19" s="41">
        <v>0</v>
      </c>
      <c r="GQ19" s="42">
        <v>0</v>
      </c>
      <c r="GR19" s="46">
        <v>0</v>
      </c>
      <c r="GS19" s="45">
        <v>0</v>
      </c>
      <c r="GT19" s="42">
        <v>0</v>
      </c>
      <c r="GU19" s="43">
        <v>0</v>
      </c>
      <c r="GV19" s="46">
        <v>0</v>
      </c>
      <c r="GW19" s="41">
        <v>198660</v>
      </c>
      <c r="GX19" s="42">
        <v>178650</v>
      </c>
      <c r="GY19" s="42">
        <v>68400</v>
      </c>
      <c r="GZ19" s="42">
        <v>35100</v>
      </c>
      <c r="HA19" s="43">
        <v>480810</v>
      </c>
      <c r="HB19" s="42">
        <v>6440</v>
      </c>
      <c r="HC19" s="42">
        <v>1600230</v>
      </c>
      <c r="HD19" s="44">
        <v>10366307</v>
      </c>
    </row>
    <row r="20" spans="1:212" ht="12" customHeight="1" x14ac:dyDescent="0.2">
      <c r="A20" s="14">
        <v>8</v>
      </c>
      <c r="B20" s="15" t="s">
        <v>86</v>
      </c>
      <c r="C20" s="39">
        <v>1457476657</v>
      </c>
      <c r="D20" s="36">
        <v>2807</v>
      </c>
      <c r="E20" s="36">
        <v>0</v>
      </c>
      <c r="F20" s="37">
        <v>1457479464</v>
      </c>
      <c r="G20" s="38">
        <v>0</v>
      </c>
      <c r="H20" s="35">
        <v>37684859</v>
      </c>
      <c r="I20" s="36">
        <v>110730</v>
      </c>
      <c r="J20" s="36">
        <v>4288394</v>
      </c>
      <c r="K20" s="38">
        <v>42083983</v>
      </c>
      <c r="L20" s="39">
        <v>786897</v>
      </c>
      <c r="M20" s="36">
        <v>5208</v>
      </c>
      <c r="N20" s="37">
        <v>792105</v>
      </c>
      <c r="O20" s="37">
        <v>21168288</v>
      </c>
      <c r="P20" s="37">
        <v>16703363</v>
      </c>
      <c r="Q20" s="36">
        <v>2019877</v>
      </c>
      <c r="R20" s="36">
        <v>3521722</v>
      </c>
      <c r="S20" s="38">
        <v>1543768802</v>
      </c>
      <c r="T20" s="39">
        <v>7824</v>
      </c>
      <c r="U20" s="36">
        <v>11329986</v>
      </c>
      <c r="V20" s="36">
        <v>9856</v>
      </c>
      <c r="W20" s="36">
        <v>223986875</v>
      </c>
      <c r="X20" s="36">
        <v>8302481</v>
      </c>
      <c r="Y20" s="36">
        <v>9171782</v>
      </c>
      <c r="Z20" s="36">
        <v>557707</v>
      </c>
      <c r="AA20" s="36">
        <v>1203280</v>
      </c>
      <c r="AB20" s="36">
        <v>869700</v>
      </c>
      <c r="AC20" s="38">
        <v>2072980</v>
      </c>
      <c r="AD20" s="35">
        <v>472420</v>
      </c>
      <c r="AE20" s="36">
        <v>649800</v>
      </c>
      <c r="AF20" s="40">
        <v>0</v>
      </c>
      <c r="AG20" s="39">
        <v>7403110</v>
      </c>
      <c r="AH20" s="36">
        <v>2250810</v>
      </c>
      <c r="AI20" s="37">
        <v>9653920</v>
      </c>
      <c r="AJ20" s="40">
        <v>2054080</v>
      </c>
      <c r="AK20" s="35">
        <v>7011510</v>
      </c>
      <c r="AL20" s="36">
        <v>4427550</v>
      </c>
      <c r="AM20" s="36">
        <v>2362080</v>
      </c>
      <c r="AN20" s="36">
        <v>1671750</v>
      </c>
      <c r="AO20" s="37">
        <v>15472890</v>
      </c>
      <c r="AP20" s="36">
        <v>239890</v>
      </c>
      <c r="AQ20" s="36">
        <v>123859500</v>
      </c>
      <c r="AR20" s="38">
        <v>407832135</v>
      </c>
      <c r="AS20" s="39">
        <v>259182340</v>
      </c>
      <c r="AT20" s="36">
        <v>0</v>
      </c>
      <c r="AU20" s="36">
        <v>0</v>
      </c>
      <c r="AV20" s="37">
        <v>259182340</v>
      </c>
      <c r="AW20" s="38">
        <v>0</v>
      </c>
      <c r="AX20" s="35">
        <v>19385064</v>
      </c>
      <c r="AY20" s="36">
        <v>62805</v>
      </c>
      <c r="AZ20" s="36">
        <v>2112052</v>
      </c>
      <c r="BA20" s="38">
        <v>21559921</v>
      </c>
      <c r="BB20" s="39">
        <v>241582</v>
      </c>
      <c r="BC20" s="36">
        <v>5208</v>
      </c>
      <c r="BD20" s="37">
        <v>246790</v>
      </c>
      <c r="BE20" s="37">
        <v>1422283</v>
      </c>
      <c r="BF20" s="37">
        <v>3075982</v>
      </c>
      <c r="BG20" s="36">
        <v>405830</v>
      </c>
      <c r="BH20" s="36">
        <v>514564</v>
      </c>
      <c r="BI20" s="38">
        <v>286407710</v>
      </c>
      <c r="BJ20" s="39">
        <v>5328</v>
      </c>
      <c r="BK20" s="36">
        <v>3348431</v>
      </c>
      <c r="BL20" s="36">
        <v>2460</v>
      </c>
      <c r="BM20" s="36">
        <v>50423078</v>
      </c>
      <c r="BN20" s="36">
        <v>1590522</v>
      </c>
      <c r="BO20" s="36">
        <v>3037698</v>
      </c>
      <c r="BP20" s="36">
        <v>142115</v>
      </c>
      <c r="BQ20" s="36">
        <v>636480</v>
      </c>
      <c r="BR20" s="36">
        <v>416400</v>
      </c>
      <c r="BS20" s="38">
        <v>1052880</v>
      </c>
      <c r="BT20" s="35">
        <v>377520</v>
      </c>
      <c r="BU20" s="36">
        <v>529500</v>
      </c>
      <c r="BV20" s="40">
        <v>0</v>
      </c>
      <c r="BW20" s="39">
        <v>2242020</v>
      </c>
      <c r="BX20" s="36">
        <v>1834430</v>
      </c>
      <c r="BY20" s="37">
        <v>4076450</v>
      </c>
      <c r="BZ20" s="40">
        <v>817740</v>
      </c>
      <c r="CA20" s="35">
        <v>1704450</v>
      </c>
      <c r="CB20" s="36">
        <v>871200</v>
      </c>
      <c r="CC20" s="36">
        <v>516420</v>
      </c>
      <c r="CD20" s="36">
        <v>791100</v>
      </c>
      <c r="CE20" s="37">
        <v>3883170</v>
      </c>
      <c r="CF20" s="36">
        <v>96600</v>
      </c>
      <c r="CG20" s="36">
        <v>54030410</v>
      </c>
      <c r="CH20" s="38">
        <v>123411442</v>
      </c>
      <c r="CI20" s="39">
        <v>703763239</v>
      </c>
      <c r="CJ20" s="36">
        <v>1603</v>
      </c>
      <c r="CK20" s="36">
        <v>0</v>
      </c>
      <c r="CL20" s="37">
        <v>703764842</v>
      </c>
      <c r="CM20" s="38">
        <v>0</v>
      </c>
      <c r="CN20" s="35">
        <v>10404182</v>
      </c>
      <c r="CO20" s="36">
        <v>0</v>
      </c>
      <c r="CP20" s="36">
        <v>1130384</v>
      </c>
      <c r="CQ20" s="38">
        <v>11534566</v>
      </c>
      <c r="CR20" s="39">
        <v>265127</v>
      </c>
      <c r="CS20" s="36">
        <v>0</v>
      </c>
      <c r="CT20" s="37">
        <v>265127</v>
      </c>
      <c r="CU20" s="37">
        <v>1596393</v>
      </c>
      <c r="CV20" s="37">
        <v>3713990</v>
      </c>
      <c r="CW20" s="36">
        <v>520291</v>
      </c>
      <c r="CX20" s="36">
        <v>874567</v>
      </c>
      <c r="CY20" s="38">
        <v>722269776</v>
      </c>
      <c r="CZ20" s="39">
        <v>2394</v>
      </c>
      <c r="DA20" s="36">
        <v>4811895</v>
      </c>
      <c r="DB20" s="36">
        <v>4342</v>
      </c>
      <c r="DC20" s="36">
        <v>125630339</v>
      </c>
      <c r="DD20" s="36">
        <v>4144983</v>
      </c>
      <c r="DE20" s="36">
        <v>4773741</v>
      </c>
      <c r="DF20" s="36">
        <v>280834</v>
      </c>
      <c r="DG20" s="36">
        <v>434720</v>
      </c>
      <c r="DH20" s="36">
        <v>347400</v>
      </c>
      <c r="DI20" s="38">
        <v>782120</v>
      </c>
      <c r="DJ20" s="35">
        <v>94900</v>
      </c>
      <c r="DK20" s="36">
        <v>120300</v>
      </c>
      <c r="DL20" s="40">
        <v>0</v>
      </c>
      <c r="DM20" s="39">
        <v>5028760</v>
      </c>
      <c r="DN20" s="36">
        <v>409200</v>
      </c>
      <c r="DO20" s="37">
        <v>5437960</v>
      </c>
      <c r="DP20" s="40">
        <v>1211650</v>
      </c>
      <c r="DQ20" s="35">
        <v>3596340</v>
      </c>
      <c r="DR20" s="36">
        <v>2269800</v>
      </c>
      <c r="DS20" s="36">
        <v>1173820</v>
      </c>
      <c r="DT20" s="36">
        <v>736650</v>
      </c>
      <c r="DU20" s="37">
        <v>7776610</v>
      </c>
      <c r="DV20" s="36">
        <v>107870</v>
      </c>
      <c r="DW20" s="36">
        <v>57660380</v>
      </c>
      <c r="DX20" s="38">
        <v>212835976</v>
      </c>
      <c r="DY20" s="39">
        <v>165932685</v>
      </c>
      <c r="DZ20" s="36">
        <v>0</v>
      </c>
      <c r="EA20" s="36">
        <v>0</v>
      </c>
      <c r="EB20" s="37">
        <v>165932685</v>
      </c>
      <c r="EC20" s="38">
        <v>0</v>
      </c>
      <c r="ED20" s="35">
        <v>2050030</v>
      </c>
      <c r="EE20" s="36">
        <v>27925</v>
      </c>
      <c r="EF20" s="36">
        <v>171601</v>
      </c>
      <c r="EG20" s="38">
        <v>2249556</v>
      </c>
      <c r="EH20" s="39">
        <v>67013</v>
      </c>
      <c r="EI20" s="36">
        <v>0</v>
      </c>
      <c r="EJ20" s="37">
        <v>67013</v>
      </c>
      <c r="EK20" s="37">
        <v>1741766</v>
      </c>
      <c r="EL20" s="37">
        <v>2272825</v>
      </c>
      <c r="EM20" s="36">
        <v>239681</v>
      </c>
      <c r="EN20" s="36">
        <v>183882</v>
      </c>
      <c r="EO20" s="38">
        <v>172687408</v>
      </c>
      <c r="EP20" s="39">
        <v>0</v>
      </c>
      <c r="EQ20" s="36">
        <v>1146890</v>
      </c>
      <c r="ER20" s="36">
        <v>1352</v>
      </c>
      <c r="ES20" s="36">
        <v>22930619</v>
      </c>
      <c r="ET20" s="36">
        <v>966675</v>
      </c>
      <c r="EU20" s="36">
        <v>685529</v>
      </c>
      <c r="EV20" s="36">
        <v>59901</v>
      </c>
      <c r="EW20" s="36">
        <v>67600</v>
      </c>
      <c r="EX20" s="36">
        <v>43800</v>
      </c>
      <c r="EY20" s="38">
        <v>111400</v>
      </c>
      <c r="EZ20" s="35">
        <v>0</v>
      </c>
      <c r="FA20" s="36">
        <v>0</v>
      </c>
      <c r="FB20" s="40">
        <v>0</v>
      </c>
      <c r="FC20" s="39">
        <v>132330</v>
      </c>
      <c r="FD20" s="36">
        <v>7180</v>
      </c>
      <c r="FE20" s="37">
        <v>139510</v>
      </c>
      <c r="FF20" s="40">
        <v>24690</v>
      </c>
      <c r="FG20" s="35">
        <v>818730</v>
      </c>
      <c r="FH20" s="36">
        <v>611100</v>
      </c>
      <c r="FI20" s="36">
        <v>275120</v>
      </c>
      <c r="FJ20" s="36">
        <v>69300</v>
      </c>
      <c r="FK20" s="37">
        <v>1774250</v>
      </c>
      <c r="FL20" s="36">
        <v>16330</v>
      </c>
      <c r="FM20" s="36">
        <v>6751350</v>
      </c>
      <c r="FN20" s="38">
        <v>34607144</v>
      </c>
      <c r="FO20" s="39">
        <v>328598393</v>
      </c>
      <c r="FP20" s="36">
        <v>1204</v>
      </c>
      <c r="FQ20" s="36">
        <v>0</v>
      </c>
      <c r="FR20" s="37">
        <v>328599597</v>
      </c>
      <c r="FS20" s="38">
        <v>0</v>
      </c>
      <c r="FT20" s="35">
        <v>5845583</v>
      </c>
      <c r="FU20" s="36">
        <v>20000</v>
      </c>
      <c r="FV20" s="36">
        <v>874357</v>
      </c>
      <c r="FW20" s="38">
        <v>6739940</v>
      </c>
      <c r="FX20" s="39">
        <v>213175</v>
      </c>
      <c r="FY20" s="36">
        <v>0</v>
      </c>
      <c r="FZ20" s="37">
        <v>213175</v>
      </c>
      <c r="GA20" s="37">
        <v>16407846</v>
      </c>
      <c r="GB20" s="37">
        <v>7640566</v>
      </c>
      <c r="GC20" s="36">
        <v>854075</v>
      </c>
      <c r="GD20" s="36">
        <v>1948709</v>
      </c>
      <c r="GE20" s="38">
        <v>362403908</v>
      </c>
      <c r="GF20" s="39">
        <v>102</v>
      </c>
      <c r="GG20" s="36">
        <v>2022770</v>
      </c>
      <c r="GH20" s="36">
        <v>1702</v>
      </c>
      <c r="GI20" s="36">
        <v>25002839</v>
      </c>
      <c r="GJ20" s="36">
        <v>1600301</v>
      </c>
      <c r="GK20" s="36">
        <v>674814</v>
      </c>
      <c r="GL20" s="36">
        <v>74857</v>
      </c>
      <c r="GM20" s="36">
        <v>64480</v>
      </c>
      <c r="GN20" s="36">
        <v>62100</v>
      </c>
      <c r="GO20" s="38">
        <v>126580</v>
      </c>
      <c r="GP20" s="35">
        <v>0</v>
      </c>
      <c r="GQ20" s="36">
        <v>0</v>
      </c>
      <c r="GR20" s="40">
        <v>0</v>
      </c>
      <c r="GS20" s="39">
        <v>0</v>
      </c>
      <c r="GT20" s="36">
        <v>0</v>
      </c>
      <c r="GU20" s="37">
        <v>0</v>
      </c>
      <c r="GV20" s="40">
        <v>0</v>
      </c>
      <c r="GW20" s="35">
        <v>891990</v>
      </c>
      <c r="GX20" s="36">
        <v>675450</v>
      </c>
      <c r="GY20" s="36">
        <v>396720</v>
      </c>
      <c r="GZ20" s="36">
        <v>74700</v>
      </c>
      <c r="HA20" s="37">
        <v>2038860</v>
      </c>
      <c r="HB20" s="36">
        <v>19090</v>
      </c>
      <c r="HC20" s="36">
        <v>5417360</v>
      </c>
      <c r="HD20" s="38">
        <v>36977573</v>
      </c>
    </row>
    <row r="21" spans="1:212" ht="12" customHeight="1" x14ac:dyDescent="0.2">
      <c r="A21" s="16">
        <v>9</v>
      </c>
      <c r="B21" s="17" t="s">
        <v>87</v>
      </c>
      <c r="C21" s="45">
        <v>1307227233</v>
      </c>
      <c r="D21" s="42">
        <v>2837</v>
      </c>
      <c r="E21" s="42">
        <v>0</v>
      </c>
      <c r="F21" s="43">
        <v>1307230070</v>
      </c>
      <c r="G21" s="44">
        <v>0</v>
      </c>
      <c r="H21" s="41">
        <v>45352868</v>
      </c>
      <c r="I21" s="42">
        <v>323984</v>
      </c>
      <c r="J21" s="42">
        <v>6489171</v>
      </c>
      <c r="K21" s="44">
        <v>52166023</v>
      </c>
      <c r="L21" s="45">
        <v>1103500</v>
      </c>
      <c r="M21" s="42">
        <v>0</v>
      </c>
      <c r="N21" s="43">
        <v>1103500</v>
      </c>
      <c r="O21" s="43">
        <v>30982012</v>
      </c>
      <c r="P21" s="43">
        <v>26297567</v>
      </c>
      <c r="Q21" s="42">
        <v>3533647</v>
      </c>
      <c r="R21" s="42">
        <v>1183672</v>
      </c>
      <c r="S21" s="44">
        <v>1422496491</v>
      </c>
      <c r="T21" s="45">
        <v>12706</v>
      </c>
      <c r="U21" s="42">
        <v>11202495</v>
      </c>
      <c r="V21" s="42">
        <v>7523</v>
      </c>
      <c r="W21" s="42">
        <v>185744423</v>
      </c>
      <c r="X21" s="42">
        <v>7879271</v>
      </c>
      <c r="Y21" s="42">
        <v>7224510</v>
      </c>
      <c r="Z21" s="42">
        <v>456402</v>
      </c>
      <c r="AA21" s="42">
        <v>814060</v>
      </c>
      <c r="AB21" s="42">
        <v>619500</v>
      </c>
      <c r="AC21" s="44">
        <v>1433560</v>
      </c>
      <c r="AD21" s="41">
        <v>432640</v>
      </c>
      <c r="AE21" s="42">
        <v>465600</v>
      </c>
      <c r="AF21" s="46">
        <v>0</v>
      </c>
      <c r="AG21" s="45">
        <v>4365570</v>
      </c>
      <c r="AH21" s="42">
        <v>1679050</v>
      </c>
      <c r="AI21" s="43">
        <v>6044620</v>
      </c>
      <c r="AJ21" s="46">
        <v>1306800</v>
      </c>
      <c r="AK21" s="41">
        <v>3955050</v>
      </c>
      <c r="AL21" s="42">
        <v>2895750</v>
      </c>
      <c r="AM21" s="42">
        <v>1264260</v>
      </c>
      <c r="AN21" s="42">
        <v>1053900</v>
      </c>
      <c r="AO21" s="43">
        <v>9168960</v>
      </c>
      <c r="AP21" s="42">
        <v>152950</v>
      </c>
      <c r="AQ21" s="42">
        <v>100202800</v>
      </c>
      <c r="AR21" s="44">
        <v>331727737</v>
      </c>
      <c r="AS21" s="45">
        <v>201052342</v>
      </c>
      <c r="AT21" s="42">
        <v>0</v>
      </c>
      <c r="AU21" s="42">
        <v>0</v>
      </c>
      <c r="AV21" s="43">
        <v>201052342</v>
      </c>
      <c r="AW21" s="44">
        <v>0</v>
      </c>
      <c r="AX21" s="41">
        <v>22536928</v>
      </c>
      <c r="AY21" s="42">
        <v>165098</v>
      </c>
      <c r="AZ21" s="42">
        <v>3897428</v>
      </c>
      <c r="BA21" s="44">
        <v>26599454</v>
      </c>
      <c r="BB21" s="45">
        <v>506051</v>
      </c>
      <c r="BC21" s="42">
        <v>0</v>
      </c>
      <c r="BD21" s="43">
        <v>506051</v>
      </c>
      <c r="BE21" s="43">
        <v>4798816</v>
      </c>
      <c r="BF21" s="43">
        <v>3568971</v>
      </c>
      <c r="BG21" s="42">
        <v>370560</v>
      </c>
      <c r="BH21" s="42">
        <v>274405</v>
      </c>
      <c r="BI21" s="44">
        <v>237170599</v>
      </c>
      <c r="BJ21" s="45">
        <v>3937</v>
      </c>
      <c r="BK21" s="42">
        <v>3065851</v>
      </c>
      <c r="BL21" s="42">
        <v>1430</v>
      </c>
      <c r="BM21" s="42">
        <v>39193972</v>
      </c>
      <c r="BN21" s="42">
        <v>1426986</v>
      </c>
      <c r="BO21" s="42">
        <v>2249230</v>
      </c>
      <c r="BP21" s="42">
        <v>114381</v>
      </c>
      <c r="BQ21" s="42">
        <v>418340</v>
      </c>
      <c r="BR21" s="42">
        <v>277800</v>
      </c>
      <c r="BS21" s="44">
        <v>696140</v>
      </c>
      <c r="BT21" s="41">
        <v>338780</v>
      </c>
      <c r="BU21" s="42">
        <v>364500</v>
      </c>
      <c r="BV21" s="46">
        <v>0</v>
      </c>
      <c r="BW21" s="45">
        <v>1329680</v>
      </c>
      <c r="BX21" s="42">
        <v>1291900</v>
      </c>
      <c r="BY21" s="43">
        <v>2621580</v>
      </c>
      <c r="BZ21" s="46">
        <v>549440</v>
      </c>
      <c r="CA21" s="41">
        <v>995940</v>
      </c>
      <c r="CB21" s="42">
        <v>562950</v>
      </c>
      <c r="CC21" s="42">
        <v>276260</v>
      </c>
      <c r="CD21" s="42">
        <v>446400</v>
      </c>
      <c r="CE21" s="43">
        <v>2281550</v>
      </c>
      <c r="CF21" s="42">
        <v>56580</v>
      </c>
      <c r="CG21" s="42">
        <v>41515280</v>
      </c>
      <c r="CH21" s="44">
        <v>94478207</v>
      </c>
      <c r="CI21" s="45">
        <v>579351962</v>
      </c>
      <c r="CJ21" s="42">
        <v>2292</v>
      </c>
      <c r="CK21" s="42">
        <v>0</v>
      </c>
      <c r="CL21" s="43">
        <v>579354254</v>
      </c>
      <c r="CM21" s="44">
        <v>0</v>
      </c>
      <c r="CN21" s="41">
        <v>9698419</v>
      </c>
      <c r="CO21" s="42">
        <v>85991</v>
      </c>
      <c r="CP21" s="42">
        <v>1461190</v>
      </c>
      <c r="CQ21" s="44">
        <v>11245600</v>
      </c>
      <c r="CR21" s="45">
        <v>319599</v>
      </c>
      <c r="CS21" s="42">
        <v>0</v>
      </c>
      <c r="CT21" s="43">
        <v>319599</v>
      </c>
      <c r="CU21" s="43">
        <v>4603907</v>
      </c>
      <c r="CV21" s="43">
        <v>4557710</v>
      </c>
      <c r="CW21" s="42">
        <v>597978</v>
      </c>
      <c r="CX21" s="42">
        <v>370545</v>
      </c>
      <c r="CY21" s="44">
        <v>601049593</v>
      </c>
      <c r="CZ21" s="45">
        <v>2204</v>
      </c>
      <c r="DA21" s="42">
        <v>4466316</v>
      </c>
      <c r="DB21" s="42">
        <v>3560</v>
      </c>
      <c r="DC21" s="42">
        <v>102547354</v>
      </c>
      <c r="DD21" s="42">
        <v>3844893</v>
      </c>
      <c r="DE21" s="42">
        <v>3776752</v>
      </c>
      <c r="DF21" s="42">
        <v>210732</v>
      </c>
      <c r="DG21" s="42">
        <v>297180</v>
      </c>
      <c r="DH21" s="42">
        <v>245100</v>
      </c>
      <c r="DI21" s="44">
        <v>542280</v>
      </c>
      <c r="DJ21" s="41">
        <v>93860</v>
      </c>
      <c r="DK21" s="42">
        <v>101100</v>
      </c>
      <c r="DL21" s="46">
        <v>0</v>
      </c>
      <c r="DM21" s="45">
        <v>2953830</v>
      </c>
      <c r="DN21" s="42">
        <v>378670</v>
      </c>
      <c r="DO21" s="43">
        <v>3332500</v>
      </c>
      <c r="DP21" s="46">
        <v>740250</v>
      </c>
      <c r="DQ21" s="41">
        <v>1785960</v>
      </c>
      <c r="DR21" s="42">
        <v>1390950</v>
      </c>
      <c r="DS21" s="42">
        <v>555940</v>
      </c>
      <c r="DT21" s="42">
        <v>474750</v>
      </c>
      <c r="DU21" s="43">
        <v>4207600</v>
      </c>
      <c r="DV21" s="42">
        <v>66240</v>
      </c>
      <c r="DW21" s="42">
        <v>47688830</v>
      </c>
      <c r="DX21" s="44">
        <v>171620911</v>
      </c>
      <c r="DY21" s="45">
        <v>143067654</v>
      </c>
      <c r="DZ21" s="42">
        <v>0</v>
      </c>
      <c r="EA21" s="42">
        <v>0</v>
      </c>
      <c r="EB21" s="43">
        <v>143067654</v>
      </c>
      <c r="EC21" s="44">
        <v>0</v>
      </c>
      <c r="ED21" s="41">
        <v>2979577</v>
      </c>
      <c r="EE21" s="42">
        <v>0</v>
      </c>
      <c r="EF21" s="42">
        <v>529649</v>
      </c>
      <c r="EG21" s="44">
        <v>3509226</v>
      </c>
      <c r="EH21" s="45">
        <v>100460</v>
      </c>
      <c r="EI21" s="42">
        <v>0</v>
      </c>
      <c r="EJ21" s="43">
        <v>100460</v>
      </c>
      <c r="EK21" s="43">
        <v>1434443</v>
      </c>
      <c r="EL21" s="43">
        <v>2077033</v>
      </c>
      <c r="EM21" s="42">
        <v>369017</v>
      </c>
      <c r="EN21" s="42">
        <v>148150</v>
      </c>
      <c r="EO21" s="44">
        <v>150705983</v>
      </c>
      <c r="EP21" s="45">
        <v>3817</v>
      </c>
      <c r="EQ21" s="42">
        <v>1172247</v>
      </c>
      <c r="ER21" s="42">
        <v>1030</v>
      </c>
      <c r="ES21" s="42">
        <v>19296369</v>
      </c>
      <c r="ET21" s="42">
        <v>926922</v>
      </c>
      <c r="EU21" s="42">
        <v>560629</v>
      </c>
      <c r="EV21" s="42">
        <v>52045</v>
      </c>
      <c r="EW21" s="42">
        <v>41860</v>
      </c>
      <c r="EX21" s="42">
        <v>37200</v>
      </c>
      <c r="EY21" s="44">
        <v>79060</v>
      </c>
      <c r="EZ21" s="41">
        <v>0</v>
      </c>
      <c r="FA21" s="42">
        <v>0</v>
      </c>
      <c r="FB21" s="46">
        <v>0</v>
      </c>
      <c r="FC21" s="45">
        <v>82060</v>
      </c>
      <c r="FD21" s="42">
        <v>8480</v>
      </c>
      <c r="FE21" s="43">
        <v>90540</v>
      </c>
      <c r="FF21" s="46">
        <v>17110</v>
      </c>
      <c r="FG21" s="41">
        <v>450780</v>
      </c>
      <c r="FH21" s="42">
        <v>391050</v>
      </c>
      <c r="FI21" s="42">
        <v>165680</v>
      </c>
      <c r="FJ21" s="42">
        <v>57600</v>
      </c>
      <c r="FK21" s="43">
        <v>1065110</v>
      </c>
      <c r="FL21" s="42">
        <v>12650</v>
      </c>
      <c r="FM21" s="42">
        <v>5833700</v>
      </c>
      <c r="FN21" s="44">
        <v>29110199</v>
      </c>
      <c r="FO21" s="45">
        <v>383755275</v>
      </c>
      <c r="FP21" s="42">
        <v>545</v>
      </c>
      <c r="FQ21" s="42">
        <v>0</v>
      </c>
      <c r="FR21" s="43">
        <v>383755820</v>
      </c>
      <c r="FS21" s="44">
        <v>0</v>
      </c>
      <c r="FT21" s="41">
        <v>10137944</v>
      </c>
      <c r="FU21" s="42">
        <v>72895</v>
      </c>
      <c r="FV21" s="42">
        <v>600904</v>
      </c>
      <c r="FW21" s="44">
        <v>10811743</v>
      </c>
      <c r="FX21" s="45">
        <v>177390</v>
      </c>
      <c r="FY21" s="42">
        <v>0</v>
      </c>
      <c r="FZ21" s="43">
        <v>177390</v>
      </c>
      <c r="GA21" s="43">
        <v>20144846</v>
      </c>
      <c r="GB21" s="43">
        <v>16093853</v>
      </c>
      <c r="GC21" s="42">
        <v>2196092</v>
      </c>
      <c r="GD21" s="42">
        <v>390572</v>
      </c>
      <c r="GE21" s="44">
        <v>433570316</v>
      </c>
      <c r="GF21" s="45">
        <v>2748</v>
      </c>
      <c r="GG21" s="42">
        <v>2498081</v>
      </c>
      <c r="GH21" s="42">
        <v>1503</v>
      </c>
      <c r="GI21" s="42">
        <v>24706728</v>
      </c>
      <c r="GJ21" s="42">
        <v>1680470</v>
      </c>
      <c r="GK21" s="42">
        <v>637899</v>
      </c>
      <c r="GL21" s="42">
        <v>79244</v>
      </c>
      <c r="GM21" s="42">
        <v>56680</v>
      </c>
      <c r="GN21" s="42">
        <v>59400</v>
      </c>
      <c r="GO21" s="44">
        <v>116080</v>
      </c>
      <c r="GP21" s="41">
        <v>0</v>
      </c>
      <c r="GQ21" s="42">
        <v>0</v>
      </c>
      <c r="GR21" s="46">
        <v>0</v>
      </c>
      <c r="GS21" s="45">
        <v>0</v>
      </c>
      <c r="GT21" s="42">
        <v>0</v>
      </c>
      <c r="GU21" s="43">
        <v>0</v>
      </c>
      <c r="GV21" s="46">
        <v>0</v>
      </c>
      <c r="GW21" s="41">
        <v>722370</v>
      </c>
      <c r="GX21" s="42">
        <v>550800</v>
      </c>
      <c r="GY21" s="42">
        <v>266380</v>
      </c>
      <c r="GZ21" s="42">
        <v>75150</v>
      </c>
      <c r="HA21" s="43">
        <v>1614700</v>
      </c>
      <c r="HB21" s="42">
        <v>17480</v>
      </c>
      <c r="HC21" s="42">
        <v>5164990</v>
      </c>
      <c r="HD21" s="44">
        <v>36518420</v>
      </c>
    </row>
    <row r="22" spans="1:212" ht="12" customHeight="1" x14ac:dyDescent="0.2">
      <c r="A22" s="14">
        <v>10</v>
      </c>
      <c r="B22" s="15" t="s">
        <v>88</v>
      </c>
      <c r="C22" s="39">
        <v>1066444830</v>
      </c>
      <c r="D22" s="36">
        <v>4195</v>
      </c>
      <c r="E22" s="36">
        <v>22845</v>
      </c>
      <c r="F22" s="37">
        <v>1066471870</v>
      </c>
      <c r="G22" s="38">
        <v>0</v>
      </c>
      <c r="H22" s="35">
        <v>51319532</v>
      </c>
      <c r="I22" s="36">
        <v>193384</v>
      </c>
      <c r="J22" s="36">
        <v>7012762</v>
      </c>
      <c r="K22" s="38">
        <v>58525678</v>
      </c>
      <c r="L22" s="39">
        <v>1401594</v>
      </c>
      <c r="M22" s="36">
        <v>0</v>
      </c>
      <c r="N22" s="37">
        <v>1401594</v>
      </c>
      <c r="O22" s="37">
        <v>56295570</v>
      </c>
      <c r="P22" s="37">
        <v>68803593</v>
      </c>
      <c r="Q22" s="36">
        <v>3965180</v>
      </c>
      <c r="R22" s="36">
        <v>1707882</v>
      </c>
      <c r="S22" s="38">
        <v>1257171367</v>
      </c>
      <c r="T22" s="39">
        <v>21341</v>
      </c>
      <c r="U22" s="36">
        <v>10282530</v>
      </c>
      <c r="V22" s="36">
        <v>5147</v>
      </c>
      <c r="W22" s="36">
        <v>129398409</v>
      </c>
      <c r="X22" s="36">
        <v>6825447</v>
      </c>
      <c r="Y22" s="36">
        <v>4672548</v>
      </c>
      <c r="Z22" s="36">
        <v>382515</v>
      </c>
      <c r="AA22" s="36">
        <v>549380</v>
      </c>
      <c r="AB22" s="36">
        <v>465600</v>
      </c>
      <c r="AC22" s="38">
        <v>1014980</v>
      </c>
      <c r="AD22" s="35">
        <v>348920</v>
      </c>
      <c r="AE22" s="36">
        <v>255000</v>
      </c>
      <c r="AF22" s="40">
        <v>0</v>
      </c>
      <c r="AG22" s="39">
        <v>2674540</v>
      </c>
      <c r="AH22" s="36">
        <v>1345470</v>
      </c>
      <c r="AI22" s="37">
        <v>4020010</v>
      </c>
      <c r="AJ22" s="40">
        <v>786890</v>
      </c>
      <c r="AK22" s="35">
        <v>2777610</v>
      </c>
      <c r="AL22" s="36">
        <v>2170350</v>
      </c>
      <c r="AM22" s="36">
        <v>859940</v>
      </c>
      <c r="AN22" s="36">
        <v>675450</v>
      </c>
      <c r="AO22" s="37">
        <v>6483350</v>
      </c>
      <c r="AP22" s="36">
        <v>118910</v>
      </c>
      <c r="AQ22" s="36">
        <v>66920260</v>
      </c>
      <c r="AR22" s="38">
        <v>231531110</v>
      </c>
      <c r="AS22" s="39">
        <v>129929896</v>
      </c>
      <c r="AT22" s="36">
        <v>189</v>
      </c>
      <c r="AU22" s="36">
        <v>0</v>
      </c>
      <c r="AV22" s="37">
        <v>129930085</v>
      </c>
      <c r="AW22" s="38">
        <v>0</v>
      </c>
      <c r="AX22" s="35">
        <v>21388492</v>
      </c>
      <c r="AY22" s="36">
        <v>103005</v>
      </c>
      <c r="AZ22" s="36">
        <v>5348242</v>
      </c>
      <c r="BA22" s="38">
        <v>26839739</v>
      </c>
      <c r="BB22" s="39">
        <v>240354</v>
      </c>
      <c r="BC22" s="36">
        <v>0</v>
      </c>
      <c r="BD22" s="37">
        <v>240354</v>
      </c>
      <c r="BE22" s="37">
        <v>4465077</v>
      </c>
      <c r="BF22" s="37">
        <v>2042982</v>
      </c>
      <c r="BG22" s="36">
        <v>349938</v>
      </c>
      <c r="BH22" s="36">
        <v>606978</v>
      </c>
      <c r="BI22" s="38">
        <v>164475153</v>
      </c>
      <c r="BJ22" s="39">
        <v>5966</v>
      </c>
      <c r="BK22" s="36">
        <v>2441744</v>
      </c>
      <c r="BL22" s="36">
        <v>1661</v>
      </c>
      <c r="BM22" s="36">
        <v>24865607</v>
      </c>
      <c r="BN22" s="36">
        <v>1196705</v>
      </c>
      <c r="BO22" s="36">
        <v>1371171</v>
      </c>
      <c r="BP22" s="36">
        <v>85416</v>
      </c>
      <c r="BQ22" s="36">
        <v>268840</v>
      </c>
      <c r="BR22" s="36">
        <v>201900</v>
      </c>
      <c r="BS22" s="38">
        <v>470740</v>
      </c>
      <c r="BT22" s="35">
        <v>267280</v>
      </c>
      <c r="BU22" s="36">
        <v>203400</v>
      </c>
      <c r="BV22" s="40">
        <v>0</v>
      </c>
      <c r="BW22" s="39">
        <v>795410</v>
      </c>
      <c r="BX22" s="36">
        <v>956360</v>
      </c>
      <c r="BY22" s="37">
        <v>1751770</v>
      </c>
      <c r="BZ22" s="40">
        <v>317180</v>
      </c>
      <c r="CA22" s="35">
        <v>544500</v>
      </c>
      <c r="CB22" s="36">
        <v>306000</v>
      </c>
      <c r="CC22" s="36">
        <v>161500</v>
      </c>
      <c r="CD22" s="36">
        <v>225000</v>
      </c>
      <c r="CE22" s="37">
        <v>1237000</v>
      </c>
      <c r="CF22" s="36">
        <v>35650</v>
      </c>
      <c r="CG22" s="36">
        <v>26956470</v>
      </c>
      <c r="CH22" s="38">
        <v>61206099</v>
      </c>
      <c r="CI22" s="39">
        <v>374147872</v>
      </c>
      <c r="CJ22" s="36">
        <v>1583</v>
      </c>
      <c r="CK22" s="36">
        <v>0</v>
      </c>
      <c r="CL22" s="37">
        <v>374149455</v>
      </c>
      <c r="CM22" s="38">
        <v>0</v>
      </c>
      <c r="CN22" s="35">
        <v>9684305</v>
      </c>
      <c r="CO22" s="36">
        <v>64353</v>
      </c>
      <c r="CP22" s="36">
        <v>637311</v>
      </c>
      <c r="CQ22" s="38">
        <v>10385969</v>
      </c>
      <c r="CR22" s="39">
        <v>363245</v>
      </c>
      <c r="CS22" s="36">
        <v>0</v>
      </c>
      <c r="CT22" s="37">
        <v>363245</v>
      </c>
      <c r="CU22" s="37">
        <v>4490655</v>
      </c>
      <c r="CV22" s="37">
        <v>3486584</v>
      </c>
      <c r="CW22" s="36">
        <v>673106</v>
      </c>
      <c r="CX22" s="36">
        <v>470125</v>
      </c>
      <c r="CY22" s="38">
        <v>394019139</v>
      </c>
      <c r="CZ22" s="39">
        <v>2477</v>
      </c>
      <c r="DA22" s="36">
        <v>3745851</v>
      </c>
      <c r="DB22" s="36">
        <v>2290</v>
      </c>
      <c r="DC22" s="36">
        <v>64213506</v>
      </c>
      <c r="DD22" s="36">
        <v>2874642</v>
      </c>
      <c r="DE22" s="36">
        <v>2238472</v>
      </c>
      <c r="DF22" s="36">
        <v>145621</v>
      </c>
      <c r="DG22" s="36">
        <v>180440</v>
      </c>
      <c r="DH22" s="36">
        <v>155700</v>
      </c>
      <c r="DI22" s="38">
        <v>336140</v>
      </c>
      <c r="DJ22" s="35">
        <v>81640</v>
      </c>
      <c r="DK22" s="36">
        <v>51600</v>
      </c>
      <c r="DL22" s="40">
        <v>0</v>
      </c>
      <c r="DM22" s="39">
        <v>1818740</v>
      </c>
      <c r="DN22" s="36">
        <v>382380</v>
      </c>
      <c r="DO22" s="37">
        <v>2201120</v>
      </c>
      <c r="DP22" s="40">
        <v>457530</v>
      </c>
      <c r="DQ22" s="35">
        <v>1054020</v>
      </c>
      <c r="DR22" s="36">
        <v>814950</v>
      </c>
      <c r="DS22" s="36">
        <v>336680</v>
      </c>
      <c r="DT22" s="36">
        <v>320850</v>
      </c>
      <c r="DU22" s="37">
        <v>2526500</v>
      </c>
      <c r="DV22" s="36">
        <v>49450</v>
      </c>
      <c r="DW22" s="36">
        <v>30451230</v>
      </c>
      <c r="DX22" s="38">
        <v>109375779</v>
      </c>
      <c r="DY22" s="39">
        <v>110654464</v>
      </c>
      <c r="DZ22" s="36">
        <v>0</v>
      </c>
      <c r="EA22" s="36">
        <v>0</v>
      </c>
      <c r="EB22" s="37">
        <v>110654464</v>
      </c>
      <c r="EC22" s="38">
        <v>0</v>
      </c>
      <c r="ED22" s="35">
        <v>5368480</v>
      </c>
      <c r="EE22" s="36">
        <v>26026</v>
      </c>
      <c r="EF22" s="36">
        <v>256807</v>
      </c>
      <c r="EG22" s="38">
        <v>5651313</v>
      </c>
      <c r="EH22" s="39">
        <v>134393</v>
      </c>
      <c r="EI22" s="36">
        <v>0</v>
      </c>
      <c r="EJ22" s="37">
        <v>134393</v>
      </c>
      <c r="EK22" s="37">
        <v>6918003</v>
      </c>
      <c r="EL22" s="37">
        <v>4946038</v>
      </c>
      <c r="EM22" s="36">
        <v>263261</v>
      </c>
      <c r="EN22" s="36">
        <v>278605</v>
      </c>
      <c r="EO22" s="38">
        <v>128846077</v>
      </c>
      <c r="EP22" s="39">
        <v>1557</v>
      </c>
      <c r="EQ22" s="36">
        <v>1023233</v>
      </c>
      <c r="ER22" s="36">
        <v>219</v>
      </c>
      <c r="ES22" s="36">
        <v>14449027</v>
      </c>
      <c r="ET22" s="36">
        <v>821843</v>
      </c>
      <c r="EU22" s="36">
        <v>404108</v>
      </c>
      <c r="EV22" s="36">
        <v>43107</v>
      </c>
      <c r="EW22" s="36">
        <v>32760</v>
      </c>
      <c r="EX22" s="36">
        <v>34800</v>
      </c>
      <c r="EY22" s="38">
        <v>67560</v>
      </c>
      <c r="EZ22" s="35">
        <v>0</v>
      </c>
      <c r="FA22" s="36">
        <v>0</v>
      </c>
      <c r="FB22" s="40">
        <v>0</v>
      </c>
      <c r="FC22" s="39">
        <v>60390</v>
      </c>
      <c r="FD22" s="36">
        <v>6730</v>
      </c>
      <c r="FE22" s="37">
        <v>67120</v>
      </c>
      <c r="FF22" s="40">
        <v>12180</v>
      </c>
      <c r="FG22" s="35">
        <v>352440</v>
      </c>
      <c r="FH22" s="36">
        <v>305550</v>
      </c>
      <c r="FI22" s="36">
        <v>103740</v>
      </c>
      <c r="FJ22" s="36">
        <v>49500</v>
      </c>
      <c r="FK22" s="37">
        <v>811230</v>
      </c>
      <c r="FL22" s="36">
        <v>11270</v>
      </c>
      <c r="FM22" s="36">
        <v>4507580</v>
      </c>
      <c r="FN22" s="38">
        <v>22219815</v>
      </c>
      <c r="FO22" s="39">
        <v>451712598</v>
      </c>
      <c r="FP22" s="36">
        <v>2423</v>
      </c>
      <c r="FQ22" s="36">
        <v>22845</v>
      </c>
      <c r="FR22" s="37">
        <v>451737866</v>
      </c>
      <c r="FS22" s="38">
        <v>0</v>
      </c>
      <c r="FT22" s="35">
        <v>14878255</v>
      </c>
      <c r="FU22" s="36">
        <v>0</v>
      </c>
      <c r="FV22" s="36">
        <v>770402</v>
      </c>
      <c r="FW22" s="38">
        <v>15648657</v>
      </c>
      <c r="FX22" s="39">
        <v>663602</v>
      </c>
      <c r="FY22" s="36">
        <v>0</v>
      </c>
      <c r="FZ22" s="37">
        <v>663602</v>
      </c>
      <c r="GA22" s="37">
        <v>40421835</v>
      </c>
      <c r="GB22" s="37">
        <v>58327989</v>
      </c>
      <c r="GC22" s="36">
        <v>2678875</v>
      </c>
      <c r="GD22" s="36">
        <v>352174</v>
      </c>
      <c r="GE22" s="38">
        <v>569830998</v>
      </c>
      <c r="GF22" s="39">
        <v>11341</v>
      </c>
      <c r="GG22" s="36">
        <v>3071702</v>
      </c>
      <c r="GH22" s="36">
        <v>977</v>
      </c>
      <c r="GI22" s="36">
        <v>25870269</v>
      </c>
      <c r="GJ22" s="36">
        <v>1932257</v>
      </c>
      <c r="GK22" s="36">
        <v>658797</v>
      </c>
      <c r="GL22" s="36">
        <v>108371</v>
      </c>
      <c r="GM22" s="36">
        <v>67340</v>
      </c>
      <c r="GN22" s="36">
        <v>73200</v>
      </c>
      <c r="GO22" s="38">
        <v>140540</v>
      </c>
      <c r="GP22" s="35">
        <v>0</v>
      </c>
      <c r="GQ22" s="36">
        <v>0</v>
      </c>
      <c r="GR22" s="40">
        <v>0</v>
      </c>
      <c r="GS22" s="39">
        <v>0</v>
      </c>
      <c r="GT22" s="36">
        <v>0</v>
      </c>
      <c r="GU22" s="37">
        <v>0</v>
      </c>
      <c r="GV22" s="40">
        <v>0</v>
      </c>
      <c r="GW22" s="35">
        <v>826650</v>
      </c>
      <c r="GX22" s="36">
        <v>743850</v>
      </c>
      <c r="GY22" s="36">
        <v>258020</v>
      </c>
      <c r="GZ22" s="36">
        <v>80100</v>
      </c>
      <c r="HA22" s="37">
        <v>1908620</v>
      </c>
      <c r="HB22" s="36">
        <v>22540</v>
      </c>
      <c r="HC22" s="36">
        <v>5004980</v>
      </c>
      <c r="HD22" s="38">
        <v>38729417</v>
      </c>
    </row>
    <row r="23" spans="1:212" ht="12" customHeight="1" x14ac:dyDescent="0.2">
      <c r="A23" s="16">
        <v>11</v>
      </c>
      <c r="B23" s="17" t="s">
        <v>89</v>
      </c>
      <c r="C23" s="45">
        <v>1883703360</v>
      </c>
      <c r="D23" s="42">
        <v>6947</v>
      </c>
      <c r="E23" s="42">
        <v>69689</v>
      </c>
      <c r="F23" s="43">
        <v>1883779996</v>
      </c>
      <c r="G23" s="44">
        <v>0</v>
      </c>
      <c r="H23" s="41">
        <v>66529016</v>
      </c>
      <c r="I23" s="42">
        <v>820750</v>
      </c>
      <c r="J23" s="42">
        <v>7368927</v>
      </c>
      <c r="K23" s="44">
        <v>74718693</v>
      </c>
      <c r="L23" s="45">
        <v>856162</v>
      </c>
      <c r="M23" s="42">
        <v>0</v>
      </c>
      <c r="N23" s="43">
        <v>856162</v>
      </c>
      <c r="O23" s="43">
        <v>35835743</v>
      </c>
      <c r="P23" s="43">
        <v>38367377</v>
      </c>
      <c r="Q23" s="42">
        <v>5613206</v>
      </c>
      <c r="R23" s="42">
        <v>3791151</v>
      </c>
      <c r="S23" s="44">
        <v>2042962328</v>
      </c>
      <c r="T23" s="45">
        <v>38115</v>
      </c>
      <c r="U23" s="42">
        <v>15356890</v>
      </c>
      <c r="V23" s="42">
        <v>11388</v>
      </c>
      <c r="W23" s="42">
        <v>293761483</v>
      </c>
      <c r="X23" s="42">
        <v>10218568</v>
      </c>
      <c r="Y23" s="42">
        <v>12706727</v>
      </c>
      <c r="Z23" s="42">
        <v>883577</v>
      </c>
      <c r="AA23" s="42">
        <v>1617720</v>
      </c>
      <c r="AB23" s="42">
        <v>1203600</v>
      </c>
      <c r="AC23" s="44">
        <v>2821320</v>
      </c>
      <c r="AD23" s="41">
        <v>868140</v>
      </c>
      <c r="AE23" s="42">
        <v>895800</v>
      </c>
      <c r="AF23" s="46">
        <v>0</v>
      </c>
      <c r="AG23" s="45">
        <v>11061820</v>
      </c>
      <c r="AH23" s="42">
        <v>3671090</v>
      </c>
      <c r="AI23" s="43">
        <v>14732910</v>
      </c>
      <c r="AJ23" s="46">
        <v>2152140</v>
      </c>
      <c r="AK23" s="41">
        <v>7569870</v>
      </c>
      <c r="AL23" s="42">
        <v>6364350</v>
      </c>
      <c r="AM23" s="42">
        <v>1692140</v>
      </c>
      <c r="AN23" s="42">
        <v>2296800</v>
      </c>
      <c r="AO23" s="43">
        <v>17923160</v>
      </c>
      <c r="AP23" s="42">
        <v>322000</v>
      </c>
      <c r="AQ23" s="42">
        <v>175678820</v>
      </c>
      <c r="AR23" s="44">
        <v>548359650</v>
      </c>
      <c r="AS23" s="45">
        <v>413523707</v>
      </c>
      <c r="AT23" s="42">
        <v>1847</v>
      </c>
      <c r="AU23" s="42">
        <v>0</v>
      </c>
      <c r="AV23" s="43">
        <v>413525554</v>
      </c>
      <c r="AW23" s="44">
        <v>0</v>
      </c>
      <c r="AX23" s="41">
        <v>27491776</v>
      </c>
      <c r="AY23" s="42">
        <v>237292</v>
      </c>
      <c r="AZ23" s="42">
        <v>4882366</v>
      </c>
      <c r="BA23" s="44">
        <v>32611434</v>
      </c>
      <c r="BB23" s="45">
        <v>200447</v>
      </c>
      <c r="BC23" s="42">
        <v>0</v>
      </c>
      <c r="BD23" s="43">
        <v>200447</v>
      </c>
      <c r="BE23" s="43">
        <v>6930876</v>
      </c>
      <c r="BF23" s="43">
        <v>7325277</v>
      </c>
      <c r="BG23" s="42">
        <v>779764</v>
      </c>
      <c r="BH23" s="42">
        <v>2423163</v>
      </c>
      <c r="BI23" s="44">
        <v>463796515</v>
      </c>
      <c r="BJ23" s="45">
        <v>4202</v>
      </c>
      <c r="BK23" s="42">
        <v>5088916</v>
      </c>
      <c r="BL23" s="42">
        <v>3894</v>
      </c>
      <c r="BM23" s="42">
        <v>81191038</v>
      </c>
      <c r="BN23" s="42">
        <v>2109838</v>
      </c>
      <c r="BO23" s="42">
        <v>4618733</v>
      </c>
      <c r="BP23" s="42">
        <v>251144</v>
      </c>
      <c r="BQ23" s="42">
        <v>904020</v>
      </c>
      <c r="BR23" s="42">
        <v>620100</v>
      </c>
      <c r="BS23" s="44">
        <v>1524120</v>
      </c>
      <c r="BT23" s="41">
        <v>693940</v>
      </c>
      <c r="BU23" s="42">
        <v>718800</v>
      </c>
      <c r="BV23" s="46">
        <v>0</v>
      </c>
      <c r="BW23" s="45">
        <v>3551790</v>
      </c>
      <c r="BX23" s="42">
        <v>2842940</v>
      </c>
      <c r="BY23" s="43">
        <v>6394730</v>
      </c>
      <c r="BZ23" s="46">
        <v>857620</v>
      </c>
      <c r="CA23" s="41">
        <v>2269740</v>
      </c>
      <c r="CB23" s="42">
        <v>1342800</v>
      </c>
      <c r="CC23" s="42">
        <v>465120</v>
      </c>
      <c r="CD23" s="42">
        <v>1047150</v>
      </c>
      <c r="CE23" s="43">
        <v>5124810</v>
      </c>
      <c r="CF23" s="42">
        <v>136850</v>
      </c>
      <c r="CG23" s="42">
        <v>85291150</v>
      </c>
      <c r="CH23" s="44">
        <v>194005891</v>
      </c>
      <c r="CI23" s="45">
        <v>915993285</v>
      </c>
      <c r="CJ23" s="42">
        <v>1750</v>
      </c>
      <c r="CK23" s="42">
        <v>0</v>
      </c>
      <c r="CL23" s="43">
        <v>915995035</v>
      </c>
      <c r="CM23" s="44">
        <v>0</v>
      </c>
      <c r="CN23" s="41">
        <v>15779058</v>
      </c>
      <c r="CO23" s="42">
        <v>87717</v>
      </c>
      <c r="CP23" s="42">
        <v>1428839</v>
      </c>
      <c r="CQ23" s="44">
        <v>17295614</v>
      </c>
      <c r="CR23" s="45">
        <v>253792</v>
      </c>
      <c r="CS23" s="42">
        <v>0</v>
      </c>
      <c r="CT23" s="43">
        <v>253792</v>
      </c>
      <c r="CU23" s="43">
        <v>5212093</v>
      </c>
      <c r="CV23" s="43">
        <v>4965523</v>
      </c>
      <c r="CW23" s="42">
        <v>1214362</v>
      </c>
      <c r="CX23" s="42">
        <v>862792</v>
      </c>
      <c r="CY23" s="44">
        <v>945799211</v>
      </c>
      <c r="CZ23" s="45">
        <v>28985</v>
      </c>
      <c r="DA23" s="42">
        <v>6245482</v>
      </c>
      <c r="DB23" s="42">
        <v>5439</v>
      </c>
      <c r="DC23" s="42">
        <v>164695779</v>
      </c>
      <c r="DD23" s="42">
        <v>5255712</v>
      </c>
      <c r="DE23" s="42">
        <v>6633567</v>
      </c>
      <c r="DF23" s="42">
        <v>431157</v>
      </c>
      <c r="DG23" s="42">
        <v>568360</v>
      </c>
      <c r="DH23" s="42">
        <v>443100</v>
      </c>
      <c r="DI23" s="44">
        <v>1011460</v>
      </c>
      <c r="DJ23" s="41">
        <v>174200</v>
      </c>
      <c r="DK23" s="42">
        <v>177000</v>
      </c>
      <c r="DL23" s="46">
        <v>0</v>
      </c>
      <c r="DM23" s="45">
        <v>7364720</v>
      </c>
      <c r="DN23" s="42">
        <v>815500</v>
      </c>
      <c r="DO23" s="43">
        <v>8180220</v>
      </c>
      <c r="DP23" s="46">
        <v>1272880</v>
      </c>
      <c r="DQ23" s="41">
        <v>3649140</v>
      </c>
      <c r="DR23" s="42">
        <v>3240900</v>
      </c>
      <c r="DS23" s="42">
        <v>839800</v>
      </c>
      <c r="DT23" s="42">
        <v>1027800</v>
      </c>
      <c r="DU23" s="43">
        <v>8757640</v>
      </c>
      <c r="DV23" s="42">
        <v>138920</v>
      </c>
      <c r="DW23" s="42">
        <v>78276890</v>
      </c>
      <c r="DX23" s="44">
        <v>281279892</v>
      </c>
      <c r="DY23" s="45">
        <v>165537020</v>
      </c>
      <c r="DZ23" s="42">
        <v>0</v>
      </c>
      <c r="EA23" s="42">
        <v>6900</v>
      </c>
      <c r="EB23" s="43">
        <v>165543920</v>
      </c>
      <c r="EC23" s="44">
        <v>0</v>
      </c>
      <c r="ED23" s="41">
        <v>3645170</v>
      </c>
      <c r="EE23" s="42">
        <v>367</v>
      </c>
      <c r="EF23" s="42">
        <v>384272</v>
      </c>
      <c r="EG23" s="44">
        <v>4029809</v>
      </c>
      <c r="EH23" s="45">
        <v>91933</v>
      </c>
      <c r="EI23" s="42">
        <v>0</v>
      </c>
      <c r="EJ23" s="43">
        <v>91933</v>
      </c>
      <c r="EK23" s="43">
        <v>1151632</v>
      </c>
      <c r="EL23" s="43">
        <v>1539879</v>
      </c>
      <c r="EM23" s="42">
        <v>452114</v>
      </c>
      <c r="EN23" s="42">
        <v>223758</v>
      </c>
      <c r="EO23" s="44">
        <v>173033045</v>
      </c>
      <c r="EP23" s="45">
        <v>4468</v>
      </c>
      <c r="EQ23" s="42">
        <v>1326867</v>
      </c>
      <c r="ER23" s="42">
        <v>993</v>
      </c>
      <c r="ES23" s="42">
        <v>22492181</v>
      </c>
      <c r="ET23" s="42">
        <v>1003282</v>
      </c>
      <c r="EU23" s="42">
        <v>718012</v>
      </c>
      <c r="EV23" s="42">
        <v>81629</v>
      </c>
      <c r="EW23" s="42">
        <v>65260</v>
      </c>
      <c r="EX23" s="42">
        <v>61500</v>
      </c>
      <c r="EY23" s="44">
        <v>126760</v>
      </c>
      <c r="EZ23" s="41">
        <v>0</v>
      </c>
      <c r="FA23" s="42">
        <v>0</v>
      </c>
      <c r="FB23" s="46">
        <v>0</v>
      </c>
      <c r="FC23" s="45">
        <v>145310</v>
      </c>
      <c r="FD23" s="42">
        <v>12650</v>
      </c>
      <c r="FE23" s="43">
        <v>157960</v>
      </c>
      <c r="FF23" s="46">
        <v>21640</v>
      </c>
      <c r="FG23" s="41">
        <v>695970</v>
      </c>
      <c r="FH23" s="42">
        <v>762300</v>
      </c>
      <c r="FI23" s="42">
        <v>156940</v>
      </c>
      <c r="FJ23" s="42">
        <v>108000</v>
      </c>
      <c r="FK23" s="43">
        <v>1723210</v>
      </c>
      <c r="FL23" s="42">
        <v>19090</v>
      </c>
      <c r="FM23" s="42">
        <v>6764800</v>
      </c>
      <c r="FN23" s="44">
        <v>34439899</v>
      </c>
      <c r="FO23" s="45">
        <v>388649348</v>
      </c>
      <c r="FP23" s="42">
        <v>3350</v>
      </c>
      <c r="FQ23" s="42">
        <v>62789</v>
      </c>
      <c r="FR23" s="43">
        <v>388715487</v>
      </c>
      <c r="FS23" s="44">
        <v>0</v>
      </c>
      <c r="FT23" s="41">
        <v>19613012</v>
      </c>
      <c r="FU23" s="42">
        <v>495374</v>
      </c>
      <c r="FV23" s="42">
        <v>673450</v>
      </c>
      <c r="FW23" s="44">
        <v>20781836</v>
      </c>
      <c r="FX23" s="45">
        <v>309990</v>
      </c>
      <c r="FY23" s="42">
        <v>0</v>
      </c>
      <c r="FZ23" s="43">
        <v>309990</v>
      </c>
      <c r="GA23" s="43">
        <v>22541142</v>
      </c>
      <c r="GB23" s="43">
        <v>24536698</v>
      </c>
      <c r="GC23" s="42">
        <v>3166966</v>
      </c>
      <c r="GD23" s="42">
        <v>281438</v>
      </c>
      <c r="GE23" s="44">
        <v>460333557</v>
      </c>
      <c r="GF23" s="45">
        <v>460</v>
      </c>
      <c r="GG23" s="42">
        <v>2695625</v>
      </c>
      <c r="GH23" s="42">
        <v>1062</v>
      </c>
      <c r="GI23" s="42">
        <v>25382485</v>
      </c>
      <c r="GJ23" s="42">
        <v>1849736</v>
      </c>
      <c r="GK23" s="42">
        <v>736415</v>
      </c>
      <c r="GL23" s="42">
        <v>119647</v>
      </c>
      <c r="GM23" s="42">
        <v>80080</v>
      </c>
      <c r="GN23" s="42">
        <v>78900</v>
      </c>
      <c r="GO23" s="44">
        <v>158980</v>
      </c>
      <c r="GP23" s="41">
        <v>0</v>
      </c>
      <c r="GQ23" s="42">
        <v>0</v>
      </c>
      <c r="GR23" s="46">
        <v>0</v>
      </c>
      <c r="GS23" s="45">
        <v>0</v>
      </c>
      <c r="GT23" s="42">
        <v>0</v>
      </c>
      <c r="GU23" s="43">
        <v>0</v>
      </c>
      <c r="GV23" s="46">
        <v>0</v>
      </c>
      <c r="GW23" s="41">
        <v>955020</v>
      </c>
      <c r="GX23" s="42">
        <v>1018350</v>
      </c>
      <c r="GY23" s="42">
        <v>230280</v>
      </c>
      <c r="GZ23" s="42">
        <v>113850</v>
      </c>
      <c r="HA23" s="43">
        <v>2317500</v>
      </c>
      <c r="HB23" s="42">
        <v>27140</v>
      </c>
      <c r="HC23" s="42">
        <v>5345980</v>
      </c>
      <c r="HD23" s="44">
        <v>38633968</v>
      </c>
    </row>
    <row r="24" spans="1:212" ht="12" customHeight="1" x14ac:dyDescent="0.2">
      <c r="A24" s="14">
        <v>12</v>
      </c>
      <c r="B24" s="15" t="s">
        <v>90</v>
      </c>
      <c r="C24" s="39">
        <v>2966650394</v>
      </c>
      <c r="D24" s="36">
        <v>11128</v>
      </c>
      <c r="E24" s="36">
        <v>169127</v>
      </c>
      <c r="F24" s="37">
        <v>2966830649</v>
      </c>
      <c r="G24" s="38">
        <v>0</v>
      </c>
      <c r="H24" s="35">
        <v>139531842</v>
      </c>
      <c r="I24" s="36">
        <v>3824001</v>
      </c>
      <c r="J24" s="36">
        <v>19063216</v>
      </c>
      <c r="K24" s="38">
        <v>162419059</v>
      </c>
      <c r="L24" s="39">
        <v>2696424</v>
      </c>
      <c r="M24" s="36">
        <v>0</v>
      </c>
      <c r="N24" s="37">
        <v>2696424</v>
      </c>
      <c r="O24" s="37">
        <v>94493378</v>
      </c>
      <c r="P24" s="37">
        <v>67399732</v>
      </c>
      <c r="Q24" s="36">
        <v>10361766</v>
      </c>
      <c r="R24" s="36">
        <v>4326191</v>
      </c>
      <c r="S24" s="38">
        <v>3308527199</v>
      </c>
      <c r="T24" s="39">
        <v>20979</v>
      </c>
      <c r="U24" s="36">
        <v>29246012</v>
      </c>
      <c r="V24" s="36">
        <v>14842</v>
      </c>
      <c r="W24" s="36">
        <v>386972292</v>
      </c>
      <c r="X24" s="36">
        <v>18097719</v>
      </c>
      <c r="Y24" s="36">
        <v>15236697</v>
      </c>
      <c r="Z24" s="36">
        <v>1336751</v>
      </c>
      <c r="AA24" s="36">
        <v>1966380</v>
      </c>
      <c r="AB24" s="36">
        <v>1550400</v>
      </c>
      <c r="AC24" s="38">
        <v>3516780</v>
      </c>
      <c r="AD24" s="35">
        <v>1071980</v>
      </c>
      <c r="AE24" s="36">
        <v>913200</v>
      </c>
      <c r="AF24" s="40">
        <v>0</v>
      </c>
      <c r="AG24" s="39">
        <v>10596080</v>
      </c>
      <c r="AH24" s="36">
        <v>4876080</v>
      </c>
      <c r="AI24" s="37">
        <v>15472160</v>
      </c>
      <c r="AJ24" s="40">
        <v>3038730</v>
      </c>
      <c r="AK24" s="35">
        <v>9739620</v>
      </c>
      <c r="AL24" s="36">
        <v>8559450</v>
      </c>
      <c r="AM24" s="36">
        <v>2477220</v>
      </c>
      <c r="AN24" s="36">
        <v>2271150</v>
      </c>
      <c r="AO24" s="37">
        <v>23047440</v>
      </c>
      <c r="AP24" s="36">
        <v>431020</v>
      </c>
      <c r="AQ24" s="36">
        <v>209538800</v>
      </c>
      <c r="AR24" s="38">
        <v>707940560</v>
      </c>
      <c r="AS24" s="39">
        <v>441564128</v>
      </c>
      <c r="AT24" s="36">
        <v>1148</v>
      </c>
      <c r="AU24" s="36">
        <v>0</v>
      </c>
      <c r="AV24" s="37">
        <v>441565276</v>
      </c>
      <c r="AW24" s="38">
        <v>0</v>
      </c>
      <c r="AX24" s="35">
        <v>54246876</v>
      </c>
      <c r="AY24" s="36">
        <v>783228</v>
      </c>
      <c r="AZ24" s="36">
        <v>12891988</v>
      </c>
      <c r="BA24" s="38">
        <v>67922092</v>
      </c>
      <c r="BB24" s="39">
        <v>958628</v>
      </c>
      <c r="BC24" s="36">
        <v>0</v>
      </c>
      <c r="BD24" s="37">
        <v>958628</v>
      </c>
      <c r="BE24" s="37">
        <v>10802294</v>
      </c>
      <c r="BF24" s="37">
        <v>11802442</v>
      </c>
      <c r="BG24" s="36">
        <v>1502985</v>
      </c>
      <c r="BH24" s="36">
        <v>1327152</v>
      </c>
      <c r="BI24" s="38">
        <v>535880869</v>
      </c>
      <c r="BJ24" s="39">
        <v>11590</v>
      </c>
      <c r="BK24" s="36">
        <v>7698719</v>
      </c>
      <c r="BL24" s="36">
        <v>3809</v>
      </c>
      <c r="BM24" s="36">
        <v>85205086</v>
      </c>
      <c r="BN24" s="36">
        <v>3332323</v>
      </c>
      <c r="BO24" s="36">
        <v>4813063</v>
      </c>
      <c r="BP24" s="36">
        <v>307114</v>
      </c>
      <c r="BQ24" s="36">
        <v>1013220</v>
      </c>
      <c r="BR24" s="36">
        <v>674700</v>
      </c>
      <c r="BS24" s="38">
        <v>1687920</v>
      </c>
      <c r="BT24" s="35">
        <v>830960</v>
      </c>
      <c r="BU24" s="36">
        <v>724200</v>
      </c>
      <c r="BV24" s="40">
        <v>0</v>
      </c>
      <c r="BW24" s="39">
        <v>3073950</v>
      </c>
      <c r="BX24" s="36">
        <v>3451330</v>
      </c>
      <c r="BY24" s="37">
        <v>6525280</v>
      </c>
      <c r="BZ24" s="40">
        <v>1196300</v>
      </c>
      <c r="CA24" s="35">
        <v>1962180</v>
      </c>
      <c r="CB24" s="36">
        <v>1233000</v>
      </c>
      <c r="CC24" s="36">
        <v>489060</v>
      </c>
      <c r="CD24" s="36">
        <v>857250</v>
      </c>
      <c r="CE24" s="37">
        <v>4541490</v>
      </c>
      <c r="CF24" s="36">
        <v>142370</v>
      </c>
      <c r="CG24" s="36">
        <v>92130680</v>
      </c>
      <c r="CH24" s="38">
        <v>209147095</v>
      </c>
      <c r="CI24" s="39">
        <v>1108817777</v>
      </c>
      <c r="CJ24" s="36">
        <v>5860</v>
      </c>
      <c r="CK24" s="36">
        <v>1317</v>
      </c>
      <c r="CL24" s="37">
        <v>1108824954</v>
      </c>
      <c r="CM24" s="38">
        <v>0</v>
      </c>
      <c r="CN24" s="35">
        <v>34663541</v>
      </c>
      <c r="CO24" s="36">
        <v>408492</v>
      </c>
      <c r="CP24" s="36">
        <v>3613571</v>
      </c>
      <c r="CQ24" s="38">
        <v>38685604</v>
      </c>
      <c r="CR24" s="39">
        <v>491570</v>
      </c>
      <c r="CS24" s="36">
        <v>0</v>
      </c>
      <c r="CT24" s="37">
        <v>491570</v>
      </c>
      <c r="CU24" s="37">
        <v>14396940</v>
      </c>
      <c r="CV24" s="37">
        <v>8629289</v>
      </c>
      <c r="CW24" s="36">
        <v>1658625</v>
      </c>
      <c r="CX24" s="36">
        <v>824333</v>
      </c>
      <c r="CY24" s="38">
        <v>1173511315</v>
      </c>
      <c r="CZ24" s="39">
        <v>3962</v>
      </c>
      <c r="DA24" s="36">
        <v>10832186</v>
      </c>
      <c r="DB24" s="36">
        <v>6795</v>
      </c>
      <c r="DC24" s="36">
        <v>192074575</v>
      </c>
      <c r="DD24" s="36">
        <v>7904292</v>
      </c>
      <c r="DE24" s="36">
        <v>7258543</v>
      </c>
      <c r="DF24" s="36">
        <v>544280</v>
      </c>
      <c r="DG24" s="36">
        <v>675480</v>
      </c>
      <c r="DH24" s="36">
        <v>571200</v>
      </c>
      <c r="DI24" s="38">
        <v>1246680</v>
      </c>
      <c r="DJ24" s="35">
        <v>241020</v>
      </c>
      <c r="DK24" s="36">
        <v>189000</v>
      </c>
      <c r="DL24" s="40">
        <v>0</v>
      </c>
      <c r="DM24" s="39">
        <v>7274080</v>
      </c>
      <c r="DN24" s="36">
        <v>1398650</v>
      </c>
      <c r="DO24" s="37">
        <v>8672730</v>
      </c>
      <c r="DP24" s="40">
        <v>1802670</v>
      </c>
      <c r="DQ24" s="35">
        <v>3878160</v>
      </c>
      <c r="DR24" s="36">
        <v>3423150</v>
      </c>
      <c r="DS24" s="36">
        <v>1024860</v>
      </c>
      <c r="DT24" s="36">
        <v>1025550</v>
      </c>
      <c r="DU24" s="37">
        <v>9351720</v>
      </c>
      <c r="DV24" s="36">
        <v>178940</v>
      </c>
      <c r="DW24" s="36">
        <v>91214780</v>
      </c>
      <c r="DX24" s="38">
        <v>331515378</v>
      </c>
      <c r="DY24" s="39">
        <v>312252278</v>
      </c>
      <c r="DZ24" s="36">
        <v>0</v>
      </c>
      <c r="EA24" s="36">
        <v>7951</v>
      </c>
      <c r="EB24" s="37">
        <v>312260229</v>
      </c>
      <c r="EC24" s="38">
        <v>0</v>
      </c>
      <c r="ED24" s="35">
        <v>8076891</v>
      </c>
      <c r="EE24" s="36">
        <v>208438</v>
      </c>
      <c r="EF24" s="36">
        <v>1094823</v>
      </c>
      <c r="EG24" s="38">
        <v>9380152</v>
      </c>
      <c r="EH24" s="39">
        <v>214322</v>
      </c>
      <c r="EI24" s="36">
        <v>0</v>
      </c>
      <c r="EJ24" s="37">
        <v>214322</v>
      </c>
      <c r="EK24" s="37">
        <v>10442545</v>
      </c>
      <c r="EL24" s="37">
        <v>3888611</v>
      </c>
      <c r="EM24" s="36">
        <v>823759</v>
      </c>
      <c r="EN24" s="36">
        <v>275438</v>
      </c>
      <c r="EO24" s="38">
        <v>337285056</v>
      </c>
      <c r="EP24" s="39">
        <v>1405</v>
      </c>
      <c r="EQ24" s="36">
        <v>2866629</v>
      </c>
      <c r="ER24" s="36">
        <v>1437</v>
      </c>
      <c r="ES24" s="36">
        <v>41571677</v>
      </c>
      <c r="ET24" s="36">
        <v>2142817</v>
      </c>
      <c r="EU24" s="36">
        <v>1268788</v>
      </c>
      <c r="EV24" s="36">
        <v>155972</v>
      </c>
      <c r="EW24" s="36">
        <v>104000</v>
      </c>
      <c r="EX24" s="36">
        <v>102300</v>
      </c>
      <c r="EY24" s="38">
        <v>206300</v>
      </c>
      <c r="EZ24" s="35">
        <v>0</v>
      </c>
      <c r="FA24" s="36">
        <v>0</v>
      </c>
      <c r="FB24" s="40">
        <v>0</v>
      </c>
      <c r="FC24" s="39">
        <v>248050</v>
      </c>
      <c r="FD24" s="36">
        <v>26100</v>
      </c>
      <c r="FE24" s="37">
        <v>274150</v>
      </c>
      <c r="FF24" s="40">
        <v>39760</v>
      </c>
      <c r="FG24" s="35">
        <v>1315050</v>
      </c>
      <c r="FH24" s="36">
        <v>1331100</v>
      </c>
      <c r="FI24" s="36">
        <v>283100</v>
      </c>
      <c r="FJ24" s="36">
        <v>159300</v>
      </c>
      <c r="FK24" s="37">
        <v>3088550</v>
      </c>
      <c r="FL24" s="36">
        <v>38640</v>
      </c>
      <c r="FM24" s="36">
        <v>12647850</v>
      </c>
      <c r="FN24" s="38">
        <v>64302538</v>
      </c>
      <c r="FO24" s="39">
        <v>1104016211</v>
      </c>
      <c r="FP24" s="36">
        <v>4120</v>
      </c>
      <c r="FQ24" s="36">
        <v>159859</v>
      </c>
      <c r="FR24" s="37">
        <v>1104180190</v>
      </c>
      <c r="FS24" s="38">
        <v>0</v>
      </c>
      <c r="FT24" s="35">
        <v>42544534</v>
      </c>
      <c r="FU24" s="36">
        <v>2423843</v>
      </c>
      <c r="FV24" s="36">
        <v>1462834</v>
      </c>
      <c r="FW24" s="38">
        <v>46431211</v>
      </c>
      <c r="FX24" s="39">
        <v>1031904</v>
      </c>
      <c r="FY24" s="36">
        <v>0</v>
      </c>
      <c r="FZ24" s="37">
        <v>1031904</v>
      </c>
      <c r="GA24" s="37">
        <v>58851599</v>
      </c>
      <c r="GB24" s="37">
        <v>43079390</v>
      </c>
      <c r="GC24" s="36">
        <v>6376397</v>
      </c>
      <c r="GD24" s="36">
        <v>1899268</v>
      </c>
      <c r="GE24" s="38">
        <v>1261849959</v>
      </c>
      <c r="GF24" s="39">
        <v>4022</v>
      </c>
      <c r="GG24" s="36">
        <v>7848478</v>
      </c>
      <c r="GH24" s="36">
        <v>2801</v>
      </c>
      <c r="GI24" s="36">
        <v>68120954</v>
      </c>
      <c r="GJ24" s="36">
        <v>4718287</v>
      </c>
      <c r="GK24" s="36">
        <v>1896303</v>
      </c>
      <c r="GL24" s="36">
        <v>329385</v>
      </c>
      <c r="GM24" s="36">
        <v>173680</v>
      </c>
      <c r="GN24" s="36">
        <v>202200</v>
      </c>
      <c r="GO24" s="38">
        <v>375880</v>
      </c>
      <c r="GP24" s="35">
        <v>0</v>
      </c>
      <c r="GQ24" s="36">
        <v>0</v>
      </c>
      <c r="GR24" s="40">
        <v>0</v>
      </c>
      <c r="GS24" s="39">
        <v>0</v>
      </c>
      <c r="GT24" s="36">
        <v>0</v>
      </c>
      <c r="GU24" s="37">
        <v>0</v>
      </c>
      <c r="GV24" s="40">
        <v>0</v>
      </c>
      <c r="GW24" s="35">
        <v>2584230</v>
      </c>
      <c r="GX24" s="36">
        <v>2572200</v>
      </c>
      <c r="GY24" s="36">
        <v>680200</v>
      </c>
      <c r="GZ24" s="36">
        <v>229050</v>
      </c>
      <c r="HA24" s="37">
        <v>6065680</v>
      </c>
      <c r="HB24" s="36">
        <v>71070</v>
      </c>
      <c r="HC24" s="36">
        <v>13545490</v>
      </c>
      <c r="HD24" s="38">
        <v>102975549</v>
      </c>
    </row>
    <row r="25" spans="1:212" ht="12" customHeight="1" x14ac:dyDescent="0.2">
      <c r="A25" s="16">
        <v>13</v>
      </c>
      <c r="B25" s="17" t="s">
        <v>91</v>
      </c>
      <c r="C25" s="45">
        <v>1153577011</v>
      </c>
      <c r="D25" s="42">
        <v>25811</v>
      </c>
      <c r="E25" s="42">
        <v>126327</v>
      </c>
      <c r="F25" s="43">
        <v>1153729149</v>
      </c>
      <c r="G25" s="44">
        <v>0</v>
      </c>
      <c r="H25" s="41">
        <v>65202134</v>
      </c>
      <c r="I25" s="42">
        <v>44643</v>
      </c>
      <c r="J25" s="42">
        <v>7927080</v>
      </c>
      <c r="K25" s="44">
        <v>73173857</v>
      </c>
      <c r="L25" s="45">
        <v>2625656</v>
      </c>
      <c r="M25" s="42">
        <v>0</v>
      </c>
      <c r="N25" s="43">
        <v>2625656</v>
      </c>
      <c r="O25" s="43">
        <v>119803475</v>
      </c>
      <c r="P25" s="43">
        <v>201036472</v>
      </c>
      <c r="Q25" s="42">
        <v>10798593</v>
      </c>
      <c r="R25" s="42">
        <v>2246655</v>
      </c>
      <c r="S25" s="44">
        <v>1563413857</v>
      </c>
      <c r="T25" s="45">
        <v>17477</v>
      </c>
      <c r="U25" s="42">
        <v>10106959</v>
      </c>
      <c r="V25" s="42">
        <v>4182</v>
      </c>
      <c r="W25" s="42">
        <v>108041720</v>
      </c>
      <c r="X25" s="42">
        <v>6610697</v>
      </c>
      <c r="Y25" s="42">
        <v>3681717</v>
      </c>
      <c r="Z25" s="42">
        <v>274943</v>
      </c>
      <c r="AA25" s="42">
        <v>475800</v>
      </c>
      <c r="AB25" s="42">
        <v>383400</v>
      </c>
      <c r="AC25" s="44">
        <v>859200</v>
      </c>
      <c r="AD25" s="41">
        <v>280020</v>
      </c>
      <c r="AE25" s="42">
        <v>209700</v>
      </c>
      <c r="AF25" s="46">
        <v>0</v>
      </c>
      <c r="AG25" s="45">
        <v>1832490</v>
      </c>
      <c r="AH25" s="42">
        <v>836390</v>
      </c>
      <c r="AI25" s="43">
        <v>2668880</v>
      </c>
      <c r="AJ25" s="46">
        <v>498180</v>
      </c>
      <c r="AK25" s="41">
        <v>2036760</v>
      </c>
      <c r="AL25" s="42">
        <v>1470600</v>
      </c>
      <c r="AM25" s="42">
        <v>821940</v>
      </c>
      <c r="AN25" s="42">
        <v>457200</v>
      </c>
      <c r="AO25" s="43">
        <v>4786500</v>
      </c>
      <c r="AP25" s="42">
        <v>80960</v>
      </c>
      <c r="AQ25" s="42">
        <v>54566890</v>
      </c>
      <c r="AR25" s="44">
        <v>192683843</v>
      </c>
      <c r="AS25" s="45">
        <v>100913221</v>
      </c>
      <c r="AT25" s="42">
        <v>130</v>
      </c>
      <c r="AU25" s="42">
        <v>0</v>
      </c>
      <c r="AV25" s="43">
        <v>100913351</v>
      </c>
      <c r="AW25" s="44">
        <v>0</v>
      </c>
      <c r="AX25" s="41">
        <v>20880458</v>
      </c>
      <c r="AY25" s="42">
        <v>44643</v>
      </c>
      <c r="AZ25" s="42">
        <v>4520106</v>
      </c>
      <c r="BA25" s="44">
        <v>25445207</v>
      </c>
      <c r="BB25" s="45">
        <v>302527</v>
      </c>
      <c r="BC25" s="42">
        <v>0</v>
      </c>
      <c r="BD25" s="43">
        <v>302527</v>
      </c>
      <c r="BE25" s="43">
        <v>3150737</v>
      </c>
      <c r="BF25" s="43">
        <v>10001477</v>
      </c>
      <c r="BG25" s="42">
        <v>1078547</v>
      </c>
      <c r="BH25" s="42">
        <v>281464</v>
      </c>
      <c r="BI25" s="44">
        <v>141173310</v>
      </c>
      <c r="BJ25" s="45">
        <v>4000</v>
      </c>
      <c r="BK25" s="42">
        <v>2024741</v>
      </c>
      <c r="BL25" s="42">
        <v>937</v>
      </c>
      <c r="BM25" s="42">
        <v>19120160</v>
      </c>
      <c r="BN25" s="42">
        <v>1045976</v>
      </c>
      <c r="BO25" s="42">
        <v>1031625</v>
      </c>
      <c r="BP25" s="42">
        <v>59903</v>
      </c>
      <c r="BQ25" s="42">
        <v>217620</v>
      </c>
      <c r="BR25" s="42">
        <v>137400</v>
      </c>
      <c r="BS25" s="44">
        <v>355020</v>
      </c>
      <c r="BT25" s="41">
        <v>203580</v>
      </c>
      <c r="BU25" s="42">
        <v>156600</v>
      </c>
      <c r="BV25" s="46">
        <v>0</v>
      </c>
      <c r="BW25" s="45">
        <v>611160</v>
      </c>
      <c r="BX25" s="42">
        <v>564810</v>
      </c>
      <c r="BY25" s="43">
        <v>1175970</v>
      </c>
      <c r="BZ25" s="46">
        <v>200620</v>
      </c>
      <c r="CA25" s="41">
        <v>406890</v>
      </c>
      <c r="CB25" s="42">
        <v>222750</v>
      </c>
      <c r="CC25" s="42">
        <v>144400</v>
      </c>
      <c r="CD25" s="42">
        <v>154350</v>
      </c>
      <c r="CE25" s="43">
        <v>928390</v>
      </c>
      <c r="CF25" s="42">
        <v>25300</v>
      </c>
      <c r="CG25" s="42">
        <v>21042240</v>
      </c>
      <c r="CH25" s="44">
        <v>47374125</v>
      </c>
      <c r="CI25" s="45">
        <v>302695354</v>
      </c>
      <c r="CJ25" s="42">
        <v>0</v>
      </c>
      <c r="CK25" s="42">
        <v>7426</v>
      </c>
      <c r="CL25" s="43">
        <v>302702780</v>
      </c>
      <c r="CM25" s="44">
        <v>0</v>
      </c>
      <c r="CN25" s="41">
        <v>16422442</v>
      </c>
      <c r="CO25" s="42">
        <v>0</v>
      </c>
      <c r="CP25" s="42">
        <v>2360496</v>
      </c>
      <c r="CQ25" s="44">
        <v>18782938</v>
      </c>
      <c r="CR25" s="45">
        <v>364049</v>
      </c>
      <c r="CS25" s="42">
        <v>0</v>
      </c>
      <c r="CT25" s="43">
        <v>364049</v>
      </c>
      <c r="CU25" s="43">
        <v>6668818</v>
      </c>
      <c r="CV25" s="43">
        <v>11696747</v>
      </c>
      <c r="CW25" s="42">
        <v>2325670</v>
      </c>
      <c r="CX25" s="42">
        <v>1244419</v>
      </c>
      <c r="CY25" s="44">
        <v>343785421</v>
      </c>
      <c r="CZ25" s="45">
        <v>5103</v>
      </c>
      <c r="DA25" s="42">
        <v>3315596</v>
      </c>
      <c r="DB25" s="42">
        <v>1782</v>
      </c>
      <c r="DC25" s="42">
        <v>50545724</v>
      </c>
      <c r="DD25" s="42">
        <v>2567619</v>
      </c>
      <c r="DE25" s="42">
        <v>1711278</v>
      </c>
      <c r="DF25" s="42">
        <v>101955</v>
      </c>
      <c r="DG25" s="42">
        <v>169520</v>
      </c>
      <c r="DH25" s="42">
        <v>151800</v>
      </c>
      <c r="DI25" s="44">
        <v>321320</v>
      </c>
      <c r="DJ25" s="41">
        <v>76440</v>
      </c>
      <c r="DK25" s="42">
        <v>53100</v>
      </c>
      <c r="DL25" s="46">
        <v>0</v>
      </c>
      <c r="DM25" s="45">
        <v>1179530</v>
      </c>
      <c r="DN25" s="42">
        <v>262980</v>
      </c>
      <c r="DO25" s="43">
        <v>1442510</v>
      </c>
      <c r="DP25" s="46">
        <v>290930</v>
      </c>
      <c r="DQ25" s="41">
        <v>721710</v>
      </c>
      <c r="DR25" s="42">
        <v>516600</v>
      </c>
      <c r="DS25" s="42">
        <v>279680</v>
      </c>
      <c r="DT25" s="42">
        <v>197100</v>
      </c>
      <c r="DU25" s="43">
        <v>1715090</v>
      </c>
      <c r="DV25" s="42">
        <v>28520</v>
      </c>
      <c r="DW25" s="42">
        <v>24731940</v>
      </c>
      <c r="DX25" s="44">
        <v>86907125</v>
      </c>
      <c r="DY25" s="45">
        <v>96490845</v>
      </c>
      <c r="DZ25" s="42">
        <v>98</v>
      </c>
      <c r="EA25" s="42">
        <v>0</v>
      </c>
      <c r="EB25" s="43">
        <v>96490943</v>
      </c>
      <c r="EC25" s="44">
        <v>0</v>
      </c>
      <c r="ED25" s="41">
        <v>4889975</v>
      </c>
      <c r="EE25" s="42">
        <v>0</v>
      </c>
      <c r="EF25" s="42">
        <v>192278</v>
      </c>
      <c r="EG25" s="44">
        <v>5082253</v>
      </c>
      <c r="EH25" s="45">
        <v>167306</v>
      </c>
      <c r="EI25" s="42">
        <v>0</v>
      </c>
      <c r="EJ25" s="43">
        <v>167306</v>
      </c>
      <c r="EK25" s="43">
        <v>2217698</v>
      </c>
      <c r="EL25" s="43">
        <v>1845772</v>
      </c>
      <c r="EM25" s="42">
        <v>251017</v>
      </c>
      <c r="EN25" s="42">
        <v>92617</v>
      </c>
      <c r="EO25" s="44">
        <v>106147606</v>
      </c>
      <c r="EP25" s="45">
        <v>41</v>
      </c>
      <c r="EQ25" s="42">
        <v>1028133</v>
      </c>
      <c r="ER25" s="42">
        <v>464</v>
      </c>
      <c r="ES25" s="42">
        <v>11972516</v>
      </c>
      <c r="ET25" s="42">
        <v>766150</v>
      </c>
      <c r="EU25" s="42">
        <v>326982</v>
      </c>
      <c r="EV25" s="42">
        <v>30078</v>
      </c>
      <c r="EW25" s="42">
        <v>27820</v>
      </c>
      <c r="EX25" s="42">
        <v>29700</v>
      </c>
      <c r="EY25" s="44">
        <v>57520</v>
      </c>
      <c r="EZ25" s="41">
        <v>0</v>
      </c>
      <c r="FA25" s="42">
        <v>0</v>
      </c>
      <c r="FB25" s="46">
        <v>0</v>
      </c>
      <c r="FC25" s="45">
        <v>41800</v>
      </c>
      <c r="FD25" s="42">
        <v>8600</v>
      </c>
      <c r="FE25" s="43">
        <v>50400</v>
      </c>
      <c r="FF25" s="46">
        <v>6630</v>
      </c>
      <c r="FG25" s="41">
        <v>209220</v>
      </c>
      <c r="FH25" s="42">
        <v>191250</v>
      </c>
      <c r="FI25" s="42">
        <v>99940</v>
      </c>
      <c r="FJ25" s="42">
        <v>33300</v>
      </c>
      <c r="FK25" s="43">
        <v>533710</v>
      </c>
      <c r="FL25" s="42">
        <v>8740</v>
      </c>
      <c r="FM25" s="42">
        <v>3948700</v>
      </c>
      <c r="FN25" s="44">
        <v>18729600</v>
      </c>
      <c r="FO25" s="45">
        <v>653477591</v>
      </c>
      <c r="FP25" s="42">
        <v>25583</v>
      </c>
      <c r="FQ25" s="42">
        <v>118901</v>
      </c>
      <c r="FR25" s="43">
        <v>653622075</v>
      </c>
      <c r="FS25" s="44">
        <v>0</v>
      </c>
      <c r="FT25" s="41">
        <v>23009259</v>
      </c>
      <c r="FU25" s="42">
        <v>0</v>
      </c>
      <c r="FV25" s="42">
        <v>854200</v>
      </c>
      <c r="FW25" s="44">
        <v>23863459</v>
      </c>
      <c r="FX25" s="45">
        <v>1791774</v>
      </c>
      <c r="FY25" s="42">
        <v>0</v>
      </c>
      <c r="FZ25" s="43">
        <v>1791774</v>
      </c>
      <c r="GA25" s="43">
        <v>107766222</v>
      </c>
      <c r="GB25" s="43">
        <v>177492476</v>
      </c>
      <c r="GC25" s="42">
        <v>7143359</v>
      </c>
      <c r="GD25" s="42">
        <v>628155</v>
      </c>
      <c r="GE25" s="44">
        <v>972307520</v>
      </c>
      <c r="GF25" s="45">
        <v>8333</v>
      </c>
      <c r="GG25" s="42">
        <v>3738489</v>
      </c>
      <c r="GH25" s="42">
        <v>999</v>
      </c>
      <c r="GI25" s="42">
        <v>26403320</v>
      </c>
      <c r="GJ25" s="42">
        <v>2230952</v>
      </c>
      <c r="GK25" s="42">
        <v>611832</v>
      </c>
      <c r="GL25" s="42">
        <v>83007</v>
      </c>
      <c r="GM25" s="42">
        <v>60840</v>
      </c>
      <c r="GN25" s="42">
        <v>64500</v>
      </c>
      <c r="GO25" s="44">
        <v>125340</v>
      </c>
      <c r="GP25" s="41">
        <v>0</v>
      </c>
      <c r="GQ25" s="42">
        <v>0</v>
      </c>
      <c r="GR25" s="46">
        <v>0</v>
      </c>
      <c r="GS25" s="45">
        <v>0</v>
      </c>
      <c r="GT25" s="42">
        <v>0</v>
      </c>
      <c r="GU25" s="43">
        <v>0</v>
      </c>
      <c r="GV25" s="46">
        <v>0</v>
      </c>
      <c r="GW25" s="41">
        <v>698940</v>
      </c>
      <c r="GX25" s="42">
        <v>540000</v>
      </c>
      <c r="GY25" s="42">
        <v>297920</v>
      </c>
      <c r="GZ25" s="42">
        <v>72450</v>
      </c>
      <c r="HA25" s="43">
        <v>1609310</v>
      </c>
      <c r="HB25" s="42">
        <v>18400</v>
      </c>
      <c r="HC25" s="42">
        <v>4844010</v>
      </c>
      <c r="HD25" s="44">
        <v>39672993</v>
      </c>
    </row>
    <row r="26" spans="1:212" ht="12" customHeight="1" x14ac:dyDescent="0.2">
      <c r="A26" s="14">
        <v>14</v>
      </c>
      <c r="B26" s="15" t="s">
        <v>92</v>
      </c>
      <c r="C26" s="39">
        <v>875013408</v>
      </c>
      <c r="D26" s="36">
        <v>367</v>
      </c>
      <c r="E26" s="36">
        <v>0</v>
      </c>
      <c r="F26" s="37">
        <v>875013775</v>
      </c>
      <c r="G26" s="38">
        <v>0</v>
      </c>
      <c r="H26" s="35">
        <v>31781036</v>
      </c>
      <c r="I26" s="36">
        <v>214220</v>
      </c>
      <c r="J26" s="36">
        <v>3428742</v>
      </c>
      <c r="K26" s="38">
        <v>35423998</v>
      </c>
      <c r="L26" s="39">
        <v>447971</v>
      </c>
      <c r="M26" s="36">
        <v>0</v>
      </c>
      <c r="N26" s="37">
        <v>447971</v>
      </c>
      <c r="O26" s="37">
        <v>21253116</v>
      </c>
      <c r="P26" s="37">
        <v>8522458</v>
      </c>
      <c r="Q26" s="36">
        <v>6331979</v>
      </c>
      <c r="R26" s="36">
        <v>1251756</v>
      </c>
      <c r="S26" s="38">
        <v>948245053</v>
      </c>
      <c r="T26" s="39">
        <v>6569</v>
      </c>
      <c r="U26" s="36">
        <v>7213161</v>
      </c>
      <c r="V26" s="36">
        <v>6148</v>
      </c>
      <c r="W26" s="36">
        <v>132879095</v>
      </c>
      <c r="X26" s="36">
        <v>5184904</v>
      </c>
      <c r="Y26" s="36">
        <v>5287023</v>
      </c>
      <c r="Z26" s="36">
        <v>368599</v>
      </c>
      <c r="AA26" s="36">
        <v>711360</v>
      </c>
      <c r="AB26" s="36">
        <v>518100</v>
      </c>
      <c r="AC26" s="38">
        <v>1229460</v>
      </c>
      <c r="AD26" s="35">
        <v>375960</v>
      </c>
      <c r="AE26" s="36">
        <v>312600</v>
      </c>
      <c r="AF26" s="40">
        <v>0</v>
      </c>
      <c r="AG26" s="39">
        <v>3674000</v>
      </c>
      <c r="AH26" s="36">
        <v>1492150</v>
      </c>
      <c r="AI26" s="37">
        <v>5166150</v>
      </c>
      <c r="AJ26" s="40">
        <v>1045900</v>
      </c>
      <c r="AK26" s="35">
        <v>2737350</v>
      </c>
      <c r="AL26" s="36">
        <v>2155050</v>
      </c>
      <c r="AM26" s="36">
        <v>821940</v>
      </c>
      <c r="AN26" s="36">
        <v>820800</v>
      </c>
      <c r="AO26" s="37">
        <v>6535140</v>
      </c>
      <c r="AP26" s="36">
        <v>118220</v>
      </c>
      <c r="AQ26" s="36">
        <v>81431430</v>
      </c>
      <c r="AR26" s="38">
        <v>247154211</v>
      </c>
      <c r="AS26" s="39">
        <v>188967298</v>
      </c>
      <c r="AT26" s="36">
        <v>0</v>
      </c>
      <c r="AU26" s="36">
        <v>0</v>
      </c>
      <c r="AV26" s="37">
        <v>188967298</v>
      </c>
      <c r="AW26" s="38">
        <v>0</v>
      </c>
      <c r="AX26" s="35">
        <v>12073539</v>
      </c>
      <c r="AY26" s="36">
        <v>18638</v>
      </c>
      <c r="AZ26" s="36">
        <v>1736450</v>
      </c>
      <c r="BA26" s="38">
        <v>13828627</v>
      </c>
      <c r="BB26" s="39">
        <v>106810</v>
      </c>
      <c r="BC26" s="36">
        <v>0</v>
      </c>
      <c r="BD26" s="37">
        <v>106810</v>
      </c>
      <c r="BE26" s="37">
        <v>2153938</v>
      </c>
      <c r="BF26" s="37">
        <v>1272623</v>
      </c>
      <c r="BG26" s="36">
        <v>263264</v>
      </c>
      <c r="BH26" s="36">
        <v>398575</v>
      </c>
      <c r="BI26" s="38">
        <v>206991135</v>
      </c>
      <c r="BJ26" s="39">
        <v>2560</v>
      </c>
      <c r="BK26" s="36">
        <v>2437735</v>
      </c>
      <c r="BL26" s="36">
        <v>2547</v>
      </c>
      <c r="BM26" s="36">
        <v>36019102</v>
      </c>
      <c r="BN26" s="36">
        <v>1088556</v>
      </c>
      <c r="BO26" s="36">
        <v>1868166</v>
      </c>
      <c r="BP26" s="36">
        <v>104603</v>
      </c>
      <c r="BQ26" s="36">
        <v>398840</v>
      </c>
      <c r="BR26" s="36">
        <v>253200</v>
      </c>
      <c r="BS26" s="38">
        <v>652040</v>
      </c>
      <c r="BT26" s="35">
        <v>296920</v>
      </c>
      <c r="BU26" s="36">
        <v>248100</v>
      </c>
      <c r="BV26" s="40">
        <v>0</v>
      </c>
      <c r="BW26" s="39">
        <v>1204610</v>
      </c>
      <c r="BX26" s="36">
        <v>1105680</v>
      </c>
      <c r="BY26" s="37">
        <v>2310290</v>
      </c>
      <c r="BZ26" s="40">
        <v>459440</v>
      </c>
      <c r="CA26" s="35">
        <v>817080</v>
      </c>
      <c r="CB26" s="36">
        <v>418500</v>
      </c>
      <c r="CC26" s="36">
        <v>221160</v>
      </c>
      <c r="CD26" s="36">
        <v>341550</v>
      </c>
      <c r="CE26" s="37">
        <v>1798290</v>
      </c>
      <c r="CF26" s="36">
        <v>45310</v>
      </c>
      <c r="CG26" s="36">
        <v>39681570</v>
      </c>
      <c r="CH26" s="38">
        <v>87012682</v>
      </c>
      <c r="CI26" s="39">
        <v>416593930</v>
      </c>
      <c r="CJ26" s="36">
        <v>215</v>
      </c>
      <c r="CK26" s="36">
        <v>0</v>
      </c>
      <c r="CL26" s="37">
        <v>416594145</v>
      </c>
      <c r="CM26" s="38">
        <v>0</v>
      </c>
      <c r="CN26" s="35">
        <v>8522706</v>
      </c>
      <c r="CO26" s="36">
        <v>56606</v>
      </c>
      <c r="CP26" s="36">
        <v>1130719</v>
      </c>
      <c r="CQ26" s="38">
        <v>9710031</v>
      </c>
      <c r="CR26" s="39">
        <v>187328</v>
      </c>
      <c r="CS26" s="36">
        <v>0</v>
      </c>
      <c r="CT26" s="37">
        <v>187328</v>
      </c>
      <c r="CU26" s="37">
        <v>3511170</v>
      </c>
      <c r="CV26" s="37">
        <v>2819381</v>
      </c>
      <c r="CW26" s="36">
        <v>364302</v>
      </c>
      <c r="CX26" s="36">
        <v>510563</v>
      </c>
      <c r="CY26" s="38">
        <v>433696920</v>
      </c>
      <c r="CZ26" s="39">
        <v>3236</v>
      </c>
      <c r="DA26" s="36">
        <v>2900937</v>
      </c>
      <c r="DB26" s="36">
        <v>2463</v>
      </c>
      <c r="DC26" s="36">
        <v>73516622</v>
      </c>
      <c r="DD26" s="36">
        <v>2611892</v>
      </c>
      <c r="DE26" s="36">
        <v>2727126</v>
      </c>
      <c r="DF26" s="36">
        <v>175461</v>
      </c>
      <c r="DG26" s="36">
        <v>249340</v>
      </c>
      <c r="DH26" s="36">
        <v>198900</v>
      </c>
      <c r="DI26" s="38">
        <v>448240</v>
      </c>
      <c r="DJ26" s="35">
        <v>79040</v>
      </c>
      <c r="DK26" s="36">
        <v>64500</v>
      </c>
      <c r="DL26" s="40">
        <v>0</v>
      </c>
      <c r="DM26" s="39">
        <v>2410650</v>
      </c>
      <c r="DN26" s="36">
        <v>382090</v>
      </c>
      <c r="DO26" s="37">
        <v>2792740</v>
      </c>
      <c r="DP26" s="40">
        <v>575690</v>
      </c>
      <c r="DQ26" s="35">
        <v>1262250</v>
      </c>
      <c r="DR26" s="36">
        <v>1044900</v>
      </c>
      <c r="DS26" s="36">
        <v>402420</v>
      </c>
      <c r="DT26" s="36">
        <v>374850</v>
      </c>
      <c r="DU26" s="37">
        <v>3084420</v>
      </c>
      <c r="DV26" s="36">
        <v>51750</v>
      </c>
      <c r="DW26" s="36">
        <v>35570790</v>
      </c>
      <c r="DX26" s="38">
        <v>124602444</v>
      </c>
      <c r="DY26" s="39">
        <v>82038215</v>
      </c>
      <c r="DZ26" s="36">
        <v>0</v>
      </c>
      <c r="EA26" s="36">
        <v>0</v>
      </c>
      <c r="EB26" s="37">
        <v>82038215</v>
      </c>
      <c r="EC26" s="38">
        <v>0</v>
      </c>
      <c r="ED26" s="35">
        <v>2134427</v>
      </c>
      <c r="EE26" s="36">
        <v>137545</v>
      </c>
      <c r="EF26" s="36">
        <v>430271</v>
      </c>
      <c r="EG26" s="38">
        <v>2702243</v>
      </c>
      <c r="EH26" s="39">
        <v>24088</v>
      </c>
      <c r="EI26" s="36">
        <v>0</v>
      </c>
      <c r="EJ26" s="37">
        <v>24088</v>
      </c>
      <c r="EK26" s="37">
        <v>523033</v>
      </c>
      <c r="EL26" s="37">
        <v>603437</v>
      </c>
      <c r="EM26" s="36">
        <v>170224</v>
      </c>
      <c r="EN26" s="36">
        <v>219791</v>
      </c>
      <c r="EO26" s="38">
        <v>86281031</v>
      </c>
      <c r="EP26" s="39">
        <v>0</v>
      </c>
      <c r="EQ26" s="36">
        <v>631281</v>
      </c>
      <c r="ER26" s="36">
        <v>586</v>
      </c>
      <c r="ES26" s="36">
        <v>10916395</v>
      </c>
      <c r="ET26" s="36">
        <v>539633</v>
      </c>
      <c r="EU26" s="36">
        <v>335309</v>
      </c>
      <c r="EV26" s="36">
        <v>35147</v>
      </c>
      <c r="EW26" s="36">
        <v>26520</v>
      </c>
      <c r="EX26" s="36">
        <v>27600</v>
      </c>
      <c r="EY26" s="38">
        <v>54120</v>
      </c>
      <c r="EZ26" s="35">
        <v>0</v>
      </c>
      <c r="FA26" s="36">
        <v>0</v>
      </c>
      <c r="FB26" s="40">
        <v>0</v>
      </c>
      <c r="FC26" s="39">
        <v>58740</v>
      </c>
      <c r="FD26" s="36">
        <v>4380</v>
      </c>
      <c r="FE26" s="37">
        <v>63120</v>
      </c>
      <c r="FF26" s="40">
        <v>10770</v>
      </c>
      <c r="FG26" s="35">
        <v>276210</v>
      </c>
      <c r="FH26" s="36">
        <v>298350</v>
      </c>
      <c r="FI26" s="36">
        <v>76000</v>
      </c>
      <c r="FJ26" s="36">
        <v>42750</v>
      </c>
      <c r="FK26" s="37">
        <v>693310</v>
      </c>
      <c r="FL26" s="36">
        <v>8740</v>
      </c>
      <c r="FM26" s="36">
        <v>3364760</v>
      </c>
      <c r="FN26" s="38">
        <v>16652585</v>
      </c>
      <c r="FO26" s="39">
        <v>187413965</v>
      </c>
      <c r="FP26" s="36">
        <v>152</v>
      </c>
      <c r="FQ26" s="36">
        <v>0</v>
      </c>
      <c r="FR26" s="37">
        <v>187414117</v>
      </c>
      <c r="FS26" s="38">
        <v>0</v>
      </c>
      <c r="FT26" s="35">
        <v>9050364</v>
      </c>
      <c r="FU26" s="36">
        <v>1431</v>
      </c>
      <c r="FV26" s="36">
        <v>131302</v>
      </c>
      <c r="FW26" s="38">
        <v>9183097</v>
      </c>
      <c r="FX26" s="39">
        <v>129745</v>
      </c>
      <c r="FY26" s="36">
        <v>0</v>
      </c>
      <c r="FZ26" s="37">
        <v>129745</v>
      </c>
      <c r="GA26" s="37">
        <v>15064975</v>
      </c>
      <c r="GB26" s="37">
        <v>3827017</v>
      </c>
      <c r="GC26" s="36">
        <v>5534189</v>
      </c>
      <c r="GD26" s="36">
        <v>122827</v>
      </c>
      <c r="GE26" s="38">
        <v>221275967</v>
      </c>
      <c r="GF26" s="39">
        <v>773</v>
      </c>
      <c r="GG26" s="36">
        <v>1243208</v>
      </c>
      <c r="GH26" s="36">
        <v>552</v>
      </c>
      <c r="GI26" s="36">
        <v>12426976</v>
      </c>
      <c r="GJ26" s="36">
        <v>944823</v>
      </c>
      <c r="GK26" s="36">
        <v>356422</v>
      </c>
      <c r="GL26" s="36">
        <v>53388</v>
      </c>
      <c r="GM26" s="36">
        <v>36660</v>
      </c>
      <c r="GN26" s="36">
        <v>38400</v>
      </c>
      <c r="GO26" s="38">
        <v>75060</v>
      </c>
      <c r="GP26" s="35">
        <v>0</v>
      </c>
      <c r="GQ26" s="36">
        <v>0</v>
      </c>
      <c r="GR26" s="40">
        <v>0</v>
      </c>
      <c r="GS26" s="39">
        <v>0</v>
      </c>
      <c r="GT26" s="36">
        <v>0</v>
      </c>
      <c r="GU26" s="37">
        <v>0</v>
      </c>
      <c r="GV26" s="40">
        <v>0</v>
      </c>
      <c r="GW26" s="35">
        <v>381810</v>
      </c>
      <c r="GX26" s="36">
        <v>393300</v>
      </c>
      <c r="GY26" s="36">
        <v>122360</v>
      </c>
      <c r="GZ26" s="36">
        <v>61650</v>
      </c>
      <c r="HA26" s="37">
        <v>959120</v>
      </c>
      <c r="HB26" s="36">
        <v>12420</v>
      </c>
      <c r="HC26" s="36">
        <v>2814310</v>
      </c>
      <c r="HD26" s="38">
        <v>18886500</v>
      </c>
    </row>
    <row r="27" spans="1:212" ht="12" customHeight="1" x14ac:dyDescent="0.2">
      <c r="A27" s="16">
        <v>15</v>
      </c>
      <c r="B27" s="17" t="s">
        <v>93</v>
      </c>
      <c r="C27" s="45">
        <v>1606321649</v>
      </c>
      <c r="D27" s="42">
        <v>2753</v>
      </c>
      <c r="E27" s="42">
        <v>0</v>
      </c>
      <c r="F27" s="43">
        <v>1606324402</v>
      </c>
      <c r="G27" s="44">
        <v>0</v>
      </c>
      <c r="H27" s="41">
        <v>89481484</v>
      </c>
      <c r="I27" s="42">
        <v>996057</v>
      </c>
      <c r="J27" s="42">
        <v>8753014</v>
      </c>
      <c r="K27" s="44">
        <v>99230555</v>
      </c>
      <c r="L27" s="45">
        <v>1554426</v>
      </c>
      <c r="M27" s="42">
        <v>117543</v>
      </c>
      <c r="N27" s="43">
        <v>1671969</v>
      </c>
      <c r="O27" s="43">
        <v>45369844</v>
      </c>
      <c r="P27" s="43">
        <v>28199158</v>
      </c>
      <c r="Q27" s="42">
        <v>4708959</v>
      </c>
      <c r="R27" s="42">
        <v>2888309</v>
      </c>
      <c r="S27" s="44">
        <v>1788393196</v>
      </c>
      <c r="T27" s="45">
        <v>16001</v>
      </c>
      <c r="U27" s="42">
        <v>14939221</v>
      </c>
      <c r="V27" s="42">
        <v>10044</v>
      </c>
      <c r="W27" s="42">
        <v>234867614</v>
      </c>
      <c r="X27" s="42">
        <v>9633225</v>
      </c>
      <c r="Y27" s="42">
        <v>9425629</v>
      </c>
      <c r="Z27" s="42">
        <v>790582</v>
      </c>
      <c r="AA27" s="42">
        <v>1246180</v>
      </c>
      <c r="AB27" s="42">
        <v>940200</v>
      </c>
      <c r="AC27" s="44">
        <v>2186380</v>
      </c>
      <c r="AD27" s="41">
        <v>646620</v>
      </c>
      <c r="AE27" s="42">
        <v>576300</v>
      </c>
      <c r="AF27" s="46">
        <v>0</v>
      </c>
      <c r="AG27" s="45">
        <v>6541700</v>
      </c>
      <c r="AH27" s="42">
        <v>3090560</v>
      </c>
      <c r="AI27" s="43">
        <v>9632260</v>
      </c>
      <c r="AJ27" s="46">
        <v>1951080</v>
      </c>
      <c r="AK27" s="41">
        <v>5481300</v>
      </c>
      <c r="AL27" s="42">
        <v>4806450</v>
      </c>
      <c r="AM27" s="42">
        <v>1291240</v>
      </c>
      <c r="AN27" s="42">
        <v>1330200</v>
      </c>
      <c r="AO27" s="43">
        <v>12909190</v>
      </c>
      <c r="AP27" s="42">
        <v>247020</v>
      </c>
      <c r="AQ27" s="42">
        <v>135849160</v>
      </c>
      <c r="AR27" s="44">
        <v>433670282</v>
      </c>
      <c r="AS27" s="45">
        <v>309592663</v>
      </c>
      <c r="AT27" s="42">
        <v>850</v>
      </c>
      <c r="AU27" s="42">
        <v>0</v>
      </c>
      <c r="AV27" s="43">
        <v>309593513</v>
      </c>
      <c r="AW27" s="44">
        <v>0</v>
      </c>
      <c r="AX27" s="41">
        <v>38468880</v>
      </c>
      <c r="AY27" s="42">
        <v>76715</v>
      </c>
      <c r="AZ27" s="42">
        <v>6670077</v>
      </c>
      <c r="BA27" s="44">
        <v>45215672</v>
      </c>
      <c r="BB27" s="45">
        <v>163197</v>
      </c>
      <c r="BC27" s="42">
        <v>1387</v>
      </c>
      <c r="BD27" s="43">
        <v>164584</v>
      </c>
      <c r="BE27" s="43">
        <v>2414671</v>
      </c>
      <c r="BF27" s="43">
        <v>3647138</v>
      </c>
      <c r="BG27" s="42">
        <v>743967</v>
      </c>
      <c r="BH27" s="42">
        <v>1066747</v>
      </c>
      <c r="BI27" s="44">
        <v>362846292</v>
      </c>
      <c r="BJ27" s="45">
        <v>7953</v>
      </c>
      <c r="BK27" s="42">
        <v>4668841</v>
      </c>
      <c r="BL27" s="42">
        <v>2718</v>
      </c>
      <c r="BM27" s="42">
        <v>60435672</v>
      </c>
      <c r="BN27" s="42">
        <v>2005657</v>
      </c>
      <c r="BO27" s="42">
        <v>3187554</v>
      </c>
      <c r="BP27" s="42">
        <v>202602</v>
      </c>
      <c r="BQ27" s="42">
        <v>661180</v>
      </c>
      <c r="BR27" s="42">
        <v>437400</v>
      </c>
      <c r="BS27" s="44">
        <v>1098580</v>
      </c>
      <c r="BT27" s="41">
        <v>493740</v>
      </c>
      <c r="BU27" s="42">
        <v>459000</v>
      </c>
      <c r="BV27" s="46">
        <v>0</v>
      </c>
      <c r="BW27" s="45">
        <v>1963720</v>
      </c>
      <c r="BX27" s="42">
        <v>2241660</v>
      </c>
      <c r="BY27" s="43">
        <v>4205380</v>
      </c>
      <c r="BZ27" s="46">
        <v>815920</v>
      </c>
      <c r="CA27" s="41">
        <v>1320330</v>
      </c>
      <c r="CB27" s="42">
        <v>756900</v>
      </c>
      <c r="CC27" s="42">
        <v>314640</v>
      </c>
      <c r="CD27" s="42">
        <v>541350</v>
      </c>
      <c r="CE27" s="43">
        <v>2933220</v>
      </c>
      <c r="CF27" s="42">
        <v>90390</v>
      </c>
      <c r="CG27" s="42">
        <v>64343580</v>
      </c>
      <c r="CH27" s="44">
        <v>144948089</v>
      </c>
      <c r="CI27" s="45">
        <v>698518301</v>
      </c>
      <c r="CJ27" s="42">
        <v>1022</v>
      </c>
      <c r="CK27" s="42">
        <v>0</v>
      </c>
      <c r="CL27" s="43">
        <v>698519323</v>
      </c>
      <c r="CM27" s="44">
        <v>0</v>
      </c>
      <c r="CN27" s="41">
        <v>23356828</v>
      </c>
      <c r="CO27" s="42">
        <v>236583</v>
      </c>
      <c r="CP27" s="42">
        <v>1288593</v>
      </c>
      <c r="CQ27" s="44">
        <v>24882004</v>
      </c>
      <c r="CR27" s="45">
        <v>230858</v>
      </c>
      <c r="CS27" s="42">
        <v>0</v>
      </c>
      <c r="CT27" s="43">
        <v>230858</v>
      </c>
      <c r="CU27" s="43">
        <v>3531038</v>
      </c>
      <c r="CV27" s="43">
        <v>5502931</v>
      </c>
      <c r="CW27" s="42">
        <v>1112595</v>
      </c>
      <c r="CX27" s="42">
        <v>1191784</v>
      </c>
      <c r="CY27" s="44">
        <v>734970533</v>
      </c>
      <c r="CZ27" s="45">
        <v>3566</v>
      </c>
      <c r="DA27" s="42">
        <v>5846300</v>
      </c>
      <c r="DB27" s="42">
        <v>4940</v>
      </c>
      <c r="DC27" s="42">
        <v>123536721</v>
      </c>
      <c r="DD27" s="42">
        <v>4550263</v>
      </c>
      <c r="DE27" s="42">
        <v>4704330</v>
      </c>
      <c r="DF27" s="42">
        <v>349428</v>
      </c>
      <c r="DG27" s="42">
        <v>427700</v>
      </c>
      <c r="DH27" s="42">
        <v>351900</v>
      </c>
      <c r="DI27" s="44">
        <v>779600</v>
      </c>
      <c r="DJ27" s="41">
        <v>152880</v>
      </c>
      <c r="DK27" s="42">
        <v>117300</v>
      </c>
      <c r="DL27" s="46">
        <v>0</v>
      </c>
      <c r="DM27" s="45">
        <v>4449170</v>
      </c>
      <c r="DN27" s="42">
        <v>835400</v>
      </c>
      <c r="DO27" s="43">
        <v>5284570</v>
      </c>
      <c r="DP27" s="46">
        <v>1108320</v>
      </c>
      <c r="DQ27" s="41">
        <v>2320560</v>
      </c>
      <c r="DR27" s="42">
        <v>2114550</v>
      </c>
      <c r="DS27" s="42">
        <v>582160</v>
      </c>
      <c r="DT27" s="42">
        <v>590400</v>
      </c>
      <c r="DU27" s="43">
        <v>5607670</v>
      </c>
      <c r="DV27" s="42">
        <v>103270</v>
      </c>
      <c r="DW27" s="42">
        <v>58771880</v>
      </c>
      <c r="DX27" s="44">
        <v>210916098</v>
      </c>
      <c r="DY27" s="45">
        <v>162812732</v>
      </c>
      <c r="DZ27" s="42">
        <v>0</v>
      </c>
      <c r="EA27" s="42">
        <v>0</v>
      </c>
      <c r="EB27" s="43">
        <v>162812732</v>
      </c>
      <c r="EC27" s="44">
        <v>0</v>
      </c>
      <c r="ED27" s="41">
        <v>5336046</v>
      </c>
      <c r="EE27" s="42">
        <v>42270</v>
      </c>
      <c r="EF27" s="42">
        <v>348181</v>
      </c>
      <c r="EG27" s="44">
        <v>5726497</v>
      </c>
      <c r="EH27" s="45">
        <v>260422</v>
      </c>
      <c r="EI27" s="42">
        <v>0</v>
      </c>
      <c r="EJ27" s="43">
        <v>260422</v>
      </c>
      <c r="EK27" s="43">
        <v>1350315</v>
      </c>
      <c r="EL27" s="43">
        <v>1691078</v>
      </c>
      <c r="EM27" s="42">
        <v>312999</v>
      </c>
      <c r="EN27" s="42">
        <v>188208</v>
      </c>
      <c r="EO27" s="44">
        <v>172342251</v>
      </c>
      <c r="EP27" s="45">
        <v>862</v>
      </c>
      <c r="EQ27" s="42">
        <v>1432746</v>
      </c>
      <c r="ER27" s="42">
        <v>1096</v>
      </c>
      <c r="ES27" s="42">
        <v>21931507</v>
      </c>
      <c r="ET27" s="42">
        <v>1050171</v>
      </c>
      <c r="EU27" s="42">
        <v>686770</v>
      </c>
      <c r="EV27" s="42">
        <v>88905</v>
      </c>
      <c r="EW27" s="42">
        <v>66560</v>
      </c>
      <c r="EX27" s="42">
        <v>57900</v>
      </c>
      <c r="EY27" s="44">
        <v>124460</v>
      </c>
      <c r="EZ27" s="41">
        <v>0</v>
      </c>
      <c r="FA27" s="42">
        <v>0</v>
      </c>
      <c r="FB27" s="46">
        <v>0</v>
      </c>
      <c r="FC27" s="45">
        <v>128810</v>
      </c>
      <c r="FD27" s="42">
        <v>13500</v>
      </c>
      <c r="FE27" s="43">
        <v>142310</v>
      </c>
      <c r="FF27" s="46">
        <v>26840</v>
      </c>
      <c r="FG27" s="41">
        <v>694980</v>
      </c>
      <c r="FH27" s="42">
        <v>727650</v>
      </c>
      <c r="FI27" s="42">
        <v>159220</v>
      </c>
      <c r="FJ27" s="42">
        <v>87750</v>
      </c>
      <c r="FK27" s="43">
        <v>1669600</v>
      </c>
      <c r="FL27" s="42">
        <v>21620</v>
      </c>
      <c r="FM27" s="42">
        <v>6611720</v>
      </c>
      <c r="FN27" s="44">
        <v>33787511</v>
      </c>
      <c r="FO27" s="45">
        <v>435397953</v>
      </c>
      <c r="FP27" s="42">
        <v>881</v>
      </c>
      <c r="FQ27" s="42">
        <v>0</v>
      </c>
      <c r="FR27" s="43">
        <v>435398834</v>
      </c>
      <c r="FS27" s="44">
        <v>0</v>
      </c>
      <c r="FT27" s="41">
        <v>22319730</v>
      </c>
      <c r="FU27" s="42">
        <v>640489</v>
      </c>
      <c r="FV27" s="42">
        <v>446163</v>
      </c>
      <c r="FW27" s="44">
        <v>23406382</v>
      </c>
      <c r="FX27" s="45">
        <v>899949</v>
      </c>
      <c r="FY27" s="42">
        <v>116156</v>
      </c>
      <c r="FZ27" s="43">
        <v>1016105</v>
      </c>
      <c r="GA27" s="43">
        <v>38073820</v>
      </c>
      <c r="GB27" s="43">
        <v>17358011</v>
      </c>
      <c r="GC27" s="42">
        <v>2539398</v>
      </c>
      <c r="GD27" s="42">
        <v>441570</v>
      </c>
      <c r="GE27" s="44">
        <v>518234120</v>
      </c>
      <c r="GF27" s="45">
        <v>3620</v>
      </c>
      <c r="GG27" s="42">
        <v>2991334</v>
      </c>
      <c r="GH27" s="42">
        <v>1290</v>
      </c>
      <c r="GI27" s="42">
        <v>28963714</v>
      </c>
      <c r="GJ27" s="42">
        <v>2027134</v>
      </c>
      <c r="GK27" s="42">
        <v>846975</v>
      </c>
      <c r="GL27" s="42">
        <v>149647</v>
      </c>
      <c r="GM27" s="42">
        <v>90740</v>
      </c>
      <c r="GN27" s="42">
        <v>93000</v>
      </c>
      <c r="GO27" s="44">
        <v>183740</v>
      </c>
      <c r="GP27" s="41">
        <v>0</v>
      </c>
      <c r="GQ27" s="42">
        <v>0</v>
      </c>
      <c r="GR27" s="46">
        <v>0</v>
      </c>
      <c r="GS27" s="45">
        <v>0</v>
      </c>
      <c r="GT27" s="42">
        <v>0</v>
      </c>
      <c r="GU27" s="43">
        <v>0</v>
      </c>
      <c r="GV27" s="46">
        <v>0</v>
      </c>
      <c r="GW27" s="41">
        <v>1145430</v>
      </c>
      <c r="GX27" s="42">
        <v>1207350</v>
      </c>
      <c r="GY27" s="42">
        <v>235220</v>
      </c>
      <c r="GZ27" s="42">
        <v>110700</v>
      </c>
      <c r="HA27" s="43">
        <v>2698700</v>
      </c>
      <c r="HB27" s="42">
        <v>31740</v>
      </c>
      <c r="HC27" s="42">
        <v>6121980</v>
      </c>
      <c r="HD27" s="44">
        <v>44018584</v>
      </c>
    </row>
    <row r="28" spans="1:212" ht="12" customHeight="1" x14ac:dyDescent="0.2">
      <c r="A28" s="14">
        <v>16</v>
      </c>
      <c r="B28" s="15" t="s">
        <v>94</v>
      </c>
      <c r="C28" s="39">
        <v>788940824</v>
      </c>
      <c r="D28" s="36">
        <v>721</v>
      </c>
      <c r="E28" s="36">
        <v>0</v>
      </c>
      <c r="F28" s="37">
        <v>788941545</v>
      </c>
      <c r="G28" s="38">
        <v>0</v>
      </c>
      <c r="H28" s="35">
        <v>26550766</v>
      </c>
      <c r="I28" s="36">
        <v>167820</v>
      </c>
      <c r="J28" s="36">
        <v>3623279</v>
      </c>
      <c r="K28" s="38">
        <v>30341865</v>
      </c>
      <c r="L28" s="39">
        <v>578590</v>
      </c>
      <c r="M28" s="36">
        <v>0</v>
      </c>
      <c r="N28" s="37">
        <v>578590</v>
      </c>
      <c r="O28" s="37">
        <v>10770116</v>
      </c>
      <c r="P28" s="37">
        <v>11556590</v>
      </c>
      <c r="Q28" s="36">
        <v>1377586</v>
      </c>
      <c r="R28" s="36">
        <v>2015592</v>
      </c>
      <c r="S28" s="38">
        <v>845581884</v>
      </c>
      <c r="T28" s="39">
        <v>3767</v>
      </c>
      <c r="U28" s="36">
        <v>6589670</v>
      </c>
      <c r="V28" s="36">
        <v>5189</v>
      </c>
      <c r="W28" s="36">
        <v>113582265</v>
      </c>
      <c r="X28" s="36">
        <v>5039930</v>
      </c>
      <c r="Y28" s="36">
        <v>4427914</v>
      </c>
      <c r="Z28" s="36">
        <v>306423</v>
      </c>
      <c r="AA28" s="36">
        <v>606060</v>
      </c>
      <c r="AB28" s="36">
        <v>450300</v>
      </c>
      <c r="AC28" s="38">
        <v>1056360</v>
      </c>
      <c r="AD28" s="35">
        <v>327080</v>
      </c>
      <c r="AE28" s="36">
        <v>295800</v>
      </c>
      <c r="AF28" s="40">
        <v>0</v>
      </c>
      <c r="AG28" s="39">
        <v>2920830</v>
      </c>
      <c r="AH28" s="36">
        <v>1064730</v>
      </c>
      <c r="AI28" s="37">
        <v>3985560</v>
      </c>
      <c r="AJ28" s="40">
        <v>851730</v>
      </c>
      <c r="AK28" s="35">
        <v>2717550</v>
      </c>
      <c r="AL28" s="36">
        <v>1869750</v>
      </c>
      <c r="AM28" s="36">
        <v>916180</v>
      </c>
      <c r="AN28" s="36">
        <v>764100</v>
      </c>
      <c r="AO28" s="37">
        <v>6267580</v>
      </c>
      <c r="AP28" s="36">
        <v>105340</v>
      </c>
      <c r="AQ28" s="36">
        <v>68408360</v>
      </c>
      <c r="AR28" s="38">
        <v>211247779</v>
      </c>
      <c r="AS28" s="39">
        <v>155739143</v>
      </c>
      <c r="AT28" s="36">
        <v>0</v>
      </c>
      <c r="AU28" s="36">
        <v>0</v>
      </c>
      <c r="AV28" s="37">
        <v>155739143</v>
      </c>
      <c r="AW28" s="38">
        <v>0</v>
      </c>
      <c r="AX28" s="35">
        <v>13797162</v>
      </c>
      <c r="AY28" s="36">
        <v>0</v>
      </c>
      <c r="AZ28" s="36">
        <v>1998639</v>
      </c>
      <c r="BA28" s="38">
        <v>15795801</v>
      </c>
      <c r="BB28" s="39">
        <v>104274</v>
      </c>
      <c r="BC28" s="36">
        <v>0</v>
      </c>
      <c r="BD28" s="37">
        <v>104274</v>
      </c>
      <c r="BE28" s="37">
        <v>738535</v>
      </c>
      <c r="BF28" s="37">
        <v>2718270</v>
      </c>
      <c r="BG28" s="36">
        <v>211258</v>
      </c>
      <c r="BH28" s="36">
        <v>1026256</v>
      </c>
      <c r="BI28" s="38">
        <v>176333537</v>
      </c>
      <c r="BJ28" s="39">
        <v>829</v>
      </c>
      <c r="BK28" s="36">
        <v>2015911</v>
      </c>
      <c r="BL28" s="36">
        <v>1855</v>
      </c>
      <c r="BM28" s="36">
        <v>29394873</v>
      </c>
      <c r="BN28" s="36">
        <v>962575</v>
      </c>
      <c r="BO28" s="36">
        <v>1508543</v>
      </c>
      <c r="BP28" s="36">
        <v>87772</v>
      </c>
      <c r="BQ28" s="36">
        <v>347620</v>
      </c>
      <c r="BR28" s="36">
        <v>216300</v>
      </c>
      <c r="BS28" s="38">
        <v>563920</v>
      </c>
      <c r="BT28" s="35">
        <v>249600</v>
      </c>
      <c r="BU28" s="36">
        <v>233100</v>
      </c>
      <c r="BV28" s="40">
        <v>0</v>
      </c>
      <c r="BW28" s="39">
        <v>1092080</v>
      </c>
      <c r="BX28" s="36">
        <v>790540</v>
      </c>
      <c r="BY28" s="37">
        <v>1882620</v>
      </c>
      <c r="BZ28" s="40">
        <v>382590</v>
      </c>
      <c r="CA28" s="35">
        <v>845130</v>
      </c>
      <c r="CB28" s="36">
        <v>387450</v>
      </c>
      <c r="CC28" s="36">
        <v>261440</v>
      </c>
      <c r="CD28" s="36">
        <v>316800</v>
      </c>
      <c r="CE28" s="37">
        <v>1810820</v>
      </c>
      <c r="CF28" s="36">
        <v>40710</v>
      </c>
      <c r="CG28" s="36">
        <v>32812320</v>
      </c>
      <c r="CH28" s="38">
        <v>71946183</v>
      </c>
      <c r="CI28" s="39">
        <v>347654593</v>
      </c>
      <c r="CJ28" s="36">
        <v>721</v>
      </c>
      <c r="CK28" s="36">
        <v>0</v>
      </c>
      <c r="CL28" s="37">
        <v>347655314</v>
      </c>
      <c r="CM28" s="38">
        <v>0</v>
      </c>
      <c r="CN28" s="35">
        <v>6087180</v>
      </c>
      <c r="CO28" s="36">
        <v>144659</v>
      </c>
      <c r="CP28" s="36">
        <v>1405047</v>
      </c>
      <c r="CQ28" s="38">
        <v>7636886</v>
      </c>
      <c r="CR28" s="39">
        <v>228167</v>
      </c>
      <c r="CS28" s="36">
        <v>0</v>
      </c>
      <c r="CT28" s="37">
        <v>228167</v>
      </c>
      <c r="CU28" s="37">
        <v>1593130</v>
      </c>
      <c r="CV28" s="37">
        <v>1717683</v>
      </c>
      <c r="CW28" s="36">
        <v>384524</v>
      </c>
      <c r="CX28" s="36">
        <v>562208</v>
      </c>
      <c r="CY28" s="38">
        <v>359777912</v>
      </c>
      <c r="CZ28" s="39">
        <v>1184</v>
      </c>
      <c r="DA28" s="36">
        <v>2584855</v>
      </c>
      <c r="DB28" s="36">
        <v>2223</v>
      </c>
      <c r="DC28" s="36">
        <v>60834272</v>
      </c>
      <c r="DD28" s="36">
        <v>2389027</v>
      </c>
      <c r="DE28" s="36">
        <v>2239222</v>
      </c>
      <c r="DF28" s="36">
        <v>136711</v>
      </c>
      <c r="DG28" s="36">
        <v>196820</v>
      </c>
      <c r="DH28" s="36">
        <v>166200</v>
      </c>
      <c r="DI28" s="38">
        <v>363020</v>
      </c>
      <c r="DJ28" s="35">
        <v>77480</v>
      </c>
      <c r="DK28" s="36">
        <v>62700</v>
      </c>
      <c r="DL28" s="40">
        <v>0</v>
      </c>
      <c r="DM28" s="39">
        <v>1780020</v>
      </c>
      <c r="DN28" s="36">
        <v>269830</v>
      </c>
      <c r="DO28" s="37">
        <v>2049850</v>
      </c>
      <c r="DP28" s="40">
        <v>459010</v>
      </c>
      <c r="DQ28" s="35">
        <v>1110780</v>
      </c>
      <c r="DR28" s="36">
        <v>812700</v>
      </c>
      <c r="DS28" s="36">
        <v>406600</v>
      </c>
      <c r="DT28" s="36">
        <v>341100</v>
      </c>
      <c r="DU28" s="37">
        <v>2671180</v>
      </c>
      <c r="DV28" s="36">
        <v>46230</v>
      </c>
      <c r="DW28" s="36">
        <v>29541630</v>
      </c>
      <c r="DX28" s="38">
        <v>103456371</v>
      </c>
      <c r="DY28" s="39">
        <v>76126734</v>
      </c>
      <c r="DZ28" s="36">
        <v>0</v>
      </c>
      <c r="EA28" s="36">
        <v>0</v>
      </c>
      <c r="EB28" s="37">
        <v>76126734</v>
      </c>
      <c r="EC28" s="38">
        <v>0</v>
      </c>
      <c r="ED28" s="35">
        <v>1254106</v>
      </c>
      <c r="EE28" s="36">
        <v>23161</v>
      </c>
      <c r="EF28" s="36">
        <v>34229</v>
      </c>
      <c r="EG28" s="38">
        <v>1311496</v>
      </c>
      <c r="EH28" s="39">
        <v>10727</v>
      </c>
      <c r="EI28" s="36">
        <v>0</v>
      </c>
      <c r="EJ28" s="37">
        <v>10727</v>
      </c>
      <c r="EK28" s="37">
        <v>568096</v>
      </c>
      <c r="EL28" s="37">
        <v>560606</v>
      </c>
      <c r="EM28" s="36">
        <v>126367</v>
      </c>
      <c r="EN28" s="36">
        <v>125642</v>
      </c>
      <c r="EO28" s="38">
        <v>78829668</v>
      </c>
      <c r="EP28" s="39">
        <v>1160</v>
      </c>
      <c r="EQ28" s="36">
        <v>634965</v>
      </c>
      <c r="ER28" s="36">
        <v>390</v>
      </c>
      <c r="ES28" s="36">
        <v>9986326</v>
      </c>
      <c r="ET28" s="36">
        <v>558655</v>
      </c>
      <c r="EU28" s="36">
        <v>299776</v>
      </c>
      <c r="EV28" s="36">
        <v>30614</v>
      </c>
      <c r="EW28" s="36">
        <v>27820</v>
      </c>
      <c r="EX28" s="36">
        <v>26100</v>
      </c>
      <c r="EY28" s="38">
        <v>53920</v>
      </c>
      <c r="EZ28" s="35">
        <v>0</v>
      </c>
      <c r="FA28" s="36">
        <v>0</v>
      </c>
      <c r="FB28" s="40">
        <v>0</v>
      </c>
      <c r="FC28" s="39">
        <v>48730</v>
      </c>
      <c r="FD28" s="36">
        <v>4360</v>
      </c>
      <c r="FE28" s="37">
        <v>53090</v>
      </c>
      <c r="FF28" s="40">
        <v>10130</v>
      </c>
      <c r="FG28" s="35">
        <v>295020</v>
      </c>
      <c r="FH28" s="36">
        <v>251100</v>
      </c>
      <c r="FI28" s="36">
        <v>90820</v>
      </c>
      <c r="FJ28" s="36">
        <v>50850</v>
      </c>
      <c r="FK28" s="37">
        <v>687790</v>
      </c>
      <c r="FL28" s="36">
        <v>5520</v>
      </c>
      <c r="FM28" s="36">
        <v>3116360</v>
      </c>
      <c r="FN28" s="38">
        <v>15438306</v>
      </c>
      <c r="FO28" s="39">
        <v>209420354</v>
      </c>
      <c r="FP28" s="36">
        <v>0</v>
      </c>
      <c r="FQ28" s="36">
        <v>0</v>
      </c>
      <c r="FR28" s="37">
        <v>209420354</v>
      </c>
      <c r="FS28" s="38">
        <v>0</v>
      </c>
      <c r="FT28" s="35">
        <v>5412318</v>
      </c>
      <c r="FU28" s="36">
        <v>0</v>
      </c>
      <c r="FV28" s="36">
        <v>185364</v>
      </c>
      <c r="FW28" s="38">
        <v>5597682</v>
      </c>
      <c r="FX28" s="39">
        <v>235422</v>
      </c>
      <c r="FY28" s="36">
        <v>0</v>
      </c>
      <c r="FZ28" s="37">
        <v>235422</v>
      </c>
      <c r="GA28" s="37">
        <v>7870355</v>
      </c>
      <c r="GB28" s="37">
        <v>6560031</v>
      </c>
      <c r="GC28" s="36">
        <v>655437</v>
      </c>
      <c r="GD28" s="36">
        <v>301486</v>
      </c>
      <c r="GE28" s="38">
        <v>230640767</v>
      </c>
      <c r="GF28" s="39">
        <v>594</v>
      </c>
      <c r="GG28" s="36">
        <v>1353939</v>
      </c>
      <c r="GH28" s="36">
        <v>721</v>
      </c>
      <c r="GI28" s="36">
        <v>13366794</v>
      </c>
      <c r="GJ28" s="36">
        <v>1129673</v>
      </c>
      <c r="GK28" s="36">
        <v>380373</v>
      </c>
      <c r="GL28" s="36">
        <v>51326</v>
      </c>
      <c r="GM28" s="36">
        <v>33800</v>
      </c>
      <c r="GN28" s="36">
        <v>41700</v>
      </c>
      <c r="GO28" s="38">
        <v>75500</v>
      </c>
      <c r="GP28" s="35">
        <v>0</v>
      </c>
      <c r="GQ28" s="36">
        <v>0</v>
      </c>
      <c r="GR28" s="40">
        <v>0</v>
      </c>
      <c r="GS28" s="39">
        <v>0</v>
      </c>
      <c r="GT28" s="36">
        <v>0</v>
      </c>
      <c r="GU28" s="37">
        <v>0</v>
      </c>
      <c r="GV28" s="40">
        <v>0</v>
      </c>
      <c r="GW28" s="35">
        <v>466620</v>
      </c>
      <c r="GX28" s="36">
        <v>418500</v>
      </c>
      <c r="GY28" s="36">
        <v>157320</v>
      </c>
      <c r="GZ28" s="36">
        <v>55350</v>
      </c>
      <c r="HA28" s="37">
        <v>1097790</v>
      </c>
      <c r="HB28" s="36">
        <v>12880</v>
      </c>
      <c r="HC28" s="36">
        <v>2938050</v>
      </c>
      <c r="HD28" s="38">
        <v>20406919</v>
      </c>
    </row>
    <row r="29" spans="1:212" ht="12" customHeight="1" x14ac:dyDescent="0.2">
      <c r="A29" s="16">
        <v>17</v>
      </c>
      <c r="B29" s="17" t="s">
        <v>95</v>
      </c>
      <c r="C29" s="45">
        <v>801184665</v>
      </c>
      <c r="D29" s="42">
        <v>655</v>
      </c>
      <c r="E29" s="42">
        <v>0</v>
      </c>
      <c r="F29" s="43">
        <v>801185320</v>
      </c>
      <c r="G29" s="44">
        <v>0</v>
      </c>
      <c r="H29" s="41">
        <v>22937556</v>
      </c>
      <c r="I29" s="42">
        <v>122934</v>
      </c>
      <c r="J29" s="42">
        <v>1877176</v>
      </c>
      <c r="K29" s="44">
        <v>24937666</v>
      </c>
      <c r="L29" s="45">
        <v>335286</v>
      </c>
      <c r="M29" s="42">
        <v>15345</v>
      </c>
      <c r="N29" s="43">
        <v>350631</v>
      </c>
      <c r="O29" s="43">
        <v>8617597</v>
      </c>
      <c r="P29" s="43">
        <v>6042049</v>
      </c>
      <c r="Q29" s="42">
        <v>709072</v>
      </c>
      <c r="R29" s="42">
        <v>688409</v>
      </c>
      <c r="S29" s="44">
        <v>842530744</v>
      </c>
      <c r="T29" s="45">
        <v>3826</v>
      </c>
      <c r="U29" s="42">
        <v>5889694</v>
      </c>
      <c r="V29" s="42">
        <v>5575</v>
      </c>
      <c r="W29" s="42">
        <v>131979940</v>
      </c>
      <c r="X29" s="42">
        <v>4677435</v>
      </c>
      <c r="Y29" s="42">
        <v>5670822</v>
      </c>
      <c r="Z29" s="42">
        <v>364608</v>
      </c>
      <c r="AA29" s="42">
        <v>802360</v>
      </c>
      <c r="AB29" s="42">
        <v>566700</v>
      </c>
      <c r="AC29" s="44">
        <v>1369060</v>
      </c>
      <c r="AD29" s="41">
        <v>384540</v>
      </c>
      <c r="AE29" s="42">
        <v>441300</v>
      </c>
      <c r="AF29" s="46">
        <v>0</v>
      </c>
      <c r="AG29" s="45">
        <v>4685780</v>
      </c>
      <c r="AH29" s="42">
        <v>1493400</v>
      </c>
      <c r="AI29" s="43">
        <v>6179180</v>
      </c>
      <c r="AJ29" s="46">
        <v>1340810</v>
      </c>
      <c r="AK29" s="41">
        <v>3521430</v>
      </c>
      <c r="AL29" s="42">
        <v>2441250</v>
      </c>
      <c r="AM29" s="42">
        <v>1050320</v>
      </c>
      <c r="AN29" s="42">
        <v>1134000</v>
      </c>
      <c r="AO29" s="43">
        <v>8147000</v>
      </c>
      <c r="AP29" s="42">
        <v>164220</v>
      </c>
      <c r="AQ29" s="42">
        <v>81558180</v>
      </c>
      <c r="AR29" s="44">
        <v>248170615</v>
      </c>
      <c r="AS29" s="45">
        <v>192285231</v>
      </c>
      <c r="AT29" s="42">
        <v>0</v>
      </c>
      <c r="AU29" s="42">
        <v>0</v>
      </c>
      <c r="AV29" s="43">
        <v>192285231</v>
      </c>
      <c r="AW29" s="44">
        <v>0</v>
      </c>
      <c r="AX29" s="41">
        <v>10474098</v>
      </c>
      <c r="AY29" s="42">
        <v>38662</v>
      </c>
      <c r="AZ29" s="42">
        <v>1568786</v>
      </c>
      <c r="BA29" s="44">
        <v>12081546</v>
      </c>
      <c r="BB29" s="45">
        <v>93666</v>
      </c>
      <c r="BC29" s="42">
        <v>0</v>
      </c>
      <c r="BD29" s="43">
        <v>93666</v>
      </c>
      <c r="BE29" s="43">
        <v>893265</v>
      </c>
      <c r="BF29" s="43">
        <v>2494134</v>
      </c>
      <c r="BG29" s="42">
        <v>96054</v>
      </c>
      <c r="BH29" s="42">
        <v>134346</v>
      </c>
      <c r="BI29" s="44">
        <v>208078242</v>
      </c>
      <c r="BJ29" s="45">
        <v>2463</v>
      </c>
      <c r="BK29" s="42">
        <v>2150717</v>
      </c>
      <c r="BL29" s="42">
        <v>1688</v>
      </c>
      <c r="BM29" s="42">
        <v>37174931</v>
      </c>
      <c r="BN29" s="42">
        <v>1012920</v>
      </c>
      <c r="BO29" s="42">
        <v>2087406</v>
      </c>
      <c r="BP29" s="42">
        <v>110120</v>
      </c>
      <c r="BQ29" s="42">
        <v>462280</v>
      </c>
      <c r="BR29" s="42">
        <v>286500</v>
      </c>
      <c r="BS29" s="44">
        <v>748780</v>
      </c>
      <c r="BT29" s="41">
        <v>313560</v>
      </c>
      <c r="BU29" s="42">
        <v>362400</v>
      </c>
      <c r="BV29" s="46">
        <v>0</v>
      </c>
      <c r="BW29" s="45">
        <v>1570470</v>
      </c>
      <c r="BX29" s="42">
        <v>1224120</v>
      </c>
      <c r="BY29" s="43">
        <v>2794590</v>
      </c>
      <c r="BZ29" s="46">
        <v>589870</v>
      </c>
      <c r="CA29" s="41">
        <v>1183050</v>
      </c>
      <c r="CB29" s="42">
        <v>576000</v>
      </c>
      <c r="CC29" s="42">
        <v>314260</v>
      </c>
      <c r="CD29" s="42">
        <v>557550</v>
      </c>
      <c r="CE29" s="43">
        <v>2630860</v>
      </c>
      <c r="CF29" s="42">
        <v>69000</v>
      </c>
      <c r="CG29" s="42">
        <v>40482820</v>
      </c>
      <c r="CH29" s="44">
        <v>90530437</v>
      </c>
      <c r="CI29" s="45">
        <v>426179938</v>
      </c>
      <c r="CJ29" s="42">
        <v>655</v>
      </c>
      <c r="CK29" s="42">
        <v>0</v>
      </c>
      <c r="CL29" s="43">
        <v>426180593</v>
      </c>
      <c r="CM29" s="44">
        <v>0</v>
      </c>
      <c r="CN29" s="41">
        <v>6966120</v>
      </c>
      <c r="CO29" s="42">
        <v>68328</v>
      </c>
      <c r="CP29" s="42">
        <v>237362</v>
      </c>
      <c r="CQ29" s="44">
        <v>7271810</v>
      </c>
      <c r="CR29" s="45">
        <v>167636</v>
      </c>
      <c r="CS29" s="42">
        <v>15345</v>
      </c>
      <c r="CT29" s="43">
        <v>182981</v>
      </c>
      <c r="CU29" s="43">
        <v>1673356</v>
      </c>
      <c r="CV29" s="43">
        <v>1933300</v>
      </c>
      <c r="CW29" s="42">
        <v>246823</v>
      </c>
      <c r="CX29" s="42">
        <v>300977</v>
      </c>
      <c r="CY29" s="44">
        <v>437789840</v>
      </c>
      <c r="CZ29" s="45">
        <v>1363</v>
      </c>
      <c r="DA29" s="42">
        <v>2527546</v>
      </c>
      <c r="DB29" s="42">
        <v>2832</v>
      </c>
      <c r="DC29" s="42">
        <v>77093920</v>
      </c>
      <c r="DD29" s="42">
        <v>2521127</v>
      </c>
      <c r="DE29" s="42">
        <v>3038429</v>
      </c>
      <c r="DF29" s="42">
        <v>191264</v>
      </c>
      <c r="DG29" s="42">
        <v>285740</v>
      </c>
      <c r="DH29" s="42">
        <v>220500</v>
      </c>
      <c r="DI29" s="44">
        <v>506240</v>
      </c>
      <c r="DJ29" s="41">
        <v>70980</v>
      </c>
      <c r="DK29" s="42">
        <v>78900</v>
      </c>
      <c r="DL29" s="46">
        <v>0</v>
      </c>
      <c r="DM29" s="45">
        <v>3051290</v>
      </c>
      <c r="DN29" s="42">
        <v>264900</v>
      </c>
      <c r="DO29" s="43">
        <v>3316190</v>
      </c>
      <c r="DP29" s="46">
        <v>738470</v>
      </c>
      <c r="DQ29" s="41">
        <v>1755930</v>
      </c>
      <c r="DR29" s="42">
        <v>1329300</v>
      </c>
      <c r="DS29" s="42">
        <v>573420</v>
      </c>
      <c r="DT29" s="42">
        <v>482850</v>
      </c>
      <c r="DU29" s="43">
        <v>4141500</v>
      </c>
      <c r="DV29" s="42">
        <v>71760</v>
      </c>
      <c r="DW29" s="42">
        <v>36282320</v>
      </c>
      <c r="DX29" s="44">
        <v>130580009</v>
      </c>
      <c r="DY29" s="45">
        <v>69374075</v>
      </c>
      <c r="DZ29" s="42">
        <v>0</v>
      </c>
      <c r="EA29" s="42">
        <v>0</v>
      </c>
      <c r="EB29" s="43">
        <v>69374075</v>
      </c>
      <c r="EC29" s="44">
        <v>0</v>
      </c>
      <c r="ED29" s="41">
        <v>1365965</v>
      </c>
      <c r="EE29" s="42">
        <v>837</v>
      </c>
      <c r="EF29" s="42">
        <v>6360</v>
      </c>
      <c r="EG29" s="44">
        <v>1373162</v>
      </c>
      <c r="EH29" s="45">
        <v>9495</v>
      </c>
      <c r="EI29" s="42">
        <v>0</v>
      </c>
      <c r="EJ29" s="43">
        <v>9495</v>
      </c>
      <c r="EK29" s="43">
        <v>278993</v>
      </c>
      <c r="EL29" s="43">
        <v>626534</v>
      </c>
      <c r="EM29" s="42">
        <v>95285</v>
      </c>
      <c r="EN29" s="42">
        <v>167199</v>
      </c>
      <c r="EO29" s="44">
        <v>71924743</v>
      </c>
      <c r="EP29" s="45">
        <v>0</v>
      </c>
      <c r="EQ29" s="42">
        <v>466943</v>
      </c>
      <c r="ER29" s="42">
        <v>471</v>
      </c>
      <c r="ES29" s="42">
        <v>9478212</v>
      </c>
      <c r="ET29" s="42">
        <v>457286</v>
      </c>
      <c r="EU29" s="42">
        <v>299476</v>
      </c>
      <c r="EV29" s="42">
        <v>30643</v>
      </c>
      <c r="EW29" s="42">
        <v>25480</v>
      </c>
      <c r="EX29" s="42">
        <v>27600</v>
      </c>
      <c r="EY29" s="44">
        <v>53080</v>
      </c>
      <c r="EZ29" s="41">
        <v>0</v>
      </c>
      <c r="FA29" s="42">
        <v>0</v>
      </c>
      <c r="FB29" s="46">
        <v>0</v>
      </c>
      <c r="FC29" s="45">
        <v>64020</v>
      </c>
      <c r="FD29" s="42">
        <v>4380</v>
      </c>
      <c r="FE29" s="43">
        <v>68400</v>
      </c>
      <c r="FF29" s="46">
        <v>12470</v>
      </c>
      <c r="FG29" s="41">
        <v>309870</v>
      </c>
      <c r="FH29" s="42">
        <v>283500</v>
      </c>
      <c r="FI29" s="42">
        <v>76760</v>
      </c>
      <c r="FJ29" s="42">
        <v>45000</v>
      </c>
      <c r="FK29" s="43">
        <v>715130</v>
      </c>
      <c r="FL29" s="42">
        <v>11500</v>
      </c>
      <c r="FM29" s="42">
        <v>2845750</v>
      </c>
      <c r="FN29" s="44">
        <v>14438890</v>
      </c>
      <c r="FO29" s="45">
        <v>113345421</v>
      </c>
      <c r="FP29" s="42">
        <v>0</v>
      </c>
      <c r="FQ29" s="42">
        <v>0</v>
      </c>
      <c r="FR29" s="43">
        <v>113345421</v>
      </c>
      <c r="FS29" s="44">
        <v>0</v>
      </c>
      <c r="FT29" s="41">
        <v>4131373</v>
      </c>
      <c r="FU29" s="42">
        <v>15107</v>
      </c>
      <c r="FV29" s="42">
        <v>64668</v>
      </c>
      <c r="FW29" s="44">
        <v>4211148</v>
      </c>
      <c r="FX29" s="45">
        <v>64489</v>
      </c>
      <c r="FY29" s="42">
        <v>0</v>
      </c>
      <c r="FZ29" s="43">
        <v>64489</v>
      </c>
      <c r="GA29" s="43">
        <v>5771983</v>
      </c>
      <c r="GB29" s="43">
        <v>988081</v>
      </c>
      <c r="GC29" s="42">
        <v>270910</v>
      </c>
      <c r="GD29" s="42">
        <v>85887</v>
      </c>
      <c r="GE29" s="44">
        <v>124737919</v>
      </c>
      <c r="GF29" s="45">
        <v>0</v>
      </c>
      <c r="GG29" s="42">
        <v>744488</v>
      </c>
      <c r="GH29" s="42">
        <v>584</v>
      </c>
      <c r="GI29" s="42">
        <v>8232877</v>
      </c>
      <c r="GJ29" s="42">
        <v>686102</v>
      </c>
      <c r="GK29" s="42">
        <v>245511</v>
      </c>
      <c r="GL29" s="42">
        <v>32581</v>
      </c>
      <c r="GM29" s="42">
        <v>28860</v>
      </c>
      <c r="GN29" s="42">
        <v>32100</v>
      </c>
      <c r="GO29" s="44">
        <v>60960</v>
      </c>
      <c r="GP29" s="41">
        <v>0</v>
      </c>
      <c r="GQ29" s="42">
        <v>0</v>
      </c>
      <c r="GR29" s="46">
        <v>0</v>
      </c>
      <c r="GS29" s="45">
        <v>0</v>
      </c>
      <c r="GT29" s="42">
        <v>0</v>
      </c>
      <c r="GU29" s="43">
        <v>0</v>
      </c>
      <c r="GV29" s="46">
        <v>0</v>
      </c>
      <c r="GW29" s="41">
        <v>272580</v>
      </c>
      <c r="GX29" s="42">
        <v>252450</v>
      </c>
      <c r="GY29" s="42">
        <v>85880</v>
      </c>
      <c r="GZ29" s="42">
        <v>48600</v>
      </c>
      <c r="HA29" s="43">
        <v>659510</v>
      </c>
      <c r="HB29" s="42">
        <v>11960</v>
      </c>
      <c r="HC29" s="42">
        <v>1947290</v>
      </c>
      <c r="HD29" s="44">
        <v>12621279</v>
      </c>
    </row>
    <row r="30" spans="1:212" ht="12" customHeight="1" x14ac:dyDescent="0.2">
      <c r="A30" s="14">
        <v>18</v>
      </c>
      <c r="B30" s="15" t="s">
        <v>96</v>
      </c>
      <c r="C30" s="39">
        <v>476035627</v>
      </c>
      <c r="D30" s="36">
        <v>1565</v>
      </c>
      <c r="E30" s="36">
        <v>0</v>
      </c>
      <c r="F30" s="37">
        <v>476037192</v>
      </c>
      <c r="G30" s="38">
        <v>0</v>
      </c>
      <c r="H30" s="35">
        <v>16375677</v>
      </c>
      <c r="I30" s="36">
        <v>110920</v>
      </c>
      <c r="J30" s="36">
        <v>1544592</v>
      </c>
      <c r="K30" s="38">
        <v>18031189</v>
      </c>
      <c r="L30" s="39">
        <v>161800</v>
      </c>
      <c r="M30" s="36">
        <v>0</v>
      </c>
      <c r="N30" s="37">
        <v>161800</v>
      </c>
      <c r="O30" s="37">
        <v>3100672</v>
      </c>
      <c r="P30" s="37">
        <v>6694644</v>
      </c>
      <c r="Q30" s="36">
        <v>372685</v>
      </c>
      <c r="R30" s="36">
        <v>774465</v>
      </c>
      <c r="S30" s="38">
        <v>505172647</v>
      </c>
      <c r="T30" s="39">
        <v>8438</v>
      </c>
      <c r="U30" s="36">
        <v>3835102</v>
      </c>
      <c r="V30" s="36">
        <v>2494</v>
      </c>
      <c r="W30" s="36">
        <v>77662678</v>
      </c>
      <c r="X30" s="36">
        <v>3020602</v>
      </c>
      <c r="Y30" s="36">
        <v>3470995</v>
      </c>
      <c r="Z30" s="36">
        <v>244115</v>
      </c>
      <c r="AA30" s="36">
        <v>477360</v>
      </c>
      <c r="AB30" s="36">
        <v>342900</v>
      </c>
      <c r="AC30" s="38">
        <v>820260</v>
      </c>
      <c r="AD30" s="35">
        <v>230100</v>
      </c>
      <c r="AE30" s="36">
        <v>288300</v>
      </c>
      <c r="AF30" s="40">
        <v>0</v>
      </c>
      <c r="AG30" s="39">
        <v>2951300</v>
      </c>
      <c r="AH30" s="36">
        <v>758690</v>
      </c>
      <c r="AI30" s="37">
        <v>3709990</v>
      </c>
      <c r="AJ30" s="40">
        <v>910720</v>
      </c>
      <c r="AK30" s="35">
        <v>2332770</v>
      </c>
      <c r="AL30" s="36">
        <v>1618200</v>
      </c>
      <c r="AM30" s="36">
        <v>736060</v>
      </c>
      <c r="AN30" s="36">
        <v>887400</v>
      </c>
      <c r="AO30" s="37">
        <v>5574430</v>
      </c>
      <c r="AP30" s="36">
        <v>98670</v>
      </c>
      <c r="AQ30" s="36">
        <v>48512650</v>
      </c>
      <c r="AR30" s="38">
        <v>148387050</v>
      </c>
      <c r="AS30" s="39">
        <v>117671923</v>
      </c>
      <c r="AT30" s="36">
        <v>0</v>
      </c>
      <c r="AU30" s="36">
        <v>0</v>
      </c>
      <c r="AV30" s="37">
        <v>117671923</v>
      </c>
      <c r="AW30" s="38">
        <v>0</v>
      </c>
      <c r="AX30" s="35">
        <v>6877667</v>
      </c>
      <c r="AY30" s="36">
        <v>5751</v>
      </c>
      <c r="AZ30" s="36">
        <v>1444415</v>
      </c>
      <c r="BA30" s="38">
        <v>8327833</v>
      </c>
      <c r="BB30" s="39">
        <v>12719</v>
      </c>
      <c r="BC30" s="36">
        <v>0</v>
      </c>
      <c r="BD30" s="37">
        <v>12719</v>
      </c>
      <c r="BE30" s="37">
        <v>458541</v>
      </c>
      <c r="BF30" s="37">
        <v>408329</v>
      </c>
      <c r="BG30" s="36">
        <v>80446</v>
      </c>
      <c r="BH30" s="36">
        <v>234493</v>
      </c>
      <c r="BI30" s="38">
        <v>127194284</v>
      </c>
      <c r="BJ30" s="39">
        <v>1986</v>
      </c>
      <c r="BK30" s="36">
        <v>1420547</v>
      </c>
      <c r="BL30" s="36">
        <v>728</v>
      </c>
      <c r="BM30" s="36">
        <v>22699526</v>
      </c>
      <c r="BN30" s="36">
        <v>729750</v>
      </c>
      <c r="BO30" s="36">
        <v>1361459</v>
      </c>
      <c r="BP30" s="36">
        <v>79384</v>
      </c>
      <c r="BQ30" s="36">
        <v>276120</v>
      </c>
      <c r="BR30" s="36">
        <v>172500</v>
      </c>
      <c r="BS30" s="38">
        <v>448620</v>
      </c>
      <c r="BT30" s="35">
        <v>188500</v>
      </c>
      <c r="BU30" s="36">
        <v>231300</v>
      </c>
      <c r="BV30" s="40">
        <v>0</v>
      </c>
      <c r="BW30" s="39">
        <v>1019040</v>
      </c>
      <c r="BX30" s="36">
        <v>604970</v>
      </c>
      <c r="BY30" s="37">
        <v>1624010</v>
      </c>
      <c r="BZ30" s="40">
        <v>403480</v>
      </c>
      <c r="CA30" s="35">
        <v>764610</v>
      </c>
      <c r="CB30" s="36">
        <v>423900</v>
      </c>
      <c r="CC30" s="36">
        <v>220400</v>
      </c>
      <c r="CD30" s="36">
        <v>425250</v>
      </c>
      <c r="CE30" s="37">
        <v>1834160</v>
      </c>
      <c r="CF30" s="36">
        <v>43240</v>
      </c>
      <c r="CG30" s="36">
        <v>24689330</v>
      </c>
      <c r="CH30" s="38">
        <v>55755292</v>
      </c>
      <c r="CI30" s="39">
        <v>247132199</v>
      </c>
      <c r="CJ30" s="36">
        <v>703</v>
      </c>
      <c r="CK30" s="36">
        <v>0</v>
      </c>
      <c r="CL30" s="37">
        <v>247132902</v>
      </c>
      <c r="CM30" s="38">
        <v>0</v>
      </c>
      <c r="CN30" s="35">
        <v>4646782</v>
      </c>
      <c r="CO30" s="36">
        <v>105169</v>
      </c>
      <c r="CP30" s="36">
        <v>44898</v>
      </c>
      <c r="CQ30" s="38">
        <v>4796849</v>
      </c>
      <c r="CR30" s="39">
        <v>60657</v>
      </c>
      <c r="CS30" s="36">
        <v>0</v>
      </c>
      <c r="CT30" s="37">
        <v>60657</v>
      </c>
      <c r="CU30" s="37">
        <v>718411</v>
      </c>
      <c r="CV30" s="37">
        <v>861865</v>
      </c>
      <c r="CW30" s="36">
        <v>124643</v>
      </c>
      <c r="CX30" s="36">
        <v>481062</v>
      </c>
      <c r="CY30" s="38">
        <v>254176389</v>
      </c>
      <c r="CZ30" s="39">
        <v>2958</v>
      </c>
      <c r="DA30" s="36">
        <v>1633607</v>
      </c>
      <c r="DB30" s="36">
        <v>1289</v>
      </c>
      <c r="DC30" s="36">
        <v>44361575</v>
      </c>
      <c r="DD30" s="36">
        <v>1552937</v>
      </c>
      <c r="DE30" s="36">
        <v>1787146</v>
      </c>
      <c r="DF30" s="36">
        <v>127345</v>
      </c>
      <c r="DG30" s="36">
        <v>166920</v>
      </c>
      <c r="DH30" s="36">
        <v>138600</v>
      </c>
      <c r="DI30" s="38">
        <v>305520</v>
      </c>
      <c r="DJ30" s="35">
        <v>41600</v>
      </c>
      <c r="DK30" s="36">
        <v>57000</v>
      </c>
      <c r="DL30" s="40">
        <v>0</v>
      </c>
      <c r="DM30" s="39">
        <v>1895300</v>
      </c>
      <c r="DN30" s="36">
        <v>151400</v>
      </c>
      <c r="DO30" s="37">
        <v>2046700</v>
      </c>
      <c r="DP30" s="40">
        <v>499720</v>
      </c>
      <c r="DQ30" s="35">
        <v>1182060</v>
      </c>
      <c r="DR30" s="36">
        <v>866250</v>
      </c>
      <c r="DS30" s="36">
        <v>384180</v>
      </c>
      <c r="DT30" s="36">
        <v>407700</v>
      </c>
      <c r="DU30" s="37">
        <v>2840190</v>
      </c>
      <c r="DV30" s="36">
        <v>45080</v>
      </c>
      <c r="DW30" s="36">
        <v>20976430</v>
      </c>
      <c r="DX30" s="38">
        <v>76277808</v>
      </c>
      <c r="DY30" s="39">
        <v>40510315</v>
      </c>
      <c r="DZ30" s="36">
        <v>0</v>
      </c>
      <c r="EA30" s="36">
        <v>0</v>
      </c>
      <c r="EB30" s="37">
        <v>40510315</v>
      </c>
      <c r="EC30" s="38">
        <v>0</v>
      </c>
      <c r="ED30" s="35">
        <v>999107</v>
      </c>
      <c r="EE30" s="36">
        <v>0</v>
      </c>
      <c r="EF30" s="36">
        <v>1947</v>
      </c>
      <c r="EG30" s="38">
        <v>1001054</v>
      </c>
      <c r="EH30" s="39">
        <v>51032</v>
      </c>
      <c r="EI30" s="36">
        <v>0</v>
      </c>
      <c r="EJ30" s="37">
        <v>51032</v>
      </c>
      <c r="EK30" s="37">
        <v>228601</v>
      </c>
      <c r="EL30" s="37">
        <v>354143</v>
      </c>
      <c r="EM30" s="36">
        <v>27053</v>
      </c>
      <c r="EN30" s="36">
        <v>40402</v>
      </c>
      <c r="EO30" s="38">
        <v>42212600</v>
      </c>
      <c r="EP30" s="39">
        <v>1911</v>
      </c>
      <c r="EQ30" s="36">
        <v>300745</v>
      </c>
      <c r="ER30" s="36">
        <v>123</v>
      </c>
      <c r="ES30" s="36">
        <v>5449132</v>
      </c>
      <c r="ET30" s="36">
        <v>309561</v>
      </c>
      <c r="EU30" s="36">
        <v>171190</v>
      </c>
      <c r="EV30" s="36">
        <v>18244</v>
      </c>
      <c r="EW30" s="36">
        <v>18720</v>
      </c>
      <c r="EX30" s="36">
        <v>13200</v>
      </c>
      <c r="EY30" s="38">
        <v>31920</v>
      </c>
      <c r="EZ30" s="35">
        <v>0</v>
      </c>
      <c r="FA30" s="36">
        <v>0</v>
      </c>
      <c r="FB30" s="40">
        <v>0</v>
      </c>
      <c r="FC30" s="39">
        <v>36960</v>
      </c>
      <c r="FD30" s="36">
        <v>2320</v>
      </c>
      <c r="FE30" s="37">
        <v>39280</v>
      </c>
      <c r="FF30" s="40">
        <v>7520</v>
      </c>
      <c r="FG30" s="35">
        <v>185790</v>
      </c>
      <c r="FH30" s="36">
        <v>166500</v>
      </c>
      <c r="FI30" s="36">
        <v>62320</v>
      </c>
      <c r="FJ30" s="36">
        <v>22950</v>
      </c>
      <c r="FK30" s="37">
        <v>437560</v>
      </c>
      <c r="FL30" s="36">
        <v>3680</v>
      </c>
      <c r="FM30" s="36">
        <v>1658230</v>
      </c>
      <c r="FN30" s="38">
        <v>8428973</v>
      </c>
      <c r="FO30" s="39">
        <v>70721190</v>
      </c>
      <c r="FP30" s="36">
        <v>862</v>
      </c>
      <c r="FQ30" s="36">
        <v>0</v>
      </c>
      <c r="FR30" s="37">
        <v>70722052</v>
      </c>
      <c r="FS30" s="38">
        <v>0</v>
      </c>
      <c r="FT30" s="35">
        <v>3852121</v>
      </c>
      <c r="FU30" s="36">
        <v>0</v>
      </c>
      <c r="FV30" s="36">
        <v>53332</v>
      </c>
      <c r="FW30" s="38">
        <v>3905453</v>
      </c>
      <c r="FX30" s="39">
        <v>37392</v>
      </c>
      <c r="FY30" s="36">
        <v>0</v>
      </c>
      <c r="FZ30" s="37">
        <v>37392</v>
      </c>
      <c r="GA30" s="37">
        <v>1695119</v>
      </c>
      <c r="GB30" s="37">
        <v>5070307</v>
      </c>
      <c r="GC30" s="36">
        <v>140543</v>
      </c>
      <c r="GD30" s="36">
        <v>18508</v>
      </c>
      <c r="GE30" s="38">
        <v>81589374</v>
      </c>
      <c r="GF30" s="39">
        <v>1583</v>
      </c>
      <c r="GG30" s="36">
        <v>480203</v>
      </c>
      <c r="GH30" s="36">
        <v>354</v>
      </c>
      <c r="GI30" s="36">
        <v>5152445</v>
      </c>
      <c r="GJ30" s="36">
        <v>428354</v>
      </c>
      <c r="GK30" s="36">
        <v>151200</v>
      </c>
      <c r="GL30" s="36">
        <v>19142</v>
      </c>
      <c r="GM30" s="36">
        <v>15600</v>
      </c>
      <c r="GN30" s="36">
        <v>18600</v>
      </c>
      <c r="GO30" s="38">
        <v>34200</v>
      </c>
      <c r="GP30" s="35">
        <v>0</v>
      </c>
      <c r="GQ30" s="36">
        <v>0</v>
      </c>
      <c r="GR30" s="40">
        <v>0</v>
      </c>
      <c r="GS30" s="39">
        <v>0</v>
      </c>
      <c r="GT30" s="36">
        <v>0</v>
      </c>
      <c r="GU30" s="37">
        <v>0</v>
      </c>
      <c r="GV30" s="40">
        <v>0</v>
      </c>
      <c r="GW30" s="35">
        <v>200310</v>
      </c>
      <c r="GX30" s="36">
        <v>161550</v>
      </c>
      <c r="GY30" s="36">
        <v>69160</v>
      </c>
      <c r="GZ30" s="36">
        <v>31500</v>
      </c>
      <c r="HA30" s="37">
        <v>462520</v>
      </c>
      <c r="HB30" s="36">
        <v>6670</v>
      </c>
      <c r="HC30" s="36">
        <v>1188660</v>
      </c>
      <c r="HD30" s="38">
        <v>7924977</v>
      </c>
    </row>
    <row r="31" spans="1:212" ht="12" customHeight="1" x14ac:dyDescent="0.2">
      <c r="A31" s="16">
        <v>19</v>
      </c>
      <c r="B31" s="17" t="s">
        <v>97</v>
      </c>
      <c r="C31" s="45">
        <v>1207155386</v>
      </c>
      <c r="D31" s="42">
        <v>1889</v>
      </c>
      <c r="E31" s="42">
        <v>0</v>
      </c>
      <c r="F31" s="43">
        <v>1207157275</v>
      </c>
      <c r="G31" s="44">
        <v>0</v>
      </c>
      <c r="H31" s="41">
        <v>36906495</v>
      </c>
      <c r="I31" s="42">
        <v>1024649</v>
      </c>
      <c r="J31" s="42">
        <v>2916796</v>
      </c>
      <c r="K31" s="44">
        <v>40847940</v>
      </c>
      <c r="L31" s="45">
        <v>322236</v>
      </c>
      <c r="M31" s="42">
        <v>8892</v>
      </c>
      <c r="N31" s="43">
        <v>331128</v>
      </c>
      <c r="O31" s="43">
        <v>21458593</v>
      </c>
      <c r="P31" s="43">
        <v>5765588</v>
      </c>
      <c r="Q31" s="42">
        <v>1218308</v>
      </c>
      <c r="R31" s="42">
        <v>1109013</v>
      </c>
      <c r="S31" s="44">
        <v>1277887845</v>
      </c>
      <c r="T31" s="45">
        <v>8722</v>
      </c>
      <c r="U31" s="42">
        <v>8506560</v>
      </c>
      <c r="V31" s="42">
        <v>9025</v>
      </c>
      <c r="W31" s="42">
        <v>200650688</v>
      </c>
      <c r="X31" s="42">
        <v>6811500</v>
      </c>
      <c r="Y31" s="42">
        <v>9037961</v>
      </c>
      <c r="Z31" s="42">
        <v>576550</v>
      </c>
      <c r="AA31" s="42">
        <v>1278680</v>
      </c>
      <c r="AB31" s="42">
        <v>869400</v>
      </c>
      <c r="AC31" s="44">
        <v>2148080</v>
      </c>
      <c r="AD31" s="41">
        <v>557700</v>
      </c>
      <c r="AE31" s="42">
        <v>745200</v>
      </c>
      <c r="AF31" s="46">
        <v>0</v>
      </c>
      <c r="AG31" s="45">
        <v>7986990</v>
      </c>
      <c r="AH31" s="42">
        <v>2539010</v>
      </c>
      <c r="AI31" s="43">
        <v>10526000</v>
      </c>
      <c r="AJ31" s="46">
        <v>2334590</v>
      </c>
      <c r="AK31" s="41">
        <v>5637390</v>
      </c>
      <c r="AL31" s="42">
        <v>4321800</v>
      </c>
      <c r="AM31" s="42">
        <v>1334560</v>
      </c>
      <c r="AN31" s="42">
        <v>1711800</v>
      </c>
      <c r="AO31" s="43">
        <v>13005550</v>
      </c>
      <c r="AP31" s="42">
        <v>241500</v>
      </c>
      <c r="AQ31" s="42">
        <v>129100880</v>
      </c>
      <c r="AR31" s="44">
        <v>384251481</v>
      </c>
      <c r="AS31" s="45">
        <v>331316564</v>
      </c>
      <c r="AT31" s="42">
        <v>687</v>
      </c>
      <c r="AU31" s="42">
        <v>0</v>
      </c>
      <c r="AV31" s="43">
        <v>331317251</v>
      </c>
      <c r="AW31" s="44">
        <v>0</v>
      </c>
      <c r="AX31" s="41">
        <v>17748310</v>
      </c>
      <c r="AY31" s="42">
        <v>177504</v>
      </c>
      <c r="AZ31" s="42">
        <v>2160415</v>
      </c>
      <c r="BA31" s="44">
        <v>20086229</v>
      </c>
      <c r="BB31" s="45">
        <v>73360</v>
      </c>
      <c r="BC31" s="42">
        <v>0</v>
      </c>
      <c r="BD31" s="43">
        <v>73360</v>
      </c>
      <c r="BE31" s="43">
        <v>2558484</v>
      </c>
      <c r="BF31" s="43">
        <v>1607894</v>
      </c>
      <c r="BG31" s="42">
        <v>203749</v>
      </c>
      <c r="BH31" s="42">
        <v>428669</v>
      </c>
      <c r="BI31" s="44">
        <v>356275636</v>
      </c>
      <c r="BJ31" s="45">
        <v>4177</v>
      </c>
      <c r="BK31" s="42">
        <v>3361491</v>
      </c>
      <c r="BL31" s="42">
        <v>3865</v>
      </c>
      <c r="BM31" s="42">
        <v>64910203</v>
      </c>
      <c r="BN31" s="42">
        <v>1593607</v>
      </c>
      <c r="BO31" s="42">
        <v>3698288</v>
      </c>
      <c r="BP31" s="42">
        <v>183247</v>
      </c>
      <c r="BQ31" s="42">
        <v>769860</v>
      </c>
      <c r="BR31" s="42">
        <v>477300</v>
      </c>
      <c r="BS31" s="44">
        <v>1247160</v>
      </c>
      <c r="BT31" s="41">
        <v>452920</v>
      </c>
      <c r="BU31" s="42">
        <v>609900</v>
      </c>
      <c r="BV31" s="46">
        <v>0</v>
      </c>
      <c r="BW31" s="45">
        <v>2764190</v>
      </c>
      <c r="BX31" s="42">
        <v>2062050</v>
      </c>
      <c r="BY31" s="43">
        <v>4826240</v>
      </c>
      <c r="BZ31" s="46">
        <v>989650</v>
      </c>
      <c r="CA31" s="41">
        <v>1951290</v>
      </c>
      <c r="CB31" s="42">
        <v>1096200</v>
      </c>
      <c r="CC31" s="42">
        <v>467780</v>
      </c>
      <c r="CD31" s="42">
        <v>836100</v>
      </c>
      <c r="CE31" s="43">
        <v>4351370</v>
      </c>
      <c r="CF31" s="42">
        <v>110400</v>
      </c>
      <c r="CG31" s="42">
        <v>69388470</v>
      </c>
      <c r="CH31" s="44">
        <v>155727123</v>
      </c>
      <c r="CI31" s="45">
        <v>615023014</v>
      </c>
      <c r="CJ31" s="42">
        <v>958</v>
      </c>
      <c r="CK31" s="42">
        <v>0</v>
      </c>
      <c r="CL31" s="43">
        <v>615023972</v>
      </c>
      <c r="CM31" s="44">
        <v>0</v>
      </c>
      <c r="CN31" s="41">
        <v>7655083</v>
      </c>
      <c r="CO31" s="42">
        <v>436562</v>
      </c>
      <c r="CP31" s="42">
        <v>486627</v>
      </c>
      <c r="CQ31" s="44">
        <v>8578272</v>
      </c>
      <c r="CR31" s="45">
        <v>157207</v>
      </c>
      <c r="CS31" s="42">
        <v>8892</v>
      </c>
      <c r="CT31" s="43">
        <v>166099</v>
      </c>
      <c r="CU31" s="43">
        <v>3249783</v>
      </c>
      <c r="CV31" s="43">
        <v>1809548</v>
      </c>
      <c r="CW31" s="42">
        <v>290827</v>
      </c>
      <c r="CX31" s="42">
        <v>434816</v>
      </c>
      <c r="CY31" s="44">
        <v>629553317</v>
      </c>
      <c r="CZ31" s="45">
        <v>4545</v>
      </c>
      <c r="DA31" s="42">
        <v>3455688</v>
      </c>
      <c r="DB31" s="42">
        <v>4216</v>
      </c>
      <c r="DC31" s="42">
        <v>111620656</v>
      </c>
      <c r="DD31" s="42">
        <v>3585918</v>
      </c>
      <c r="DE31" s="42">
        <v>4567305</v>
      </c>
      <c r="DF31" s="42">
        <v>297618</v>
      </c>
      <c r="DG31" s="42">
        <v>430560</v>
      </c>
      <c r="DH31" s="42">
        <v>317100</v>
      </c>
      <c r="DI31" s="44">
        <v>747660</v>
      </c>
      <c r="DJ31" s="41">
        <v>104780</v>
      </c>
      <c r="DK31" s="42">
        <v>135300</v>
      </c>
      <c r="DL31" s="46">
        <v>0</v>
      </c>
      <c r="DM31" s="45">
        <v>5121160</v>
      </c>
      <c r="DN31" s="42">
        <v>469860</v>
      </c>
      <c r="DO31" s="43">
        <v>5591020</v>
      </c>
      <c r="DP31" s="46">
        <v>1327770</v>
      </c>
      <c r="DQ31" s="41">
        <v>2806650</v>
      </c>
      <c r="DR31" s="42">
        <v>2363400</v>
      </c>
      <c r="DS31" s="42">
        <v>658160</v>
      </c>
      <c r="DT31" s="42">
        <v>757800</v>
      </c>
      <c r="DU31" s="43">
        <v>6586010</v>
      </c>
      <c r="DV31" s="42">
        <v>104420</v>
      </c>
      <c r="DW31" s="42">
        <v>53278340</v>
      </c>
      <c r="DX31" s="44">
        <v>191407030</v>
      </c>
      <c r="DY31" s="45">
        <v>92749022</v>
      </c>
      <c r="DZ31" s="42">
        <v>0</v>
      </c>
      <c r="EA31" s="42">
        <v>0</v>
      </c>
      <c r="EB31" s="43">
        <v>92749022</v>
      </c>
      <c r="EC31" s="44">
        <v>0</v>
      </c>
      <c r="ED31" s="41">
        <v>2346669</v>
      </c>
      <c r="EE31" s="42">
        <v>0</v>
      </c>
      <c r="EF31" s="42">
        <v>25404</v>
      </c>
      <c r="EG31" s="44">
        <v>2372073</v>
      </c>
      <c r="EH31" s="45">
        <v>40382</v>
      </c>
      <c r="EI31" s="42">
        <v>0</v>
      </c>
      <c r="EJ31" s="43">
        <v>40382</v>
      </c>
      <c r="EK31" s="43">
        <v>2107908</v>
      </c>
      <c r="EL31" s="43">
        <v>431061</v>
      </c>
      <c r="EM31" s="42">
        <v>122618</v>
      </c>
      <c r="EN31" s="42">
        <v>33388</v>
      </c>
      <c r="EO31" s="44">
        <v>97856452</v>
      </c>
      <c r="EP31" s="45">
        <v>0</v>
      </c>
      <c r="EQ31" s="42">
        <v>605367</v>
      </c>
      <c r="ER31" s="42">
        <v>367</v>
      </c>
      <c r="ES31" s="42">
        <v>12551079</v>
      </c>
      <c r="ET31" s="42">
        <v>623103</v>
      </c>
      <c r="EU31" s="42">
        <v>415901</v>
      </c>
      <c r="EV31" s="42">
        <v>43972</v>
      </c>
      <c r="EW31" s="42">
        <v>41080</v>
      </c>
      <c r="EX31" s="42">
        <v>32400</v>
      </c>
      <c r="EY31" s="44">
        <v>73480</v>
      </c>
      <c r="EZ31" s="41">
        <v>0</v>
      </c>
      <c r="FA31" s="42">
        <v>0</v>
      </c>
      <c r="FB31" s="46">
        <v>0</v>
      </c>
      <c r="FC31" s="45">
        <v>101640</v>
      </c>
      <c r="FD31" s="42">
        <v>7100</v>
      </c>
      <c r="FE31" s="43">
        <v>108740</v>
      </c>
      <c r="FF31" s="46">
        <v>17170</v>
      </c>
      <c r="FG31" s="41">
        <v>433290</v>
      </c>
      <c r="FH31" s="42">
        <v>438300</v>
      </c>
      <c r="FI31" s="42">
        <v>91200</v>
      </c>
      <c r="FJ31" s="42">
        <v>58050</v>
      </c>
      <c r="FK31" s="43">
        <v>1020840</v>
      </c>
      <c r="FL31" s="42">
        <v>13110</v>
      </c>
      <c r="FM31" s="42">
        <v>3795200</v>
      </c>
      <c r="FN31" s="44">
        <v>19267962</v>
      </c>
      <c r="FO31" s="45">
        <v>168066786</v>
      </c>
      <c r="FP31" s="42">
        <v>244</v>
      </c>
      <c r="FQ31" s="42">
        <v>0</v>
      </c>
      <c r="FR31" s="43">
        <v>168067030</v>
      </c>
      <c r="FS31" s="44">
        <v>0</v>
      </c>
      <c r="FT31" s="41">
        <v>9156433</v>
      </c>
      <c r="FU31" s="42">
        <v>410583</v>
      </c>
      <c r="FV31" s="42">
        <v>244350</v>
      </c>
      <c r="FW31" s="44">
        <v>9811366</v>
      </c>
      <c r="FX31" s="45">
        <v>51287</v>
      </c>
      <c r="FY31" s="42">
        <v>0</v>
      </c>
      <c r="FZ31" s="43">
        <v>51287</v>
      </c>
      <c r="GA31" s="43">
        <v>13542418</v>
      </c>
      <c r="GB31" s="43">
        <v>1917085</v>
      </c>
      <c r="GC31" s="42">
        <v>601114</v>
      </c>
      <c r="GD31" s="42">
        <v>212140</v>
      </c>
      <c r="GE31" s="44">
        <v>194202440</v>
      </c>
      <c r="GF31" s="45">
        <v>0</v>
      </c>
      <c r="GG31" s="42">
        <v>1084014</v>
      </c>
      <c r="GH31" s="42">
        <v>577</v>
      </c>
      <c r="GI31" s="42">
        <v>11568750</v>
      </c>
      <c r="GJ31" s="42">
        <v>1008872</v>
      </c>
      <c r="GK31" s="42">
        <v>356467</v>
      </c>
      <c r="GL31" s="42">
        <v>51713</v>
      </c>
      <c r="GM31" s="42">
        <v>37180</v>
      </c>
      <c r="GN31" s="42">
        <v>42600</v>
      </c>
      <c r="GO31" s="44">
        <v>79780</v>
      </c>
      <c r="GP31" s="41">
        <v>0</v>
      </c>
      <c r="GQ31" s="42">
        <v>0</v>
      </c>
      <c r="GR31" s="46">
        <v>0</v>
      </c>
      <c r="GS31" s="45">
        <v>0</v>
      </c>
      <c r="GT31" s="42">
        <v>0</v>
      </c>
      <c r="GU31" s="43">
        <v>0</v>
      </c>
      <c r="GV31" s="46">
        <v>0</v>
      </c>
      <c r="GW31" s="41">
        <v>446160</v>
      </c>
      <c r="GX31" s="42">
        <v>423900</v>
      </c>
      <c r="GY31" s="42">
        <v>117420</v>
      </c>
      <c r="GZ31" s="42">
        <v>59850</v>
      </c>
      <c r="HA31" s="43">
        <v>1047330</v>
      </c>
      <c r="HB31" s="42">
        <v>13570</v>
      </c>
      <c r="HC31" s="42">
        <v>2638870</v>
      </c>
      <c r="HD31" s="44">
        <v>17849366</v>
      </c>
    </row>
    <row r="32" spans="1:212" ht="12" customHeight="1" x14ac:dyDescent="0.2">
      <c r="A32" s="14">
        <v>20</v>
      </c>
      <c r="B32" s="15" t="s">
        <v>98</v>
      </c>
      <c r="C32" s="39">
        <v>1711875264</v>
      </c>
      <c r="D32" s="36">
        <v>24921</v>
      </c>
      <c r="E32" s="36">
        <v>0</v>
      </c>
      <c r="F32" s="37">
        <v>1711900185</v>
      </c>
      <c r="G32" s="38">
        <v>0</v>
      </c>
      <c r="H32" s="35">
        <v>75111571</v>
      </c>
      <c r="I32" s="36">
        <v>3142192</v>
      </c>
      <c r="J32" s="36">
        <v>6820317</v>
      </c>
      <c r="K32" s="38">
        <v>85074080</v>
      </c>
      <c r="L32" s="39">
        <v>675919</v>
      </c>
      <c r="M32" s="36">
        <v>71848</v>
      </c>
      <c r="N32" s="37">
        <v>747767</v>
      </c>
      <c r="O32" s="37">
        <v>15913031</v>
      </c>
      <c r="P32" s="37">
        <v>16770955</v>
      </c>
      <c r="Q32" s="36">
        <v>3458521</v>
      </c>
      <c r="R32" s="36">
        <v>1767438</v>
      </c>
      <c r="S32" s="38">
        <v>1835631977</v>
      </c>
      <c r="T32" s="39">
        <v>40366</v>
      </c>
      <c r="U32" s="36">
        <v>13668012</v>
      </c>
      <c r="V32" s="36">
        <v>13212</v>
      </c>
      <c r="W32" s="36">
        <v>272206103</v>
      </c>
      <c r="X32" s="36">
        <v>10184598</v>
      </c>
      <c r="Y32" s="36">
        <v>12046347</v>
      </c>
      <c r="Z32" s="36">
        <v>918400</v>
      </c>
      <c r="AA32" s="36">
        <v>1657500</v>
      </c>
      <c r="AB32" s="36">
        <v>1249800</v>
      </c>
      <c r="AC32" s="38">
        <v>2907300</v>
      </c>
      <c r="AD32" s="35">
        <v>735020</v>
      </c>
      <c r="AE32" s="36">
        <v>944100</v>
      </c>
      <c r="AF32" s="40">
        <v>0</v>
      </c>
      <c r="AG32" s="39">
        <v>11454410</v>
      </c>
      <c r="AH32" s="36">
        <v>3952090</v>
      </c>
      <c r="AI32" s="37">
        <v>15406500</v>
      </c>
      <c r="AJ32" s="40">
        <v>3214610</v>
      </c>
      <c r="AK32" s="35">
        <v>7968180</v>
      </c>
      <c r="AL32" s="36">
        <v>7236450</v>
      </c>
      <c r="AM32" s="36">
        <v>1610820</v>
      </c>
      <c r="AN32" s="36">
        <v>2238750</v>
      </c>
      <c r="AO32" s="37">
        <v>19054200</v>
      </c>
      <c r="AP32" s="36">
        <v>374900</v>
      </c>
      <c r="AQ32" s="36">
        <v>163876940</v>
      </c>
      <c r="AR32" s="38">
        <v>515577396</v>
      </c>
      <c r="AS32" s="39">
        <v>397487743</v>
      </c>
      <c r="AT32" s="36">
        <v>3864</v>
      </c>
      <c r="AU32" s="36">
        <v>0</v>
      </c>
      <c r="AV32" s="37">
        <v>397491607</v>
      </c>
      <c r="AW32" s="38">
        <v>0</v>
      </c>
      <c r="AX32" s="35">
        <v>33451148</v>
      </c>
      <c r="AY32" s="36">
        <v>1828840</v>
      </c>
      <c r="AZ32" s="36">
        <v>5412108</v>
      </c>
      <c r="BA32" s="38">
        <v>40692096</v>
      </c>
      <c r="BB32" s="39">
        <v>157554</v>
      </c>
      <c r="BC32" s="36">
        <v>58634</v>
      </c>
      <c r="BD32" s="37">
        <v>216188</v>
      </c>
      <c r="BE32" s="37">
        <v>1800590</v>
      </c>
      <c r="BF32" s="37">
        <v>3102264</v>
      </c>
      <c r="BG32" s="36">
        <v>285748</v>
      </c>
      <c r="BH32" s="36">
        <v>775931</v>
      </c>
      <c r="BI32" s="38">
        <v>444364424</v>
      </c>
      <c r="BJ32" s="39">
        <v>10714</v>
      </c>
      <c r="BK32" s="36">
        <v>4832437</v>
      </c>
      <c r="BL32" s="36">
        <v>4007</v>
      </c>
      <c r="BM32" s="36">
        <v>78129685</v>
      </c>
      <c r="BN32" s="36">
        <v>2291461</v>
      </c>
      <c r="BO32" s="36">
        <v>4448273</v>
      </c>
      <c r="BP32" s="36">
        <v>245713</v>
      </c>
      <c r="BQ32" s="36">
        <v>941460</v>
      </c>
      <c r="BR32" s="36">
        <v>639900</v>
      </c>
      <c r="BS32" s="38">
        <v>1581360</v>
      </c>
      <c r="BT32" s="35">
        <v>585260</v>
      </c>
      <c r="BU32" s="36">
        <v>768300</v>
      </c>
      <c r="BV32" s="40">
        <v>0</v>
      </c>
      <c r="BW32" s="39">
        <v>3403400</v>
      </c>
      <c r="BX32" s="36">
        <v>3082320</v>
      </c>
      <c r="BY32" s="37">
        <v>6485720</v>
      </c>
      <c r="BZ32" s="40">
        <v>1192010</v>
      </c>
      <c r="CA32" s="35">
        <v>2141370</v>
      </c>
      <c r="CB32" s="36">
        <v>1435950</v>
      </c>
      <c r="CC32" s="36">
        <v>441180</v>
      </c>
      <c r="CD32" s="36">
        <v>985950</v>
      </c>
      <c r="CE32" s="37">
        <v>5004450</v>
      </c>
      <c r="CF32" s="36">
        <v>150650</v>
      </c>
      <c r="CG32" s="36">
        <v>82784960</v>
      </c>
      <c r="CH32" s="38">
        <v>188510993</v>
      </c>
      <c r="CI32" s="39">
        <v>829742562</v>
      </c>
      <c r="CJ32" s="36">
        <v>3370</v>
      </c>
      <c r="CK32" s="36">
        <v>0</v>
      </c>
      <c r="CL32" s="37">
        <v>829745932</v>
      </c>
      <c r="CM32" s="38">
        <v>0</v>
      </c>
      <c r="CN32" s="35">
        <v>21440521</v>
      </c>
      <c r="CO32" s="36">
        <v>1243927</v>
      </c>
      <c r="CP32" s="36">
        <v>1026258</v>
      </c>
      <c r="CQ32" s="38">
        <v>23710706</v>
      </c>
      <c r="CR32" s="39">
        <v>125278</v>
      </c>
      <c r="CS32" s="36">
        <v>13214</v>
      </c>
      <c r="CT32" s="37">
        <v>138492</v>
      </c>
      <c r="CU32" s="37">
        <v>2715494</v>
      </c>
      <c r="CV32" s="37">
        <v>4350081</v>
      </c>
      <c r="CW32" s="36">
        <v>503382</v>
      </c>
      <c r="CX32" s="36">
        <v>495023</v>
      </c>
      <c r="CY32" s="38">
        <v>861659110</v>
      </c>
      <c r="CZ32" s="39">
        <v>968</v>
      </c>
      <c r="DA32" s="36">
        <v>5580516</v>
      </c>
      <c r="DB32" s="36">
        <v>6590</v>
      </c>
      <c r="DC32" s="36">
        <v>149455390</v>
      </c>
      <c r="DD32" s="36">
        <v>5065892</v>
      </c>
      <c r="DE32" s="36">
        <v>6178222</v>
      </c>
      <c r="DF32" s="36">
        <v>459202</v>
      </c>
      <c r="DG32" s="36">
        <v>576680</v>
      </c>
      <c r="DH32" s="36">
        <v>461400</v>
      </c>
      <c r="DI32" s="38">
        <v>1038080</v>
      </c>
      <c r="DJ32" s="35">
        <v>149760</v>
      </c>
      <c r="DK32" s="36">
        <v>175800</v>
      </c>
      <c r="DL32" s="40">
        <v>0</v>
      </c>
      <c r="DM32" s="39">
        <v>7886010</v>
      </c>
      <c r="DN32" s="36">
        <v>855980</v>
      </c>
      <c r="DO32" s="37">
        <v>8741990</v>
      </c>
      <c r="DP32" s="40">
        <v>1988800</v>
      </c>
      <c r="DQ32" s="35">
        <v>3946470</v>
      </c>
      <c r="DR32" s="36">
        <v>3789000</v>
      </c>
      <c r="DS32" s="36">
        <v>794580</v>
      </c>
      <c r="DT32" s="36">
        <v>1028250</v>
      </c>
      <c r="DU32" s="37">
        <v>9558300</v>
      </c>
      <c r="DV32" s="36">
        <v>165600</v>
      </c>
      <c r="DW32" s="36">
        <v>69668960</v>
      </c>
      <c r="DX32" s="38">
        <v>258227480</v>
      </c>
      <c r="DY32" s="39">
        <v>158158697</v>
      </c>
      <c r="DZ32" s="36">
        <v>0</v>
      </c>
      <c r="EA32" s="36">
        <v>0</v>
      </c>
      <c r="EB32" s="37">
        <v>158158697</v>
      </c>
      <c r="EC32" s="38">
        <v>0</v>
      </c>
      <c r="ED32" s="35">
        <v>4150849</v>
      </c>
      <c r="EE32" s="36">
        <v>0</v>
      </c>
      <c r="EF32" s="36">
        <v>77636</v>
      </c>
      <c r="EG32" s="38">
        <v>4228485</v>
      </c>
      <c r="EH32" s="39">
        <v>154613</v>
      </c>
      <c r="EI32" s="36">
        <v>0</v>
      </c>
      <c r="EJ32" s="37">
        <v>154613</v>
      </c>
      <c r="EK32" s="37">
        <v>804593</v>
      </c>
      <c r="EL32" s="37">
        <v>1280078</v>
      </c>
      <c r="EM32" s="36">
        <v>208083</v>
      </c>
      <c r="EN32" s="36">
        <v>126270</v>
      </c>
      <c r="EO32" s="38">
        <v>164960819</v>
      </c>
      <c r="EP32" s="39">
        <v>0</v>
      </c>
      <c r="EQ32" s="36">
        <v>1104720</v>
      </c>
      <c r="ER32" s="36">
        <v>869</v>
      </c>
      <c r="ES32" s="36">
        <v>21723158</v>
      </c>
      <c r="ET32" s="36">
        <v>1077556</v>
      </c>
      <c r="EU32" s="36">
        <v>718166</v>
      </c>
      <c r="EV32" s="36">
        <v>90967</v>
      </c>
      <c r="EW32" s="36">
        <v>65780</v>
      </c>
      <c r="EX32" s="36">
        <v>62100</v>
      </c>
      <c r="EY32" s="38">
        <v>127880</v>
      </c>
      <c r="EZ32" s="35">
        <v>0</v>
      </c>
      <c r="FA32" s="36">
        <v>0</v>
      </c>
      <c r="FB32" s="40">
        <v>0</v>
      </c>
      <c r="FC32" s="39">
        <v>165000</v>
      </c>
      <c r="FD32" s="36">
        <v>13790</v>
      </c>
      <c r="FE32" s="37">
        <v>178790</v>
      </c>
      <c r="FF32" s="40">
        <v>33800</v>
      </c>
      <c r="FG32" s="35">
        <v>877470</v>
      </c>
      <c r="FH32" s="36">
        <v>958500</v>
      </c>
      <c r="FI32" s="36">
        <v>159980</v>
      </c>
      <c r="FJ32" s="36">
        <v>104400</v>
      </c>
      <c r="FK32" s="37">
        <v>2100350</v>
      </c>
      <c r="FL32" s="36">
        <v>25990</v>
      </c>
      <c r="FM32" s="36">
        <v>6410470</v>
      </c>
      <c r="FN32" s="38">
        <v>33591847</v>
      </c>
      <c r="FO32" s="39">
        <v>326486262</v>
      </c>
      <c r="FP32" s="36">
        <v>17687</v>
      </c>
      <c r="FQ32" s="36">
        <v>0</v>
      </c>
      <c r="FR32" s="37">
        <v>326503949</v>
      </c>
      <c r="FS32" s="38">
        <v>0</v>
      </c>
      <c r="FT32" s="35">
        <v>16069053</v>
      </c>
      <c r="FU32" s="36">
        <v>69425</v>
      </c>
      <c r="FV32" s="36">
        <v>304315</v>
      </c>
      <c r="FW32" s="38">
        <v>16442793</v>
      </c>
      <c r="FX32" s="39">
        <v>238474</v>
      </c>
      <c r="FY32" s="36">
        <v>0</v>
      </c>
      <c r="FZ32" s="37">
        <v>238474</v>
      </c>
      <c r="GA32" s="37">
        <v>10592354</v>
      </c>
      <c r="GB32" s="37">
        <v>8038532</v>
      </c>
      <c r="GC32" s="36">
        <v>2461308</v>
      </c>
      <c r="GD32" s="36">
        <v>370214</v>
      </c>
      <c r="GE32" s="38">
        <v>364647624</v>
      </c>
      <c r="GF32" s="39">
        <v>28684</v>
      </c>
      <c r="GG32" s="36">
        <v>2150339</v>
      </c>
      <c r="GH32" s="36">
        <v>1746</v>
      </c>
      <c r="GI32" s="36">
        <v>22897870</v>
      </c>
      <c r="GJ32" s="36">
        <v>1749689</v>
      </c>
      <c r="GK32" s="36">
        <v>701686</v>
      </c>
      <c r="GL32" s="36">
        <v>122518</v>
      </c>
      <c r="GM32" s="36">
        <v>73580</v>
      </c>
      <c r="GN32" s="36">
        <v>86400</v>
      </c>
      <c r="GO32" s="38">
        <v>159980</v>
      </c>
      <c r="GP32" s="35">
        <v>0</v>
      </c>
      <c r="GQ32" s="36">
        <v>0</v>
      </c>
      <c r="GR32" s="40">
        <v>0</v>
      </c>
      <c r="GS32" s="39">
        <v>0</v>
      </c>
      <c r="GT32" s="36">
        <v>0</v>
      </c>
      <c r="GU32" s="37">
        <v>0</v>
      </c>
      <c r="GV32" s="40">
        <v>0</v>
      </c>
      <c r="GW32" s="35">
        <v>1002870</v>
      </c>
      <c r="GX32" s="36">
        <v>1053000</v>
      </c>
      <c r="GY32" s="36">
        <v>215080</v>
      </c>
      <c r="GZ32" s="36">
        <v>120150</v>
      </c>
      <c r="HA32" s="37">
        <v>2391100</v>
      </c>
      <c r="HB32" s="36">
        <v>32660</v>
      </c>
      <c r="HC32" s="36">
        <v>5012550</v>
      </c>
      <c r="HD32" s="38">
        <v>35247076</v>
      </c>
    </row>
    <row r="33" spans="1:212" ht="12" customHeight="1" x14ac:dyDescent="0.2">
      <c r="A33" s="16">
        <v>21</v>
      </c>
      <c r="B33" s="17" t="s">
        <v>99</v>
      </c>
      <c r="C33" s="45">
        <v>1294215837</v>
      </c>
      <c r="D33" s="42">
        <v>1758</v>
      </c>
      <c r="E33" s="42">
        <v>0</v>
      </c>
      <c r="F33" s="43">
        <v>1294217595</v>
      </c>
      <c r="G33" s="44">
        <v>0</v>
      </c>
      <c r="H33" s="41">
        <v>50235957</v>
      </c>
      <c r="I33" s="42">
        <v>269360</v>
      </c>
      <c r="J33" s="42">
        <v>3016019</v>
      </c>
      <c r="K33" s="44">
        <v>53521336</v>
      </c>
      <c r="L33" s="45">
        <v>532367</v>
      </c>
      <c r="M33" s="42">
        <v>0</v>
      </c>
      <c r="N33" s="43">
        <v>532367</v>
      </c>
      <c r="O33" s="43">
        <v>7076506</v>
      </c>
      <c r="P33" s="43">
        <v>4602868</v>
      </c>
      <c r="Q33" s="42">
        <v>772687</v>
      </c>
      <c r="R33" s="42">
        <v>1061258</v>
      </c>
      <c r="S33" s="44">
        <v>1361784617</v>
      </c>
      <c r="T33" s="45">
        <v>20518</v>
      </c>
      <c r="U33" s="42">
        <v>8692367</v>
      </c>
      <c r="V33" s="42">
        <v>9830</v>
      </c>
      <c r="W33" s="42">
        <v>221886872</v>
      </c>
      <c r="X33" s="42">
        <v>7729743</v>
      </c>
      <c r="Y33" s="42">
        <v>10728691</v>
      </c>
      <c r="Z33" s="42">
        <v>745086</v>
      </c>
      <c r="AA33" s="42">
        <v>1509820</v>
      </c>
      <c r="AB33" s="42">
        <v>1082700</v>
      </c>
      <c r="AC33" s="44">
        <v>2592520</v>
      </c>
      <c r="AD33" s="41">
        <v>603720</v>
      </c>
      <c r="AE33" s="42">
        <v>1076400</v>
      </c>
      <c r="AF33" s="46">
        <v>0</v>
      </c>
      <c r="AG33" s="45">
        <v>11087670</v>
      </c>
      <c r="AH33" s="42">
        <v>2644750</v>
      </c>
      <c r="AI33" s="43">
        <v>13732420</v>
      </c>
      <c r="AJ33" s="46">
        <v>3348380</v>
      </c>
      <c r="AK33" s="41">
        <v>7419060</v>
      </c>
      <c r="AL33" s="42">
        <v>5399100</v>
      </c>
      <c r="AM33" s="42">
        <v>1602080</v>
      </c>
      <c r="AN33" s="42">
        <v>2884950</v>
      </c>
      <c r="AO33" s="43">
        <v>17305190</v>
      </c>
      <c r="AP33" s="42">
        <v>347990</v>
      </c>
      <c r="AQ33" s="42">
        <v>146966700</v>
      </c>
      <c r="AR33" s="44">
        <v>435776597</v>
      </c>
      <c r="AS33" s="45">
        <v>396202305</v>
      </c>
      <c r="AT33" s="42">
        <v>100</v>
      </c>
      <c r="AU33" s="42">
        <v>0</v>
      </c>
      <c r="AV33" s="43">
        <v>396202405</v>
      </c>
      <c r="AW33" s="44">
        <v>0</v>
      </c>
      <c r="AX33" s="41">
        <v>20284258</v>
      </c>
      <c r="AY33" s="42">
        <v>24805</v>
      </c>
      <c r="AZ33" s="42">
        <v>2214815</v>
      </c>
      <c r="BA33" s="44">
        <v>22523878</v>
      </c>
      <c r="BB33" s="45">
        <v>167756</v>
      </c>
      <c r="BC33" s="42">
        <v>0</v>
      </c>
      <c r="BD33" s="43">
        <v>167756</v>
      </c>
      <c r="BE33" s="43">
        <v>3263711</v>
      </c>
      <c r="BF33" s="43">
        <v>1039232</v>
      </c>
      <c r="BG33" s="42">
        <v>112647</v>
      </c>
      <c r="BH33" s="42">
        <v>474193</v>
      </c>
      <c r="BI33" s="44">
        <v>423783822</v>
      </c>
      <c r="BJ33" s="45">
        <v>14193</v>
      </c>
      <c r="BK33" s="42">
        <v>3515799</v>
      </c>
      <c r="BL33" s="42">
        <v>4124</v>
      </c>
      <c r="BM33" s="42">
        <v>78657886</v>
      </c>
      <c r="BN33" s="42">
        <v>1992596</v>
      </c>
      <c r="BO33" s="42">
        <v>4727240</v>
      </c>
      <c r="BP33" s="42">
        <v>252886</v>
      </c>
      <c r="BQ33" s="42">
        <v>930280</v>
      </c>
      <c r="BR33" s="42">
        <v>609600</v>
      </c>
      <c r="BS33" s="44">
        <v>1539880</v>
      </c>
      <c r="BT33" s="41">
        <v>499200</v>
      </c>
      <c r="BU33" s="42">
        <v>910200</v>
      </c>
      <c r="BV33" s="46">
        <v>0</v>
      </c>
      <c r="BW33" s="45">
        <v>4056800</v>
      </c>
      <c r="BX33" s="42">
        <v>2191370</v>
      </c>
      <c r="BY33" s="43">
        <v>6248170</v>
      </c>
      <c r="BZ33" s="46">
        <v>1467160</v>
      </c>
      <c r="CA33" s="41">
        <v>2929080</v>
      </c>
      <c r="CB33" s="42">
        <v>1608750</v>
      </c>
      <c r="CC33" s="42">
        <v>554420</v>
      </c>
      <c r="CD33" s="42">
        <v>1515150</v>
      </c>
      <c r="CE33" s="43">
        <v>6607400</v>
      </c>
      <c r="CF33" s="42">
        <v>174340</v>
      </c>
      <c r="CG33" s="42">
        <v>82815220</v>
      </c>
      <c r="CH33" s="44">
        <v>189422170</v>
      </c>
      <c r="CI33" s="45">
        <v>670118651</v>
      </c>
      <c r="CJ33" s="42">
        <v>1658</v>
      </c>
      <c r="CK33" s="42">
        <v>0</v>
      </c>
      <c r="CL33" s="43">
        <v>670120309</v>
      </c>
      <c r="CM33" s="44">
        <v>0</v>
      </c>
      <c r="CN33" s="41">
        <v>13614577</v>
      </c>
      <c r="CO33" s="42">
        <v>237624</v>
      </c>
      <c r="CP33" s="42">
        <v>529109</v>
      </c>
      <c r="CQ33" s="44">
        <v>14381310</v>
      </c>
      <c r="CR33" s="45">
        <v>141507</v>
      </c>
      <c r="CS33" s="42">
        <v>0</v>
      </c>
      <c r="CT33" s="43">
        <v>141507</v>
      </c>
      <c r="CU33" s="43">
        <v>662746</v>
      </c>
      <c r="CV33" s="43">
        <v>2442325</v>
      </c>
      <c r="CW33" s="42">
        <v>262460</v>
      </c>
      <c r="CX33" s="42">
        <v>435657</v>
      </c>
      <c r="CY33" s="44">
        <v>688446314</v>
      </c>
      <c r="CZ33" s="45">
        <v>6325</v>
      </c>
      <c r="DA33" s="42">
        <v>3550686</v>
      </c>
      <c r="DB33" s="42">
        <v>4615</v>
      </c>
      <c r="DC33" s="42">
        <v>122410879</v>
      </c>
      <c r="DD33" s="42">
        <v>3969945</v>
      </c>
      <c r="DE33" s="42">
        <v>5311457</v>
      </c>
      <c r="DF33" s="42">
        <v>396777</v>
      </c>
      <c r="DG33" s="42">
        <v>501540</v>
      </c>
      <c r="DH33" s="42">
        <v>391200</v>
      </c>
      <c r="DI33" s="44">
        <v>892740</v>
      </c>
      <c r="DJ33" s="41">
        <v>104520</v>
      </c>
      <c r="DK33" s="42">
        <v>166200</v>
      </c>
      <c r="DL33" s="46">
        <v>0</v>
      </c>
      <c r="DM33" s="45">
        <v>6935940</v>
      </c>
      <c r="DN33" s="42">
        <v>448210</v>
      </c>
      <c r="DO33" s="43">
        <v>7384150</v>
      </c>
      <c r="DP33" s="46">
        <v>1863460</v>
      </c>
      <c r="DQ33" s="41">
        <v>3669600</v>
      </c>
      <c r="DR33" s="42">
        <v>3054150</v>
      </c>
      <c r="DS33" s="42">
        <v>817760</v>
      </c>
      <c r="DT33" s="42">
        <v>1222200</v>
      </c>
      <c r="DU33" s="43">
        <v>8763710</v>
      </c>
      <c r="DV33" s="42">
        <v>144900</v>
      </c>
      <c r="DW33" s="42">
        <v>58503870</v>
      </c>
      <c r="DX33" s="44">
        <v>213469619</v>
      </c>
      <c r="DY33" s="45">
        <v>81989148</v>
      </c>
      <c r="DZ33" s="42">
        <v>0</v>
      </c>
      <c r="EA33" s="42">
        <v>0</v>
      </c>
      <c r="EB33" s="43">
        <v>81989148</v>
      </c>
      <c r="EC33" s="44">
        <v>0</v>
      </c>
      <c r="ED33" s="41">
        <v>2189610</v>
      </c>
      <c r="EE33" s="42">
        <v>0</v>
      </c>
      <c r="EF33" s="42">
        <v>76963</v>
      </c>
      <c r="EG33" s="44">
        <v>2266573</v>
      </c>
      <c r="EH33" s="45">
        <v>26614</v>
      </c>
      <c r="EI33" s="42">
        <v>0</v>
      </c>
      <c r="EJ33" s="43">
        <v>26614</v>
      </c>
      <c r="EK33" s="43">
        <v>253003</v>
      </c>
      <c r="EL33" s="43">
        <v>387843</v>
      </c>
      <c r="EM33" s="42">
        <v>98715</v>
      </c>
      <c r="EN33" s="42">
        <v>69997</v>
      </c>
      <c r="EO33" s="44">
        <v>85091893</v>
      </c>
      <c r="EP33" s="45">
        <v>0</v>
      </c>
      <c r="EQ33" s="42">
        <v>571966</v>
      </c>
      <c r="ER33" s="42">
        <v>467</v>
      </c>
      <c r="ES33" s="42">
        <v>10928416</v>
      </c>
      <c r="ET33" s="42">
        <v>674440</v>
      </c>
      <c r="EU33" s="42">
        <v>371904</v>
      </c>
      <c r="EV33" s="42">
        <v>43068</v>
      </c>
      <c r="EW33" s="42">
        <v>39520</v>
      </c>
      <c r="EX33" s="42">
        <v>38700</v>
      </c>
      <c r="EY33" s="44">
        <v>78220</v>
      </c>
      <c r="EZ33" s="41">
        <v>0</v>
      </c>
      <c r="FA33" s="42">
        <v>0</v>
      </c>
      <c r="FB33" s="46">
        <v>0</v>
      </c>
      <c r="FC33" s="45">
        <v>94930</v>
      </c>
      <c r="FD33" s="42">
        <v>5170</v>
      </c>
      <c r="FE33" s="43">
        <v>100100</v>
      </c>
      <c r="FF33" s="46">
        <v>17760</v>
      </c>
      <c r="FG33" s="41">
        <v>426360</v>
      </c>
      <c r="FH33" s="42">
        <v>378900</v>
      </c>
      <c r="FI33" s="42">
        <v>108680</v>
      </c>
      <c r="FJ33" s="42">
        <v>78300</v>
      </c>
      <c r="FK33" s="43">
        <v>992240</v>
      </c>
      <c r="FL33" s="42">
        <v>15410</v>
      </c>
      <c r="FM33" s="42">
        <v>3364910</v>
      </c>
      <c r="FN33" s="44">
        <v>17158434</v>
      </c>
      <c r="FO33" s="45">
        <v>145905733</v>
      </c>
      <c r="FP33" s="42">
        <v>0</v>
      </c>
      <c r="FQ33" s="42">
        <v>0</v>
      </c>
      <c r="FR33" s="43">
        <v>145905733</v>
      </c>
      <c r="FS33" s="44">
        <v>0</v>
      </c>
      <c r="FT33" s="41">
        <v>14147512</v>
      </c>
      <c r="FU33" s="42">
        <v>6931</v>
      </c>
      <c r="FV33" s="42">
        <v>195132</v>
      </c>
      <c r="FW33" s="44">
        <v>14349575</v>
      </c>
      <c r="FX33" s="45">
        <v>196490</v>
      </c>
      <c r="FY33" s="42">
        <v>0</v>
      </c>
      <c r="FZ33" s="43">
        <v>196490</v>
      </c>
      <c r="GA33" s="43">
        <v>2897046</v>
      </c>
      <c r="GB33" s="43">
        <v>733468</v>
      </c>
      <c r="GC33" s="42">
        <v>298865</v>
      </c>
      <c r="GD33" s="42">
        <v>81411</v>
      </c>
      <c r="GE33" s="44">
        <v>164462588</v>
      </c>
      <c r="GF33" s="45">
        <v>0</v>
      </c>
      <c r="GG33" s="42">
        <v>1053916</v>
      </c>
      <c r="GH33" s="42">
        <v>624</v>
      </c>
      <c r="GI33" s="42">
        <v>9889691</v>
      </c>
      <c r="GJ33" s="42">
        <v>1092762</v>
      </c>
      <c r="GK33" s="42">
        <v>318090</v>
      </c>
      <c r="GL33" s="42">
        <v>52355</v>
      </c>
      <c r="GM33" s="42">
        <v>38480</v>
      </c>
      <c r="GN33" s="42">
        <v>43200</v>
      </c>
      <c r="GO33" s="44">
        <v>81680</v>
      </c>
      <c r="GP33" s="41">
        <v>0</v>
      </c>
      <c r="GQ33" s="42">
        <v>0</v>
      </c>
      <c r="GR33" s="46">
        <v>0</v>
      </c>
      <c r="GS33" s="45">
        <v>0</v>
      </c>
      <c r="GT33" s="42">
        <v>0</v>
      </c>
      <c r="GU33" s="43">
        <v>0</v>
      </c>
      <c r="GV33" s="46">
        <v>0</v>
      </c>
      <c r="GW33" s="41">
        <v>394020</v>
      </c>
      <c r="GX33" s="42">
        <v>357300</v>
      </c>
      <c r="GY33" s="42">
        <v>121220</v>
      </c>
      <c r="GZ33" s="42">
        <v>69300</v>
      </c>
      <c r="HA33" s="43">
        <v>941840</v>
      </c>
      <c r="HB33" s="42">
        <v>13340</v>
      </c>
      <c r="HC33" s="42">
        <v>2282700</v>
      </c>
      <c r="HD33" s="44">
        <v>15726374</v>
      </c>
    </row>
    <row r="34" spans="1:212" ht="12" customHeight="1" x14ac:dyDescent="0.2">
      <c r="A34" s="14">
        <v>22</v>
      </c>
      <c r="B34" s="15" t="s">
        <v>100</v>
      </c>
      <c r="C34" s="39">
        <v>894482705</v>
      </c>
      <c r="D34" s="36">
        <v>0</v>
      </c>
      <c r="E34" s="36">
        <v>0</v>
      </c>
      <c r="F34" s="37">
        <v>894482705</v>
      </c>
      <c r="G34" s="38">
        <v>0</v>
      </c>
      <c r="H34" s="35">
        <v>25299428</v>
      </c>
      <c r="I34" s="36">
        <v>116604</v>
      </c>
      <c r="J34" s="36">
        <v>1621979</v>
      </c>
      <c r="K34" s="38">
        <v>27038011</v>
      </c>
      <c r="L34" s="39">
        <v>478437</v>
      </c>
      <c r="M34" s="36">
        <v>1019</v>
      </c>
      <c r="N34" s="37">
        <v>479456</v>
      </c>
      <c r="O34" s="37">
        <v>8740932</v>
      </c>
      <c r="P34" s="37">
        <v>3660020</v>
      </c>
      <c r="Q34" s="36">
        <v>755848</v>
      </c>
      <c r="R34" s="36">
        <v>764175</v>
      </c>
      <c r="S34" s="38">
        <v>935921147</v>
      </c>
      <c r="T34" s="39">
        <v>10191</v>
      </c>
      <c r="U34" s="36">
        <v>6086260</v>
      </c>
      <c r="V34" s="36">
        <v>5927</v>
      </c>
      <c r="W34" s="36">
        <v>153715559</v>
      </c>
      <c r="X34" s="36">
        <v>5073478</v>
      </c>
      <c r="Y34" s="36">
        <v>7390546</v>
      </c>
      <c r="Z34" s="36">
        <v>530420</v>
      </c>
      <c r="AA34" s="36">
        <v>1015820</v>
      </c>
      <c r="AB34" s="36">
        <v>698400</v>
      </c>
      <c r="AC34" s="38">
        <v>1714220</v>
      </c>
      <c r="AD34" s="35">
        <v>488540</v>
      </c>
      <c r="AE34" s="36">
        <v>677400</v>
      </c>
      <c r="AF34" s="40">
        <v>0</v>
      </c>
      <c r="AG34" s="39">
        <v>7581860</v>
      </c>
      <c r="AH34" s="36">
        <v>1879880</v>
      </c>
      <c r="AI34" s="37">
        <v>9461740</v>
      </c>
      <c r="AJ34" s="40">
        <v>2239230</v>
      </c>
      <c r="AK34" s="35">
        <v>5113350</v>
      </c>
      <c r="AL34" s="36">
        <v>3850200</v>
      </c>
      <c r="AM34" s="36">
        <v>1076920</v>
      </c>
      <c r="AN34" s="36">
        <v>1939950</v>
      </c>
      <c r="AO34" s="37">
        <v>11980420</v>
      </c>
      <c r="AP34" s="36">
        <v>216430</v>
      </c>
      <c r="AQ34" s="36">
        <v>100106460</v>
      </c>
      <c r="AR34" s="38">
        <v>299690894</v>
      </c>
      <c r="AS34" s="39">
        <v>266371303</v>
      </c>
      <c r="AT34" s="36">
        <v>0</v>
      </c>
      <c r="AU34" s="36">
        <v>0</v>
      </c>
      <c r="AV34" s="37">
        <v>266371303</v>
      </c>
      <c r="AW34" s="38">
        <v>0</v>
      </c>
      <c r="AX34" s="35">
        <v>13854990</v>
      </c>
      <c r="AY34" s="36">
        <v>40029</v>
      </c>
      <c r="AZ34" s="36">
        <v>1214545</v>
      </c>
      <c r="BA34" s="38">
        <v>15109564</v>
      </c>
      <c r="BB34" s="39">
        <v>128097</v>
      </c>
      <c r="BC34" s="36">
        <v>1019</v>
      </c>
      <c r="BD34" s="37">
        <v>129116</v>
      </c>
      <c r="BE34" s="37">
        <v>1295596</v>
      </c>
      <c r="BF34" s="37">
        <v>1010137</v>
      </c>
      <c r="BG34" s="36">
        <v>149209</v>
      </c>
      <c r="BH34" s="36">
        <v>414679</v>
      </c>
      <c r="BI34" s="38">
        <v>284479604</v>
      </c>
      <c r="BJ34" s="39">
        <v>6018</v>
      </c>
      <c r="BK34" s="36">
        <v>2424045</v>
      </c>
      <c r="BL34" s="36">
        <v>2225</v>
      </c>
      <c r="BM34" s="36">
        <v>52810580</v>
      </c>
      <c r="BN34" s="36">
        <v>1302380</v>
      </c>
      <c r="BO34" s="36">
        <v>3173596</v>
      </c>
      <c r="BP34" s="36">
        <v>178194</v>
      </c>
      <c r="BQ34" s="36">
        <v>629980</v>
      </c>
      <c r="BR34" s="36">
        <v>384900</v>
      </c>
      <c r="BS34" s="38">
        <v>1014880</v>
      </c>
      <c r="BT34" s="35">
        <v>410800</v>
      </c>
      <c r="BU34" s="36">
        <v>564900</v>
      </c>
      <c r="BV34" s="40">
        <v>0</v>
      </c>
      <c r="BW34" s="39">
        <v>2726790</v>
      </c>
      <c r="BX34" s="36">
        <v>1558010</v>
      </c>
      <c r="BY34" s="37">
        <v>4284800</v>
      </c>
      <c r="BZ34" s="40">
        <v>968380</v>
      </c>
      <c r="CA34" s="35">
        <v>1902450</v>
      </c>
      <c r="CB34" s="36">
        <v>1043550</v>
      </c>
      <c r="CC34" s="36">
        <v>363280</v>
      </c>
      <c r="CD34" s="36">
        <v>989550</v>
      </c>
      <c r="CE34" s="37">
        <v>4298830</v>
      </c>
      <c r="CF34" s="36">
        <v>104650</v>
      </c>
      <c r="CG34" s="36">
        <v>55704530</v>
      </c>
      <c r="CH34" s="38">
        <v>127246583</v>
      </c>
      <c r="CI34" s="39">
        <v>468346281</v>
      </c>
      <c r="CJ34" s="36">
        <v>0</v>
      </c>
      <c r="CK34" s="36">
        <v>0</v>
      </c>
      <c r="CL34" s="37">
        <v>468346281</v>
      </c>
      <c r="CM34" s="38">
        <v>0</v>
      </c>
      <c r="CN34" s="35">
        <v>6389020</v>
      </c>
      <c r="CO34" s="36">
        <v>48081</v>
      </c>
      <c r="CP34" s="36">
        <v>351356</v>
      </c>
      <c r="CQ34" s="38">
        <v>6788457</v>
      </c>
      <c r="CR34" s="39">
        <v>174887</v>
      </c>
      <c r="CS34" s="36">
        <v>0</v>
      </c>
      <c r="CT34" s="37">
        <v>174887</v>
      </c>
      <c r="CU34" s="37">
        <v>776730</v>
      </c>
      <c r="CV34" s="37">
        <v>1374867</v>
      </c>
      <c r="CW34" s="36">
        <v>172354</v>
      </c>
      <c r="CX34" s="36">
        <v>280195</v>
      </c>
      <c r="CY34" s="38">
        <v>477913771</v>
      </c>
      <c r="CZ34" s="39">
        <v>1797</v>
      </c>
      <c r="DA34" s="36">
        <v>2526564</v>
      </c>
      <c r="DB34" s="36">
        <v>2847</v>
      </c>
      <c r="DC34" s="36">
        <v>85819440</v>
      </c>
      <c r="DD34" s="36">
        <v>2682691</v>
      </c>
      <c r="DE34" s="36">
        <v>3718816</v>
      </c>
      <c r="DF34" s="36">
        <v>284441</v>
      </c>
      <c r="DG34" s="36">
        <v>332280</v>
      </c>
      <c r="DH34" s="36">
        <v>260400</v>
      </c>
      <c r="DI34" s="38">
        <v>592680</v>
      </c>
      <c r="DJ34" s="35">
        <v>77740</v>
      </c>
      <c r="DK34" s="36">
        <v>112500</v>
      </c>
      <c r="DL34" s="40">
        <v>0</v>
      </c>
      <c r="DM34" s="39">
        <v>4787750</v>
      </c>
      <c r="DN34" s="36">
        <v>317460</v>
      </c>
      <c r="DO34" s="37">
        <v>5105210</v>
      </c>
      <c r="DP34" s="40">
        <v>1256980</v>
      </c>
      <c r="DQ34" s="35">
        <v>2634720</v>
      </c>
      <c r="DR34" s="36">
        <v>2222550</v>
      </c>
      <c r="DS34" s="36">
        <v>579880</v>
      </c>
      <c r="DT34" s="36">
        <v>836550</v>
      </c>
      <c r="DU34" s="37">
        <v>6273700</v>
      </c>
      <c r="DV34" s="36">
        <v>97750</v>
      </c>
      <c r="DW34" s="36">
        <v>40357830</v>
      </c>
      <c r="DX34" s="38">
        <v>148908139</v>
      </c>
      <c r="DY34" s="39">
        <v>60342973</v>
      </c>
      <c r="DZ34" s="36">
        <v>0</v>
      </c>
      <c r="EA34" s="36">
        <v>0</v>
      </c>
      <c r="EB34" s="37">
        <v>60342973</v>
      </c>
      <c r="EC34" s="38">
        <v>0</v>
      </c>
      <c r="ED34" s="35">
        <v>1391428</v>
      </c>
      <c r="EE34" s="36">
        <v>2063</v>
      </c>
      <c r="EF34" s="36">
        <v>0</v>
      </c>
      <c r="EG34" s="38">
        <v>1393491</v>
      </c>
      <c r="EH34" s="39">
        <v>20247</v>
      </c>
      <c r="EI34" s="36">
        <v>0</v>
      </c>
      <c r="EJ34" s="37">
        <v>20247</v>
      </c>
      <c r="EK34" s="37">
        <v>268254</v>
      </c>
      <c r="EL34" s="37">
        <v>306583</v>
      </c>
      <c r="EM34" s="36">
        <v>51968</v>
      </c>
      <c r="EN34" s="36">
        <v>33766</v>
      </c>
      <c r="EO34" s="38">
        <v>62417282</v>
      </c>
      <c r="EP34" s="39">
        <v>1148</v>
      </c>
      <c r="EQ34" s="36">
        <v>435607</v>
      </c>
      <c r="ER34" s="36">
        <v>569</v>
      </c>
      <c r="ES34" s="36">
        <v>8173265</v>
      </c>
      <c r="ET34" s="36">
        <v>442300</v>
      </c>
      <c r="EU34" s="36">
        <v>279249</v>
      </c>
      <c r="EV34" s="36">
        <v>32945</v>
      </c>
      <c r="EW34" s="36">
        <v>30160</v>
      </c>
      <c r="EX34" s="36">
        <v>21300</v>
      </c>
      <c r="EY34" s="38">
        <v>51460</v>
      </c>
      <c r="EZ34" s="35">
        <v>0</v>
      </c>
      <c r="FA34" s="36">
        <v>0</v>
      </c>
      <c r="FB34" s="40">
        <v>0</v>
      </c>
      <c r="FC34" s="39">
        <v>67320</v>
      </c>
      <c r="FD34" s="36">
        <v>4410</v>
      </c>
      <c r="FE34" s="37">
        <v>71730</v>
      </c>
      <c r="FF34" s="40">
        <v>13870</v>
      </c>
      <c r="FG34" s="35">
        <v>299640</v>
      </c>
      <c r="FH34" s="36">
        <v>310050</v>
      </c>
      <c r="FI34" s="36">
        <v>71060</v>
      </c>
      <c r="FJ34" s="36">
        <v>61650</v>
      </c>
      <c r="FK34" s="37">
        <v>742400</v>
      </c>
      <c r="FL34" s="36">
        <v>5060</v>
      </c>
      <c r="FM34" s="36">
        <v>2472930</v>
      </c>
      <c r="FN34" s="38">
        <v>12721964</v>
      </c>
      <c r="FO34" s="39">
        <v>99422148</v>
      </c>
      <c r="FP34" s="36">
        <v>0</v>
      </c>
      <c r="FQ34" s="36">
        <v>0</v>
      </c>
      <c r="FR34" s="37">
        <v>99422148</v>
      </c>
      <c r="FS34" s="38">
        <v>0</v>
      </c>
      <c r="FT34" s="35">
        <v>3663990</v>
      </c>
      <c r="FU34" s="36">
        <v>26431</v>
      </c>
      <c r="FV34" s="36">
        <v>56078</v>
      </c>
      <c r="FW34" s="38">
        <v>3746499</v>
      </c>
      <c r="FX34" s="39">
        <v>155206</v>
      </c>
      <c r="FY34" s="36">
        <v>0</v>
      </c>
      <c r="FZ34" s="37">
        <v>155206</v>
      </c>
      <c r="GA34" s="37">
        <v>6400352</v>
      </c>
      <c r="GB34" s="37">
        <v>968433</v>
      </c>
      <c r="GC34" s="36">
        <v>382317</v>
      </c>
      <c r="GD34" s="36">
        <v>35535</v>
      </c>
      <c r="GE34" s="38">
        <v>111110490</v>
      </c>
      <c r="GF34" s="39">
        <v>1228</v>
      </c>
      <c r="GG34" s="36">
        <v>700044</v>
      </c>
      <c r="GH34" s="36">
        <v>286</v>
      </c>
      <c r="GI34" s="36">
        <v>6912274</v>
      </c>
      <c r="GJ34" s="36">
        <v>646107</v>
      </c>
      <c r="GK34" s="36">
        <v>218885</v>
      </c>
      <c r="GL34" s="36">
        <v>34840</v>
      </c>
      <c r="GM34" s="36">
        <v>23400</v>
      </c>
      <c r="GN34" s="36">
        <v>31800</v>
      </c>
      <c r="GO34" s="38">
        <v>55200</v>
      </c>
      <c r="GP34" s="35">
        <v>0</v>
      </c>
      <c r="GQ34" s="36">
        <v>0</v>
      </c>
      <c r="GR34" s="40">
        <v>0</v>
      </c>
      <c r="GS34" s="39">
        <v>0</v>
      </c>
      <c r="GT34" s="36">
        <v>0</v>
      </c>
      <c r="GU34" s="37">
        <v>0</v>
      </c>
      <c r="GV34" s="40">
        <v>0</v>
      </c>
      <c r="GW34" s="35">
        <v>276540</v>
      </c>
      <c r="GX34" s="36">
        <v>274050</v>
      </c>
      <c r="GY34" s="36">
        <v>62700</v>
      </c>
      <c r="GZ34" s="36">
        <v>52200</v>
      </c>
      <c r="HA34" s="37">
        <v>665490</v>
      </c>
      <c r="HB34" s="36">
        <v>8970</v>
      </c>
      <c r="HC34" s="36">
        <v>1571170</v>
      </c>
      <c r="HD34" s="38">
        <v>10814208</v>
      </c>
    </row>
    <row r="35" spans="1:212" ht="12" customHeight="1" x14ac:dyDescent="0.2">
      <c r="A35" s="16">
        <v>23</v>
      </c>
      <c r="B35" s="17" t="s">
        <v>101</v>
      </c>
      <c r="C35" s="45">
        <v>1398168616</v>
      </c>
      <c r="D35" s="42">
        <v>0</v>
      </c>
      <c r="E35" s="42">
        <v>0</v>
      </c>
      <c r="F35" s="43">
        <v>1398168616</v>
      </c>
      <c r="G35" s="44">
        <v>0</v>
      </c>
      <c r="H35" s="41">
        <v>53862583</v>
      </c>
      <c r="I35" s="42">
        <v>142552</v>
      </c>
      <c r="J35" s="42">
        <v>2652676</v>
      </c>
      <c r="K35" s="44">
        <v>56657811</v>
      </c>
      <c r="L35" s="45">
        <v>377498</v>
      </c>
      <c r="M35" s="42">
        <v>0</v>
      </c>
      <c r="N35" s="43">
        <v>377498</v>
      </c>
      <c r="O35" s="43">
        <v>12616539</v>
      </c>
      <c r="P35" s="43">
        <v>7685574</v>
      </c>
      <c r="Q35" s="42">
        <v>1004285</v>
      </c>
      <c r="R35" s="42">
        <v>1125734</v>
      </c>
      <c r="S35" s="44">
        <v>1477636057</v>
      </c>
      <c r="T35" s="45">
        <v>6170</v>
      </c>
      <c r="U35" s="42">
        <v>9451803</v>
      </c>
      <c r="V35" s="42">
        <v>9785</v>
      </c>
      <c r="W35" s="42">
        <v>235401364</v>
      </c>
      <c r="X35" s="42">
        <v>7501325</v>
      </c>
      <c r="Y35" s="42">
        <v>10963909</v>
      </c>
      <c r="Z35" s="42">
        <v>722753</v>
      </c>
      <c r="AA35" s="42">
        <v>1546220</v>
      </c>
      <c r="AB35" s="42">
        <v>1096800</v>
      </c>
      <c r="AC35" s="44">
        <v>2643020</v>
      </c>
      <c r="AD35" s="41">
        <v>622700</v>
      </c>
      <c r="AE35" s="42">
        <v>1103400</v>
      </c>
      <c r="AF35" s="46">
        <v>0</v>
      </c>
      <c r="AG35" s="45">
        <v>11931040</v>
      </c>
      <c r="AH35" s="42">
        <v>2670850</v>
      </c>
      <c r="AI35" s="43">
        <v>14601890</v>
      </c>
      <c r="AJ35" s="46">
        <v>3555460</v>
      </c>
      <c r="AK35" s="41">
        <v>9029460</v>
      </c>
      <c r="AL35" s="42">
        <v>6602400</v>
      </c>
      <c r="AM35" s="42">
        <v>1942940</v>
      </c>
      <c r="AN35" s="42">
        <v>2739150</v>
      </c>
      <c r="AO35" s="43">
        <v>20313950</v>
      </c>
      <c r="AP35" s="42">
        <v>345460</v>
      </c>
      <c r="AQ35" s="42">
        <v>148654860</v>
      </c>
      <c r="AR35" s="44">
        <v>455888064</v>
      </c>
      <c r="AS35" s="45">
        <v>382536516</v>
      </c>
      <c r="AT35" s="42">
        <v>0</v>
      </c>
      <c r="AU35" s="42">
        <v>0</v>
      </c>
      <c r="AV35" s="43">
        <v>382536516</v>
      </c>
      <c r="AW35" s="44">
        <v>0</v>
      </c>
      <c r="AX35" s="41">
        <v>24196740</v>
      </c>
      <c r="AY35" s="42">
        <v>13714</v>
      </c>
      <c r="AZ35" s="42">
        <v>2291211</v>
      </c>
      <c r="BA35" s="44">
        <v>26501665</v>
      </c>
      <c r="BB35" s="45">
        <v>139917</v>
      </c>
      <c r="BC35" s="42">
        <v>0</v>
      </c>
      <c r="BD35" s="43">
        <v>139917</v>
      </c>
      <c r="BE35" s="43">
        <v>4019353</v>
      </c>
      <c r="BF35" s="43">
        <v>2117002</v>
      </c>
      <c r="BG35" s="42">
        <v>181258</v>
      </c>
      <c r="BH35" s="42">
        <v>542650</v>
      </c>
      <c r="BI35" s="44">
        <v>416038361</v>
      </c>
      <c r="BJ35" s="45">
        <v>1871</v>
      </c>
      <c r="BK35" s="42">
        <v>3450624</v>
      </c>
      <c r="BL35" s="42">
        <v>3555</v>
      </c>
      <c r="BM35" s="42">
        <v>76051060</v>
      </c>
      <c r="BN35" s="42">
        <v>1751624</v>
      </c>
      <c r="BO35" s="42">
        <v>4507000</v>
      </c>
      <c r="BP35" s="42">
        <v>220574</v>
      </c>
      <c r="BQ35" s="42">
        <v>897260</v>
      </c>
      <c r="BR35" s="42">
        <v>585000</v>
      </c>
      <c r="BS35" s="44">
        <v>1482260</v>
      </c>
      <c r="BT35" s="41">
        <v>513500</v>
      </c>
      <c r="BU35" s="42">
        <v>928200</v>
      </c>
      <c r="BV35" s="46">
        <v>0</v>
      </c>
      <c r="BW35" s="45">
        <v>3797310</v>
      </c>
      <c r="BX35" s="42">
        <v>2174130</v>
      </c>
      <c r="BY35" s="43">
        <v>5971440</v>
      </c>
      <c r="BZ35" s="46">
        <v>1385510</v>
      </c>
      <c r="CA35" s="41">
        <v>2823480</v>
      </c>
      <c r="CB35" s="42">
        <v>1618650</v>
      </c>
      <c r="CC35" s="42">
        <v>530480</v>
      </c>
      <c r="CD35" s="42">
        <v>1316700</v>
      </c>
      <c r="CE35" s="43">
        <v>6289310</v>
      </c>
      <c r="CF35" s="42">
        <v>155710</v>
      </c>
      <c r="CG35" s="42">
        <v>79921730</v>
      </c>
      <c r="CH35" s="44">
        <v>182630413</v>
      </c>
      <c r="CI35" s="45">
        <v>720701602</v>
      </c>
      <c r="CJ35" s="42">
        <v>0</v>
      </c>
      <c r="CK35" s="42">
        <v>0</v>
      </c>
      <c r="CL35" s="43">
        <v>720701602</v>
      </c>
      <c r="CM35" s="44">
        <v>0</v>
      </c>
      <c r="CN35" s="41">
        <v>11014269</v>
      </c>
      <c r="CO35" s="42">
        <v>41418</v>
      </c>
      <c r="CP35" s="42">
        <v>353618</v>
      </c>
      <c r="CQ35" s="44">
        <v>11409305</v>
      </c>
      <c r="CR35" s="45">
        <v>92535</v>
      </c>
      <c r="CS35" s="42">
        <v>0</v>
      </c>
      <c r="CT35" s="43">
        <v>92535</v>
      </c>
      <c r="CU35" s="43">
        <v>2058881</v>
      </c>
      <c r="CV35" s="43">
        <v>2275225</v>
      </c>
      <c r="CW35" s="42">
        <v>272244</v>
      </c>
      <c r="CX35" s="42">
        <v>415443</v>
      </c>
      <c r="CY35" s="44">
        <v>737225235</v>
      </c>
      <c r="CZ35" s="45">
        <v>1454</v>
      </c>
      <c r="DA35" s="42">
        <v>4048030</v>
      </c>
      <c r="DB35" s="42">
        <v>4710</v>
      </c>
      <c r="DC35" s="42">
        <v>131586282</v>
      </c>
      <c r="DD35" s="42">
        <v>3860117</v>
      </c>
      <c r="DE35" s="42">
        <v>5588130</v>
      </c>
      <c r="DF35" s="42">
        <v>391864</v>
      </c>
      <c r="DG35" s="42">
        <v>550680</v>
      </c>
      <c r="DH35" s="42">
        <v>412500</v>
      </c>
      <c r="DI35" s="44">
        <v>963180</v>
      </c>
      <c r="DJ35" s="41">
        <v>109200</v>
      </c>
      <c r="DK35" s="42">
        <v>175200</v>
      </c>
      <c r="DL35" s="46">
        <v>0</v>
      </c>
      <c r="DM35" s="45">
        <v>8001510</v>
      </c>
      <c r="DN35" s="42">
        <v>489240</v>
      </c>
      <c r="DO35" s="43">
        <v>8490750</v>
      </c>
      <c r="DP35" s="46">
        <v>2143010</v>
      </c>
      <c r="DQ35" s="41">
        <v>4694250</v>
      </c>
      <c r="DR35" s="42">
        <v>3808350</v>
      </c>
      <c r="DS35" s="42">
        <v>951520</v>
      </c>
      <c r="DT35" s="42">
        <v>1231650</v>
      </c>
      <c r="DU35" s="43">
        <v>10685770</v>
      </c>
      <c r="DV35" s="42">
        <v>155250</v>
      </c>
      <c r="DW35" s="42">
        <v>61325960</v>
      </c>
      <c r="DX35" s="44">
        <v>229524197</v>
      </c>
      <c r="DY35" s="45">
        <v>108598152</v>
      </c>
      <c r="DZ35" s="42">
        <v>0</v>
      </c>
      <c r="EA35" s="42">
        <v>0</v>
      </c>
      <c r="EB35" s="43">
        <v>108598152</v>
      </c>
      <c r="EC35" s="44">
        <v>0</v>
      </c>
      <c r="ED35" s="41">
        <v>3261377</v>
      </c>
      <c r="EE35" s="42">
        <v>79700</v>
      </c>
      <c r="EF35" s="42">
        <v>7847</v>
      </c>
      <c r="EG35" s="44">
        <v>3348924</v>
      </c>
      <c r="EH35" s="45">
        <v>9138</v>
      </c>
      <c r="EI35" s="42">
        <v>0</v>
      </c>
      <c r="EJ35" s="43">
        <v>9138</v>
      </c>
      <c r="EK35" s="43">
        <v>397511</v>
      </c>
      <c r="EL35" s="43">
        <v>517068</v>
      </c>
      <c r="EM35" s="42">
        <v>106978</v>
      </c>
      <c r="EN35" s="42">
        <v>111300</v>
      </c>
      <c r="EO35" s="44">
        <v>113089071</v>
      </c>
      <c r="EP35" s="45">
        <v>0</v>
      </c>
      <c r="EQ35" s="42">
        <v>723813</v>
      </c>
      <c r="ER35" s="42">
        <v>1056</v>
      </c>
      <c r="ES35" s="42">
        <v>14740535</v>
      </c>
      <c r="ET35" s="42">
        <v>754301</v>
      </c>
      <c r="EU35" s="42">
        <v>481341</v>
      </c>
      <c r="EV35" s="42">
        <v>51467</v>
      </c>
      <c r="EW35" s="42">
        <v>49920</v>
      </c>
      <c r="EX35" s="42">
        <v>43800</v>
      </c>
      <c r="EY35" s="44">
        <v>93720</v>
      </c>
      <c r="EZ35" s="41">
        <v>0</v>
      </c>
      <c r="FA35" s="42">
        <v>0</v>
      </c>
      <c r="FB35" s="46">
        <v>0</v>
      </c>
      <c r="FC35" s="45">
        <v>132220</v>
      </c>
      <c r="FD35" s="42">
        <v>7480</v>
      </c>
      <c r="FE35" s="43">
        <v>139700</v>
      </c>
      <c r="FF35" s="46">
        <v>26940</v>
      </c>
      <c r="FG35" s="41">
        <v>823350</v>
      </c>
      <c r="FH35" s="42">
        <v>639900</v>
      </c>
      <c r="FI35" s="42">
        <v>222680</v>
      </c>
      <c r="FJ35" s="42">
        <v>105750</v>
      </c>
      <c r="FK35" s="43">
        <v>1791680</v>
      </c>
      <c r="FL35" s="42">
        <v>17250</v>
      </c>
      <c r="FM35" s="42">
        <v>4419120</v>
      </c>
      <c r="FN35" s="44">
        <v>23239867</v>
      </c>
      <c r="FO35" s="45">
        <v>186332346</v>
      </c>
      <c r="FP35" s="42">
        <v>0</v>
      </c>
      <c r="FQ35" s="42">
        <v>0</v>
      </c>
      <c r="FR35" s="43">
        <v>186332346</v>
      </c>
      <c r="FS35" s="44">
        <v>0</v>
      </c>
      <c r="FT35" s="41">
        <v>15390197</v>
      </c>
      <c r="FU35" s="42">
        <v>7720</v>
      </c>
      <c r="FV35" s="42">
        <v>0</v>
      </c>
      <c r="FW35" s="44">
        <v>15397917</v>
      </c>
      <c r="FX35" s="45">
        <v>135908</v>
      </c>
      <c r="FY35" s="42">
        <v>0</v>
      </c>
      <c r="FZ35" s="43">
        <v>135908</v>
      </c>
      <c r="GA35" s="43">
        <v>6140794</v>
      </c>
      <c r="GB35" s="43">
        <v>2776279</v>
      </c>
      <c r="GC35" s="42">
        <v>443805</v>
      </c>
      <c r="GD35" s="42">
        <v>56341</v>
      </c>
      <c r="GE35" s="44">
        <v>211283390</v>
      </c>
      <c r="GF35" s="45">
        <v>2845</v>
      </c>
      <c r="GG35" s="42">
        <v>1229336</v>
      </c>
      <c r="GH35" s="42">
        <v>464</v>
      </c>
      <c r="GI35" s="42">
        <v>13023487</v>
      </c>
      <c r="GJ35" s="42">
        <v>1135283</v>
      </c>
      <c r="GK35" s="42">
        <v>387438</v>
      </c>
      <c r="GL35" s="42">
        <v>58848</v>
      </c>
      <c r="GM35" s="42">
        <v>48360</v>
      </c>
      <c r="GN35" s="42">
        <v>55500</v>
      </c>
      <c r="GO35" s="44">
        <v>103860</v>
      </c>
      <c r="GP35" s="41">
        <v>0</v>
      </c>
      <c r="GQ35" s="42">
        <v>0</v>
      </c>
      <c r="GR35" s="46">
        <v>0</v>
      </c>
      <c r="GS35" s="45">
        <v>0</v>
      </c>
      <c r="GT35" s="42">
        <v>0</v>
      </c>
      <c r="GU35" s="43">
        <v>0</v>
      </c>
      <c r="GV35" s="46">
        <v>0</v>
      </c>
      <c r="GW35" s="41">
        <v>688380</v>
      </c>
      <c r="GX35" s="42">
        <v>535500</v>
      </c>
      <c r="GY35" s="42">
        <v>238260</v>
      </c>
      <c r="GZ35" s="42">
        <v>85050</v>
      </c>
      <c r="HA35" s="43">
        <v>1547190</v>
      </c>
      <c r="HB35" s="42">
        <v>17250</v>
      </c>
      <c r="HC35" s="42">
        <v>2988050</v>
      </c>
      <c r="HD35" s="44">
        <v>20493587</v>
      </c>
    </row>
    <row r="36" spans="1:212" ht="12" customHeight="1" x14ac:dyDescent="0.2">
      <c r="A36" s="14">
        <v>24</v>
      </c>
      <c r="B36" s="15" t="s">
        <v>102</v>
      </c>
      <c r="C36" s="39">
        <f t="shared" ref="C36:AR36" si="0">SUM(C13:C35)</f>
        <v>27064586469</v>
      </c>
      <c r="D36" s="36">
        <f t="shared" si="0"/>
        <v>109199</v>
      </c>
      <c r="E36" s="36">
        <f t="shared" si="0"/>
        <v>410411</v>
      </c>
      <c r="F36" s="37">
        <f t="shared" si="0"/>
        <v>27065106079</v>
      </c>
      <c r="G36" s="38">
        <f t="shared" si="0"/>
        <v>0</v>
      </c>
      <c r="H36" s="35">
        <f t="shared" si="0"/>
        <v>1125236723</v>
      </c>
      <c r="I36" s="36">
        <f t="shared" si="0"/>
        <v>13200983</v>
      </c>
      <c r="J36" s="36">
        <f t="shared" si="0"/>
        <v>131312622</v>
      </c>
      <c r="K36" s="38">
        <f t="shared" si="0"/>
        <v>1269750328</v>
      </c>
      <c r="L36" s="39">
        <f t="shared" si="0"/>
        <v>26451964</v>
      </c>
      <c r="M36" s="36">
        <f t="shared" si="0"/>
        <v>265424</v>
      </c>
      <c r="N36" s="37">
        <f t="shared" si="0"/>
        <v>26717388</v>
      </c>
      <c r="O36" s="37">
        <f t="shared" si="0"/>
        <v>996401577</v>
      </c>
      <c r="P36" s="37">
        <f t="shared" si="0"/>
        <v>1016359397</v>
      </c>
      <c r="Q36" s="36">
        <f t="shared" si="0"/>
        <v>97232548</v>
      </c>
      <c r="R36" s="36">
        <f t="shared" si="0"/>
        <v>46506951</v>
      </c>
      <c r="S36" s="38">
        <f t="shared" si="0"/>
        <v>30518074268</v>
      </c>
      <c r="T36" s="39">
        <f t="shared" si="0"/>
        <v>319540</v>
      </c>
      <c r="U36" s="36">
        <f t="shared" si="0"/>
        <v>224766016</v>
      </c>
      <c r="V36" s="36">
        <f t="shared" si="0"/>
        <v>161110</v>
      </c>
      <c r="W36" s="36">
        <f t="shared" si="0"/>
        <v>3818161863</v>
      </c>
      <c r="X36" s="36">
        <f t="shared" si="0"/>
        <v>158959684</v>
      </c>
      <c r="Y36" s="36">
        <f t="shared" si="0"/>
        <v>157128661</v>
      </c>
      <c r="Z36" s="36">
        <f t="shared" si="0"/>
        <v>11149157</v>
      </c>
      <c r="AA36" s="36">
        <f t="shared" si="0"/>
        <v>20845240</v>
      </c>
      <c r="AB36" s="36">
        <f t="shared" si="0"/>
        <v>15560400</v>
      </c>
      <c r="AC36" s="38">
        <f t="shared" si="0"/>
        <v>36405640</v>
      </c>
      <c r="AD36" s="35">
        <f t="shared" si="0"/>
        <v>10197200</v>
      </c>
      <c r="AE36" s="36">
        <f t="shared" si="0"/>
        <v>11439900</v>
      </c>
      <c r="AF36" s="40">
        <f t="shared" si="0"/>
        <v>0</v>
      </c>
      <c r="AG36" s="39">
        <f t="shared" si="0"/>
        <v>124200780</v>
      </c>
      <c r="AH36" s="36">
        <f t="shared" si="0"/>
        <v>41338070</v>
      </c>
      <c r="AI36" s="37">
        <f t="shared" si="0"/>
        <v>165538850</v>
      </c>
      <c r="AJ36" s="40">
        <f t="shared" si="0"/>
        <v>34921200</v>
      </c>
      <c r="AK36" s="35">
        <f t="shared" si="0"/>
        <v>100861860</v>
      </c>
      <c r="AL36" s="36">
        <f t="shared" si="0"/>
        <v>76717800</v>
      </c>
      <c r="AM36" s="36">
        <f t="shared" si="0"/>
        <v>28631100</v>
      </c>
      <c r="AN36" s="36">
        <f t="shared" si="0"/>
        <v>28839600</v>
      </c>
      <c r="AO36" s="37">
        <f t="shared" si="0"/>
        <v>235050360</v>
      </c>
      <c r="AP36" s="36">
        <f t="shared" si="0"/>
        <v>4216360</v>
      </c>
      <c r="AQ36" s="36">
        <f t="shared" si="0"/>
        <v>2205498250</v>
      </c>
      <c r="AR36" s="38">
        <f t="shared" si="0"/>
        <v>7073752681</v>
      </c>
      <c r="AS36" s="39">
        <f t="shared" ref="AS36:BO36" si="1">SUM(AS13:AS35)</f>
        <v>4981975291</v>
      </c>
      <c r="AT36" s="36">
        <f t="shared" si="1"/>
        <v>9128</v>
      </c>
      <c r="AU36" s="36">
        <f t="shared" si="1"/>
        <v>786</v>
      </c>
      <c r="AV36" s="37">
        <f t="shared" si="1"/>
        <v>4981985205</v>
      </c>
      <c r="AW36" s="38">
        <f t="shared" si="1"/>
        <v>0</v>
      </c>
      <c r="AX36" s="35">
        <f t="shared" si="1"/>
        <v>458911722</v>
      </c>
      <c r="AY36" s="36">
        <f t="shared" si="1"/>
        <v>4040699</v>
      </c>
      <c r="AZ36" s="36">
        <f t="shared" si="1"/>
        <v>82118220</v>
      </c>
      <c r="BA36" s="38">
        <f t="shared" si="1"/>
        <v>545070641</v>
      </c>
      <c r="BB36" s="39">
        <f t="shared" si="1"/>
        <v>6139634</v>
      </c>
      <c r="BC36" s="36">
        <f t="shared" si="1"/>
        <v>84228</v>
      </c>
      <c r="BD36" s="37">
        <f t="shared" si="1"/>
        <v>6223862</v>
      </c>
      <c r="BE36" s="37">
        <f t="shared" si="1"/>
        <v>72817644</v>
      </c>
      <c r="BF36" s="37">
        <f t="shared" si="1"/>
        <v>79970118</v>
      </c>
      <c r="BG36" s="36">
        <f t="shared" si="1"/>
        <v>11039852</v>
      </c>
      <c r="BH36" s="36">
        <f t="shared" si="1"/>
        <v>15555803</v>
      </c>
      <c r="BI36" s="38">
        <f t="shared" si="1"/>
        <v>5712663125</v>
      </c>
      <c r="BJ36" s="39">
        <f t="shared" si="1"/>
        <v>113053</v>
      </c>
      <c r="BK36" s="36">
        <f t="shared" si="1"/>
        <v>65740418</v>
      </c>
      <c r="BL36" s="36">
        <f t="shared" si="1"/>
        <v>48120</v>
      </c>
      <c r="BM36" s="36">
        <f t="shared" si="1"/>
        <v>969386695</v>
      </c>
      <c r="BN36" s="36">
        <f t="shared" si="1"/>
        <v>31049636</v>
      </c>
      <c r="BO36" s="36">
        <f t="shared" si="1"/>
        <v>55148806</v>
      </c>
      <c r="BP36" s="36">
        <f t="shared" ref="BP36:DW36" si="2">SUM(BP13:BP35)</f>
        <v>3025096</v>
      </c>
      <c r="BQ36" s="36">
        <f t="shared" si="2"/>
        <v>11358620</v>
      </c>
      <c r="BR36" s="36">
        <f t="shared" si="2"/>
        <v>7501800</v>
      </c>
      <c r="BS36" s="38">
        <f t="shared" si="2"/>
        <v>18860420</v>
      </c>
      <c r="BT36" s="35">
        <f t="shared" si="2"/>
        <v>8036860</v>
      </c>
      <c r="BU36" s="36">
        <f t="shared" si="2"/>
        <v>9237300</v>
      </c>
      <c r="BV36" s="40">
        <f t="shared" si="2"/>
        <v>0</v>
      </c>
      <c r="BW36" s="39">
        <f t="shared" si="2"/>
        <v>40159790</v>
      </c>
      <c r="BX36" s="36">
        <f t="shared" si="2"/>
        <v>31631020</v>
      </c>
      <c r="BY36" s="37">
        <f t="shared" si="2"/>
        <v>71790810</v>
      </c>
      <c r="BZ36" s="40">
        <f t="shared" si="2"/>
        <v>14365430</v>
      </c>
      <c r="CA36" s="35">
        <f t="shared" si="2"/>
        <v>28328520</v>
      </c>
      <c r="CB36" s="36">
        <f t="shared" si="2"/>
        <v>15838650</v>
      </c>
      <c r="CC36" s="36">
        <f t="shared" si="2"/>
        <v>7110940</v>
      </c>
      <c r="CD36" s="36">
        <f t="shared" si="2"/>
        <v>12941100</v>
      </c>
      <c r="CE36" s="37">
        <f t="shared" si="2"/>
        <v>64219210</v>
      </c>
      <c r="CF36" s="36">
        <f t="shared" si="2"/>
        <v>1696710</v>
      </c>
      <c r="CG36" s="36">
        <f t="shared" si="2"/>
        <v>1038698830</v>
      </c>
      <c r="CH36" s="38">
        <f t="shared" si="2"/>
        <v>2351369274</v>
      </c>
      <c r="CI36" s="39">
        <f t="shared" si="2"/>
        <v>11540990531</v>
      </c>
      <c r="CJ36" s="36">
        <f t="shared" si="2"/>
        <v>23993</v>
      </c>
      <c r="CK36" s="36">
        <f t="shared" si="2"/>
        <v>8743</v>
      </c>
      <c r="CL36" s="37">
        <f t="shared" si="2"/>
        <v>11541023267</v>
      </c>
      <c r="CM36" s="38">
        <f t="shared" si="2"/>
        <v>0</v>
      </c>
      <c r="CN36" s="35">
        <f t="shared" si="2"/>
        <v>276933662</v>
      </c>
      <c r="CO36" s="36">
        <f t="shared" si="2"/>
        <v>3493953</v>
      </c>
      <c r="CP36" s="36">
        <f t="shared" si="2"/>
        <v>27318905</v>
      </c>
      <c r="CQ36" s="38">
        <f t="shared" si="2"/>
        <v>307746520</v>
      </c>
      <c r="CR36" s="39">
        <f t="shared" si="2"/>
        <v>5125407</v>
      </c>
      <c r="CS36" s="36">
        <f t="shared" si="2"/>
        <v>37451</v>
      </c>
      <c r="CT36" s="37">
        <f t="shared" si="2"/>
        <v>5162858</v>
      </c>
      <c r="CU36" s="37">
        <f t="shared" si="2"/>
        <v>90495416</v>
      </c>
      <c r="CV36" s="37">
        <f t="shared" si="2"/>
        <v>96376917</v>
      </c>
      <c r="CW36" s="36">
        <f t="shared" si="2"/>
        <v>15584886</v>
      </c>
      <c r="CX36" s="36">
        <f t="shared" si="2"/>
        <v>14136889</v>
      </c>
      <c r="CY36" s="38">
        <f t="shared" si="2"/>
        <v>12070526753</v>
      </c>
      <c r="CZ36" s="39">
        <f t="shared" si="2"/>
        <v>104482</v>
      </c>
      <c r="DA36" s="36">
        <f t="shared" si="2"/>
        <v>86535511</v>
      </c>
      <c r="DB36" s="36">
        <f t="shared" si="2"/>
        <v>74681</v>
      </c>
      <c r="DC36" s="36">
        <f t="shared" si="2"/>
        <v>2043637253</v>
      </c>
      <c r="DD36" s="36">
        <f t="shared" si="2"/>
        <v>74707875</v>
      </c>
      <c r="DE36" s="36">
        <f t="shared" si="2"/>
        <v>79135365</v>
      </c>
      <c r="DF36" s="36">
        <f t="shared" si="2"/>
        <v>5229766</v>
      </c>
      <c r="DG36" s="36">
        <f t="shared" si="2"/>
        <v>7272460</v>
      </c>
      <c r="DH36" s="36">
        <f t="shared" si="2"/>
        <v>5830500</v>
      </c>
      <c r="DI36" s="38">
        <f t="shared" si="2"/>
        <v>13102960</v>
      </c>
      <c r="DJ36" s="35">
        <f t="shared" si="2"/>
        <v>2160340</v>
      </c>
      <c r="DK36" s="36">
        <f t="shared" si="2"/>
        <v>2202600</v>
      </c>
      <c r="DL36" s="40">
        <f t="shared" si="2"/>
        <v>0</v>
      </c>
      <c r="DM36" s="39">
        <f t="shared" si="2"/>
        <v>82104770</v>
      </c>
      <c r="DN36" s="36">
        <f t="shared" si="2"/>
        <v>9538710</v>
      </c>
      <c r="DO36" s="37">
        <f t="shared" si="2"/>
        <v>91643480</v>
      </c>
      <c r="DP36" s="40">
        <f t="shared" si="2"/>
        <v>20197380</v>
      </c>
      <c r="DQ36" s="35">
        <f t="shared" si="2"/>
        <v>46539240</v>
      </c>
      <c r="DR36" s="36">
        <f t="shared" si="2"/>
        <v>37386900</v>
      </c>
      <c r="DS36" s="36">
        <f t="shared" si="2"/>
        <v>13157500</v>
      </c>
      <c r="DT36" s="36">
        <f t="shared" si="2"/>
        <v>12761550</v>
      </c>
      <c r="DU36" s="37">
        <f t="shared" si="2"/>
        <v>109845190</v>
      </c>
      <c r="DV36" s="36">
        <f t="shared" si="2"/>
        <v>1800670</v>
      </c>
      <c r="DW36" s="36">
        <f t="shared" si="2"/>
        <v>966952500</v>
      </c>
      <c r="DX36" s="38">
        <f t="shared" ref="DX36:GF36" si="3">SUM(DX13:DX35)</f>
        <v>3497255372</v>
      </c>
      <c r="DY36" s="39">
        <f t="shared" si="3"/>
        <v>2541370206</v>
      </c>
      <c r="DZ36" s="36">
        <f t="shared" si="3"/>
        <v>5945</v>
      </c>
      <c r="EA36" s="36">
        <f t="shared" si="3"/>
        <v>14851</v>
      </c>
      <c r="EB36" s="37">
        <f t="shared" si="3"/>
        <v>2541391002</v>
      </c>
      <c r="EC36" s="38">
        <f t="shared" si="3"/>
        <v>0</v>
      </c>
      <c r="ED36" s="35">
        <f t="shared" si="3"/>
        <v>71900623</v>
      </c>
      <c r="EE36" s="36">
        <f t="shared" si="3"/>
        <v>578360</v>
      </c>
      <c r="EF36" s="36">
        <f t="shared" si="3"/>
        <v>5584804</v>
      </c>
      <c r="EG36" s="38">
        <f t="shared" si="3"/>
        <v>78063787</v>
      </c>
      <c r="EH36" s="39">
        <f t="shared" si="3"/>
        <v>2020384</v>
      </c>
      <c r="EI36" s="36">
        <f t="shared" si="3"/>
        <v>0</v>
      </c>
      <c r="EJ36" s="37">
        <f t="shared" si="3"/>
        <v>2020384</v>
      </c>
      <c r="EK36" s="37">
        <f t="shared" si="3"/>
        <v>57189534</v>
      </c>
      <c r="EL36" s="37">
        <f t="shared" si="3"/>
        <v>37446232</v>
      </c>
      <c r="EM36" s="36">
        <f t="shared" si="3"/>
        <v>5468696</v>
      </c>
      <c r="EN36" s="36">
        <f t="shared" si="3"/>
        <v>3043135</v>
      </c>
      <c r="EO36" s="38">
        <f t="shared" si="3"/>
        <v>2724622770</v>
      </c>
      <c r="EP36" s="39">
        <f t="shared" si="3"/>
        <v>28353</v>
      </c>
      <c r="EQ36" s="36">
        <f t="shared" si="3"/>
        <v>20834946</v>
      </c>
      <c r="ER36" s="36">
        <f t="shared" si="3"/>
        <v>15794</v>
      </c>
      <c r="ES36" s="36">
        <f t="shared" si="3"/>
        <v>338032254</v>
      </c>
      <c r="ET36" s="36">
        <f t="shared" si="3"/>
        <v>17491595</v>
      </c>
      <c r="EU36" s="36">
        <f t="shared" si="3"/>
        <v>10232915</v>
      </c>
      <c r="EV36" s="36">
        <f t="shared" si="3"/>
        <v>1070763</v>
      </c>
      <c r="EW36" s="36">
        <f t="shared" si="3"/>
        <v>930800</v>
      </c>
      <c r="EX36" s="36">
        <f t="shared" si="3"/>
        <v>844800</v>
      </c>
      <c r="EY36" s="38">
        <f t="shared" si="3"/>
        <v>1775600</v>
      </c>
      <c r="EZ36" s="35">
        <f t="shared" si="3"/>
        <v>0</v>
      </c>
      <c r="FA36" s="36">
        <f t="shared" si="3"/>
        <v>0</v>
      </c>
      <c r="FB36" s="40">
        <f t="shared" si="3"/>
        <v>0</v>
      </c>
      <c r="FC36" s="39">
        <f t="shared" si="3"/>
        <v>1936220</v>
      </c>
      <c r="FD36" s="36">
        <f t="shared" si="3"/>
        <v>168340</v>
      </c>
      <c r="FE36" s="37">
        <f t="shared" si="3"/>
        <v>2104560</v>
      </c>
      <c r="FF36" s="40">
        <f t="shared" si="3"/>
        <v>358390</v>
      </c>
      <c r="FG36" s="35">
        <f t="shared" si="3"/>
        <v>10165320</v>
      </c>
      <c r="FH36" s="36">
        <f t="shared" si="3"/>
        <v>9365850</v>
      </c>
      <c r="FI36" s="36">
        <f t="shared" si="3"/>
        <v>3000860</v>
      </c>
      <c r="FJ36" s="36">
        <f t="shared" si="3"/>
        <v>1378800</v>
      </c>
      <c r="FK36" s="37">
        <f t="shared" si="3"/>
        <v>23910830</v>
      </c>
      <c r="FL36" s="36">
        <f t="shared" si="3"/>
        <v>286120</v>
      </c>
      <c r="FM36" s="36">
        <f t="shared" si="3"/>
        <v>103654120</v>
      </c>
      <c r="FN36" s="38">
        <f t="shared" si="3"/>
        <v>519780446</v>
      </c>
      <c r="FO36" s="39">
        <f t="shared" si="3"/>
        <v>8000250441</v>
      </c>
      <c r="FP36" s="36">
        <f t="shared" si="3"/>
        <v>70133</v>
      </c>
      <c r="FQ36" s="36">
        <f t="shared" si="3"/>
        <v>386031</v>
      </c>
      <c r="FR36" s="37">
        <f t="shared" si="3"/>
        <v>8000706605</v>
      </c>
      <c r="FS36" s="38">
        <f t="shared" si="3"/>
        <v>0</v>
      </c>
      <c r="FT36" s="35">
        <f t="shared" si="3"/>
        <v>317490716</v>
      </c>
      <c r="FU36" s="36">
        <f t="shared" si="3"/>
        <v>5087971</v>
      </c>
      <c r="FV36" s="36">
        <f t="shared" si="3"/>
        <v>16290693</v>
      </c>
      <c r="FW36" s="38">
        <f t="shared" si="3"/>
        <v>338869380</v>
      </c>
      <c r="FX36" s="39">
        <f t="shared" si="3"/>
        <v>13166539</v>
      </c>
      <c r="FY36" s="36">
        <f t="shared" si="3"/>
        <v>143745</v>
      </c>
      <c r="FZ36" s="37">
        <f t="shared" si="3"/>
        <v>13310284</v>
      </c>
      <c r="GA36" s="37">
        <f t="shared" si="3"/>
        <v>775898983</v>
      </c>
      <c r="GB36" s="37">
        <f t="shared" si="3"/>
        <v>802566130</v>
      </c>
      <c r="GC36" s="36">
        <f t="shared" si="3"/>
        <v>65139114</v>
      </c>
      <c r="GD36" s="36">
        <f t="shared" si="3"/>
        <v>13771124</v>
      </c>
      <c r="GE36" s="38">
        <f t="shared" si="3"/>
        <v>10010261620</v>
      </c>
      <c r="GF36" s="39">
        <f t="shared" si="3"/>
        <v>73652</v>
      </c>
      <c r="GG36" s="36">
        <f t="shared" ref="GG36:HD36" si="4">SUM(GG13:GG35)</f>
        <v>51655141</v>
      </c>
      <c r="GH36" s="36">
        <f t="shared" si="4"/>
        <v>22515</v>
      </c>
      <c r="GI36" s="36">
        <f t="shared" si="4"/>
        <v>467105661</v>
      </c>
      <c r="GJ36" s="36">
        <f t="shared" si="4"/>
        <v>35710578</v>
      </c>
      <c r="GK36" s="36">
        <f t="shared" si="4"/>
        <v>12611575</v>
      </c>
      <c r="GL36" s="36">
        <f t="shared" si="4"/>
        <v>1823532</v>
      </c>
      <c r="GM36" s="36">
        <f t="shared" si="4"/>
        <v>1283360</v>
      </c>
      <c r="GN36" s="36">
        <f t="shared" si="4"/>
        <v>1383300</v>
      </c>
      <c r="GO36" s="38">
        <f t="shared" si="4"/>
        <v>2666660</v>
      </c>
      <c r="GP36" s="35">
        <f t="shared" si="4"/>
        <v>0</v>
      </c>
      <c r="GQ36" s="36">
        <f t="shared" si="4"/>
        <v>0</v>
      </c>
      <c r="GR36" s="40">
        <f t="shared" si="4"/>
        <v>0</v>
      </c>
      <c r="GS36" s="39">
        <f t="shared" si="4"/>
        <v>0</v>
      </c>
      <c r="GT36" s="36">
        <f t="shared" si="4"/>
        <v>0</v>
      </c>
      <c r="GU36" s="37">
        <f t="shared" si="4"/>
        <v>0</v>
      </c>
      <c r="GV36" s="40">
        <f t="shared" si="4"/>
        <v>0</v>
      </c>
      <c r="GW36" s="35">
        <f t="shared" si="4"/>
        <v>15828780</v>
      </c>
      <c r="GX36" s="36">
        <f t="shared" si="4"/>
        <v>14126400</v>
      </c>
      <c r="GY36" s="36">
        <f t="shared" si="4"/>
        <v>5361800</v>
      </c>
      <c r="GZ36" s="36">
        <f t="shared" si="4"/>
        <v>1758150</v>
      </c>
      <c r="HA36" s="37">
        <f t="shared" si="4"/>
        <v>37075130</v>
      </c>
      <c r="HB36" s="36">
        <f t="shared" si="4"/>
        <v>432860</v>
      </c>
      <c r="HC36" s="36">
        <f t="shared" si="4"/>
        <v>96192800</v>
      </c>
      <c r="HD36" s="38">
        <f t="shared" si="4"/>
        <v>705347589</v>
      </c>
    </row>
    <row r="37" spans="1:212" ht="12" customHeight="1" x14ac:dyDescent="0.2">
      <c r="A37" s="16">
        <v>25</v>
      </c>
      <c r="B37" s="17" t="s">
        <v>103</v>
      </c>
      <c r="C37" s="45">
        <v>8539153585</v>
      </c>
      <c r="D37" s="42">
        <v>45789</v>
      </c>
      <c r="E37" s="42">
        <v>357046</v>
      </c>
      <c r="F37" s="43">
        <v>8539556420</v>
      </c>
      <c r="G37" s="44"/>
      <c r="H37" s="41">
        <v>300950521</v>
      </c>
      <c r="I37" s="42">
        <v>43569464</v>
      </c>
      <c r="J37" s="42">
        <v>26237164</v>
      </c>
      <c r="K37" s="44">
        <v>370757149</v>
      </c>
      <c r="L37" s="45">
        <v>2870003</v>
      </c>
      <c r="M37" s="42">
        <v>3487</v>
      </c>
      <c r="N37" s="43">
        <v>2873490</v>
      </c>
      <c r="O37" s="43">
        <v>95157825</v>
      </c>
      <c r="P37" s="43">
        <v>64571683</v>
      </c>
      <c r="Q37" s="42">
        <v>9363538</v>
      </c>
      <c r="R37" s="42">
        <v>8884943</v>
      </c>
      <c r="S37" s="44">
        <v>9091165048</v>
      </c>
      <c r="T37" s="45">
        <v>77391</v>
      </c>
      <c r="U37" s="42">
        <v>65877022</v>
      </c>
      <c r="V37" s="42">
        <v>62685</v>
      </c>
      <c r="W37" s="42">
        <v>1401536128</v>
      </c>
      <c r="X37" s="42">
        <v>47258369</v>
      </c>
      <c r="Y37" s="42">
        <v>68411413</v>
      </c>
      <c r="Z37" s="42">
        <v>5605855</v>
      </c>
      <c r="AA37" s="42">
        <v>11003200</v>
      </c>
      <c r="AB37" s="42">
        <v>7245600</v>
      </c>
      <c r="AC37" s="44">
        <v>18248800</v>
      </c>
      <c r="AD37" s="41">
        <v>3889860</v>
      </c>
      <c r="AE37" s="42">
        <v>6178800</v>
      </c>
      <c r="AF37" s="46">
        <v>0</v>
      </c>
      <c r="AG37" s="45">
        <v>78434069</v>
      </c>
      <c r="AH37" s="42">
        <v>33383340</v>
      </c>
      <c r="AI37" s="43">
        <v>111817409</v>
      </c>
      <c r="AJ37" s="46">
        <v>22696219</v>
      </c>
      <c r="AK37" s="41">
        <v>48966720</v>
      </c>
      <c r="AL37" s="42">
        <v>43413300</v>
      </c>
      <c r="AM37" s="42">
        <v>7317660</v>
      </c>
      <c r="AN37" s="42">
        <v>12778650</v>
      </c>
      <c r="AO37" s="43">
        <v>112476330</v>
      </c>
      <c r="AP37" s="42">
        <v>2310120</v>
      </c>
      <c r="AQ37" s="42">
        <v>886427251</v>
      </c>
      <c r="AR37" s="44">
        <v>2752810967</v>
      </c>
      <c r="AS37" s="45">
        <v>2245147915</v>
      </c>
      <c r="AT37" s="42">
        <v>9554</v>
      </c>
      <c r="AU37" s="42">
        <v>1152</v>
      </c>
      <c r="AV37" s="43">
        <v>2245158621</v>
      </c>
      <c r="AW37" s="44"/>
      <c r="AX37" s="41">
        <v>149477538</v>
      </c>
      <c r="AY37" s="42">
        <v>14208392</v>
      </c>
      <c r="AZ37" s="42">
        <v>19501955</v>
      </c>
      <c r="BA37" s="44">
        <v>183187885</v>
      </c>
      <c r="BB37" s="45">
        <v>1072284</v>
      </c>
      <c r="BC37" s="42">
        <v>3428</v>
      </c>
      <c r="BD37" s="43">
        <v>1075712</v>
      </c>
      <c r="BE37" s="43">
        <v>10728914</v>
      </c>
      <c r="BF37" s="43">
        <v>17990017</v>
      </c>
      <c r="BG37" s="42">
        <v>2111332</v>
      </c>
      <c r="BH37" s="42">
        <v>3961613</v>
      </c>
      <c r="BI37" s="44">
        <v>2464214094</v>
      </c>
      <c r="BJ37" s="45">
        <v>38029</v>
      </c>
      <c r="BK37" s="42">
        <v>25739150</v>
      </c>
      <c r="BL37" s="42">
        <v>23345</v>
      </c>
      <c r="BM37" s="42">
        <v>431379455</v>
      </c>
      <c r="BN37" s="42">
        <v>11304164</v>
      </c>
      <c r="BO37" s="42">
        <v>27418949</v>
      </c>
      <c r="BP37" s="42">
        <v>1718213</v>
      </c>
      <c r="BQ37" s="42">
        <v>6541340</v>
      </c>
      <c r="BR37" s="42">
        <v>3969300</v>
      </c>
      <c r="BS37" s="44">
        <v>10510640</v>
      </c>
      <c r="BT37" s="41">
        <v>3214380</v>
      </c>
      <c r="BU37" s="42">
        <v>5089800</v>
      </c>
      <c r="BV37" s="46">
        <v>0</v>
      </c>
      <c r="BW37" s="45">
        <v>25215299</v>
      </c>
      <c r="BX37" s="42">
        <v>27712700</v>
      </c>
      <c r="BY37" s="43">
        <v>52927999</v>
      </c>
      <c r="BZ37" s="46">
        <v>9449889</v>
      </c>
      <c r="CA37" s="41">
        <v>15096180</v>
      </c>
      <c r="CB37" s="42">
        <v>9389250</v>
      </c>
      <c r="CC37" s="42">
        <v>2303560</v>
      </c>
      <c r="CD37" s="42">
        <v>5945850</v>
      </c>
      <c r="CE37" s="43">
        <v>32734840</v>
      </c>
      <c r="CF37" s="42">
        <v>1044430</v>
      </c>
      <c r="CG37" s="42">
        <v>475729931</v>
      </c>
      <c r="CH37" s="44">
        <v>1088299869</v>
      </c>
      <c r="CI37" s="45">
        <v>4333588211</v>
      </c>
      <c r="CJ37" s="42">
        <v>24869</v>
      </c>
      <c r="CK37" s="42">
        <v>6581</v>
      </c>
      <c r="CL37" s="43">
        <v>4333619661</v>
      </c>
      <c r="CM37" s="44"/>
      <c r="CN37" s="41">
        <v>80461216</v>
      </c>
      <c r="CO37" s="42">
        <v>11353908</v>
      </c>
      <c r="CP37" s="42">
        <v>4357392</v>
      </c>
      <c r="CQ37" s="44">
        <v>96172516</v>
      </c>
      <c r="CR37" s="45">
        <v>831163</v>
      </c>
      <c r="CS37" s="42">
        <v>31</v>
      </c>
      <c r="CT37" s="43">
        <v>831194</v>
      </c>
      <c r="CU37" s="43">
        <v>13767155</v>
      </c>
      <c r="CV37" s="43">
        <v>24751736</v>
      </c>
      <c r="CW37" s="42">
        <v>2857806</v>
      </c>
      <c r="CX37" s="42">
        <v>2991400</v>
      </c>
      <c r="CY37" s="44">
        <v>4474991468</v>
      </c>
      <c r="CZ37" s="45">
        <v>29750</v>
      </c>
      <c r="DA37" s="42">
        <v>27154360</v>
      </c>
      <c r="DB37" s="42">
        <v>28146</v>
      </c>
      <c r="DC37" s="42">
        <v>786037781</v>
      </c>
      <c r="DD37" s="42">
        <v>24330904</v>
      </c>
      <c r="DE37" s="42">
        <v>34974883</v>
      </c>
      <c r="DF37" s="42">
        <v>2990124</v>
      </c>
      <c r="DG37" s="42">
        <v>3736980</v>
      </c>
      <c r="DH37" s="42">
        <v>2641500</v>
      </c>
      <c r="DI37" s="44">
        <v>6378480</v>
      </c>
      <c r="DJ37" s="41">
        <v>675480</v>
      </c>
      <c r="DK37" s="42">
        <v>1089000</v>
      </c>
      <c r="DL37" s="46"/>
      <c r="DM37" s="45">
        <v>52371770</v>
      </c>
      <c r="DN37" s="42">
        <v>5601510</v>
      </c>
      <c r="DO37" s="43">
        <v>57973280</v>
      </c>
      <c r="DP37" s="46">
        <v>13071560</v>
      </c>
      <c r="DQ37" s="41">
        <v>25882560</v>
      </c>
      <c r="DR37" s="42">
        <v>25387200</v>
      </c>
      <c r="DS37" s="42">
        <v>3671560</v>
      </c>
      <c r="DT37" s="42">
        <v>5869350</v>
      </c>
      <c r="DU37" s="43">
        <v>60810670</v>
      </c>
      <c r="DV37" s="42">
        <v>1012230</v>
      </c>
      <c r="DW37" s="42">
        <v>362296460</v>
      </c>
      <c r="DX37" s="44">
        <v>1378824962</v>
      </c>
      <c r="DY37" s="45">
        <v>700500370</v>
      </c>
      <c r="DZ37" s="42">
        <v>2232</v>
      </c>
      <c r="EA37" s="42">
        <v>11400</v>
      </c>
      <c r="EB37" s="43">
        <v>700514002</v>
      </c>
      <c r="EC37" s="44"/>
      <c r="ED37" s="41">
        <v>19345447</v>
      </c>
      <c r="EE37" s="42">
        <v>4012790</v>
      </c>
      <c r="EF37" s="42">
        <v>586853</v>
      </c>
      <c r="EG37" s="44">
        <v>23945090</v>
      </c>
      <c r="EH37" s="45">
        <v>284031</v>
      </c>
      <c r="EI37" s="42">
        <v>0</v>
      </c>
      <c r="EJ37" s="43">
        <v>284031</v>
      </c>
      <c r="EK37" s="43">
        <v>4381649</v>
      </c>
      <c r="EL37" s="43">
        <v>5692824</v>
      </c>
      <c r="EM37" s="42">
        <v>903326</v>
      </c>
      <c r="EN37" s="42">
        <v>649979</v>
      </c>
      <c r="EO37" s="44">
        <v>736370901</v>
      </c>
      <c r="EP37" s="45">
        <v>6183</v>
      </c>
      <c r="EQ37" s="42">
        <v>4883838</v>
      </c>
      <c r="ER37" s="42">
        <v>5057</v>
      </c>
      <c r="ES37" s="42">
        <v>96060912</v>
      </c>
      <c r="ET37" s="42">
        <v>4521187</v>
      </c>
      <c r="EU37" s="42">
        <v>3259975</v>
      </c>
      <c r="EV37" s="42">
        <v>425475</v>
      </c>
      <c r="EW37" s="42">
        <v>377520</v>
      </c>
      <c r="EX37" s="42">
        <v>276300</v>
      </c>
      <c r="EY37" s="44">
        <v>653820</v>
      </c>
      <c r="EZ37" s="41"/>
      <c r="FA37" s="42"/>
      <c r="FB37" s="46"/>
      <c r="FC37" s="45">
        <v>847000</v>
      </c>
      <c r="FD37" s="42">
        <v>69130</v>
      </c>
      <c r="FE37" s="43">
        <v>916130</v>
      </c>
      <c r="FF37" s="46">
        <v>174770</v>
      </c>
      <c r="FG37" s="41">
        <v>4141170</v>
      </c>
      <c r="FH37" s="42">
        <v>4623300</v>
      </c>
      <c r="FI37" s="42">
        <v>595080</v>
      </c>
      <c r="FJ37" s="42">
        <v>477900</v>
      </c>
      <c r="FK37" s="43">
        <v>9837450</v>
      </c>
      <c r="FL37" s="42">
        <v>117300</v>
      </c>
      <c r="FM37" s="42">
        <v>28461760</v>
      </c>
      <c r="FN37" s="44">
        <v>149318800</v>
      </c>
      <c r="FO37" s="45">
        <v>1259917089</v>
      </c>
      <c r="FP37" s="42">
        <v>9134</v>
      </c>
      <c r="FQ37" s="42">
        <v>337913</v>
      </c>
      <c r="FR37" s="43">
        <v>1260264136</v>
      </c>
      <c r="FS37" s="44"/>
      <c r="FT37" s="41">
        <v>51666320</v>
      </c>
      <c r="FU37" s="42">
        <v>13994374</v>
      </c>
      <c r="FV37" s="42">
        <v>1790964</v>
      </c>
      <c r="FW37" s="44">
        <v>67451658</v>
      </c>
      <c r="FX37" s="45">
        <v>682525</v>
      </c>
      <c r="FY37" s="42">
        <v>28</v>
      </c>
      <c r="FZ37" s="43">
        <v>682553</v>
      </c>
      <c r="GA37" s="43">
        <v>66280107</v>
      </c>
      <c r="GB37" s="43">
        <v>16137106</v>
      </c>
      <c r="GC37" s="42">
        <v>3491074</v>
      </c>
      <c r="GD37" s="42">
        <v>1281951</v>
      </c>
      <c r="GE37" s="44">
        <v>1415588585</v>
      </c>
      <c r="GF37" s="45">
        <v>3429</v>
      </c>
      <c r="GG37" s="42">
        <v>8099674</v>
      </c>
      <c r="GH37" s="42">
        <v>6137</v>
      </c>
      <c r="GI37" s="42">
        <v>88057980</v>
      </c>
      <c r="GJ37" s="42">
        <v>7102114</v>
      </c>
      <c r="GK37" s="42">
        <v>2757606</v>
      </c>
      <c r="GL37" s="42">
        <v>472043</v>
      </c>
      <c r="GM37" s="42">
        <v>347360</v>
      </c>
      <c r="GN37" s="42">
        <v>358500</v>
      </c>
      <c r="GO37" s="44">
        <v>705860</v>
      </c>
      <c r="GP37" s="41"/>
      <c r="GQ37" s="42"/>
      <c r="GR37" s="46"/>
      <c r="GS37" s="45"/>
      <c r="GT37" s="42"/>
      <c r="GU37" s="43"/>
      <c r="GV37" s="46"/>
      <c r="GW37" s="41">
        <v>3846810</v>
      </c>
      <c r="GX37" s="42">
        <v>4013550</v>
      </c>
      <c r="GY37" s="42">
        <v>747460</v>
      </c>
      <c r="GZ37" s="42">
        <v>485550</v>
      </c>
      <c r="HA37" s="43">
        <v>9093370</v>
      </c>
      <c r="HB37" s="42">
        <v>136160</v>
      </c>
      <c r="HC37" s="42">
        <v>19939100</v>
      </c>
      <c r="HD37" s="44">
        <v>136367336</v>
      </c>
    </row>
    <row r="38" spans="1:212" ht="12" customHeight="1" x14ac:dyDescent="0.2">
      <c r="A38" s="18">
        <v>26</v>
      </c>
      <c r="B38" s="19" t="s">
        <v>104</v>
      </c>
      <c r="C38" s="51">
        <f t="shared" ref="C38:AR38" si="5">C36+C37</f>
        <v>35603740054</v>
      </c>
      <c r="D38" s="48">
        <f t="shared" si="5"/>
        <v>154988</v>
      </c>
      <c r="E38" s="48">
        <f t="shared" si="5"/>
        <v>767457</v>
      </c>
      <c r="F38" s="49">
        <f t="shared" si="5"/>
        <v>35604662499</v>
      </c>
      <c r="G38" s="50">
        <f t="shared" si="5"/>
        <v>0</v>
      </c>
      <c r="H38" s="47">
        <f t="shared" si="5"/>
        <v>1426187244</v>
      </c>
      <c r="I38" s="48">
        <f t="shared" si="5"/>
        <v>56770447</v>
      </c>
      <c r="J38" s="48">
        <f t="shared" si="5"/>
        <v>157549786</v>
      </c>
      <c r="K38" s="50">
        <f t="shared" si="5"/>
        <v>1640507477</v>
      </c>
      <c r="L38" s="51">
        <f t="shared" si="5"/>
        <v>29321967</v>
      </c>
      <c r="M38" s="48">
        <f t="shared" si="5"/>
        <v>268911</v>
      </c>
      <c r="N38" s="49">
        <f t="shared" si="5"/>
        <v>29590878</v>
      </c>
      <c r="O38" s="49">
        <f t="shared" si="5"/>
        <v>1091559402</v>
      </c>
      <c r="P38" s="49">
        <f t="shared" si="5"/>
        <v>1080931080</v>
      </c>
      <c r="Q38" s="48">
        <f t="shared" si="5"/>
        <v>106596086</v>
      </c>
      <c r="R38" s="48">
        <f t="shared" si="5"/>
        <v>55391894</v>
      </c>
      <c r="S38" s="50">
        <f t="shared" si="5"/>
        <v>39609239316</v>
      </c>
      <c r="T38" s="51">
        <f t="shared" si="5"/>
        <v>396931</v>
      </c>
      <c r="U38" s="48">
        <f t="shared" si="5"/>
        <v>290643038</v>
      </c>
      <c r="V38" s="48">
        <f t="shared" si="5"/>
        <v>223795</v>
      </c>
      <c r="W38" s="48">
        <f t="shared" si="5"/>
        <v>5219697991</v>
      </c>
      <c r="X38" s="48">
        <f t="shared" si="5"/>
        <v>206218053</v>
      </c>
      <c r="Y38" s="48">
        <f t="shared" si="5"/>
        <v>225540074</v>
      </c>
      <c r="Z38" s="48">
        <f t="shared" si="5"/>
        <v>16755012</v>
      </c>
      <c r="AA38" s="48">
        <f t="shared" si="5"/>
        <v>31848440</v>
      </c>
      <c r="AB38" s="48">
        <f t="shared" si="5"/>
        <v>22806000</v>
      </c>
      <c r="AC38" s="50">
        <f t="shared" si="5"/>
        <v>54654440</v>
      </c>
      <c r="AD38" s="47">
        <f t="shared" si="5"/>
        <v>14087060</v>
      </c>
      <c r="AE38" s="48">
        <f t="shared" si="5"/>
        <v>17618700</v>
      </c>
      <c r="AF38" s="52">
        <f t="shared" si="5"/>
        <v>0</v>
      </c>
      <c r="AG38" s="51">
        <f t="shared" si="5"/>
        <v>202634849</v>
      </c>
      <c r="AH38" s="48">
        <f t="shared" si="5"/>
        <v>74721410</v>
      </c>
      <c r="AI38" s="49">
        <f t="shared" si="5"/>
        <v>277356259</v>
      </c>
      <c r="AJ38" s="52">
        <f t="shared" si="5"/>
        <v>57617419</v>
      </c>
      <c r="AK38" s="47">
        <f t="shared" si="5"/>
        <v>149828580</v>
      </c>
      <c r="AL38" s="48">
        <f t="shared" si="5"/>
        <v>120131100</v>
      </c>
      <c r="AM38" s="48">
        <f t="shared" si="5"/>
        <v>35948760</v>
      </c>
      <c r="AN38" s="48">
        <f t="shared" si="5"/>
        <v>41618250</v>
      </c>
      <c r="AO38" s="49">
        <f t="shared" si="5"/>
        <v>347526690</v>
      </c>
      <c r="AP38" s="48">
        <f t="shared" si="5"/>
        <v>6526480</v>
      </c>
      <c r="AQ38" s="48">
        <f t="shared" si="5"/>
        <v>3091925501</v>
      </c>
      <c r="AR38" s="50">
        <f t="shared" si="5"/>
        <v>9826563648</v>
      </c>
      <c r="AS38" s="51">
        <f t="shared" ref="AS38:BM38" si="6">AS36+AS37</f>
        <v>7227123206</v>
      </c>
      <c r="AT38" s="48">
        <f t="shared" si="6"/>
        <v>18682</v>
      </c>
      <c r="AU38" s="48">
        <f t="shared" si="6"/>
        <v>1938</v>
      </c>
      <c r="AV38" s="49">
        <f t="shared" si="6"/>
        <v>7227143826</v>
      </c>
      <c r="AW38" s="50">
        <f t="shared" si="6"/>
        <v>0</v>
      </c>
      <c r="AX38" s="47">
        <f t="shared" si="6"/>
        <v>608389260</v>
      </c>
      <c r="AY38" s="48">
        <f t="shared" si="6"/>
        <v>18249091</v>
      </c>
      <c r="AZ38" s="48">
        <f t="shared" si="6"/>
        <v>101620175</v>
      </c>
      <c r="BA38" s="50">
        <f t="shared" si="6"/>
        <v>728258526</v>
      </c>
      <c r="BB38" s="51">
        <f t="shared" si="6"/>
        <v>7211918</v>
      </c>
      <c r="BC38" s="48">
        <f t="shared" si="6"/>
        <v>87656</v>
      </c>
      <c r="BD38" s="49">
        <f t="shared" si="6"/>
        <v>7299574</v>
      </c>
      <c r="BE38" s="49">
        <f t="shared" si="6"/>
        <v>83546558</v>
      </c>
      <c r="BF38" s="49">
        <f t="shared" si="6"/>
        <v>97960135</v>
      </c>
      <c r="BG38" s="48">
        <f t="shared" si="6"/>
        <v>13151184</v>
      </c>
      <c r="BH38" s="48">
        <f t="shared" si="6"/>
        <v>19517416</v>
      </c>
      <c r="BI38" s="50">
        <f t="shared" si="6"/>
        <v>8176877219</v>
      </c>
      <c r="BJ38" s="51">
        <f t="shared" si="6"/>
        <v>151082</v>
      </c>
      <c r="BK38" s="48">
        <f t="shared" si="6"/>
        <v>91479568</v>
      </c>
      <c r="BL38" s="48">
        <f t="shared" si="6"/>
        <v>71465</v>
      </c>
      <c r="BM38" s="48">
        <f t="shared" si="6"/>
        <v>1400766150</v>
      </c>
      <c r="BN38" s="48">
        <f t="shared" ref="BN38:DU38" si="7">BN36+BN37</f>
        <v>42353800</v>
      </c>
      <c r="BO38" s="48">
        <f t="shared" si="7"/>
        <v>82567755</v>
      </c>
      <c r="BP38" s="48">
        <f t="shared" si="7"/>
        <v>4743309</v>
      </c>
      <c r="BQ38" s="48">
        <f t="shared" si="7"/>
        <v>17899960</v>
      </c>
      <c r="BR38" s="48">
        <f t="shared" si="7"/>
        <v>11471100</v>
      </c>
      <c r="BS38" s="50">
        <f t="shared" si="7"/>
        <v>29371060</v>
      </c>
      <c r="BT38" s="47">
        <f t="shared" si="7"/>
        <v>11251240</v>
      </c>
      <c r="BU38" s="48">
        <f t="shared" si="7"/>
        <v>14327100</v>
      </c>
      <c r="BV38" s="52">
        <f t="shared" si="7"/>
        <v>0</v>
      </c>
      <c r="BW38" s="51">
        <f t="shared" si="7"/>
        <v>65375089</v>
      </c>
      <c r="BX38" s="48">
        <f t="shared" si="7"/>
        <v>59343720</v>
      </c>
      <c r="BY38" s="49">
        <f t="shared" si="7"/>
        <v>124718809</v>
      </c>
      <c r="BZ38" s="52">
        <f t="shared" si="7"/>
        <v>23815319</v>
      </c>
      <c r="CA38" s="47">
        <f t="shared" si="7"/>
        <v>43424700</v>
      </c>
      <c r="CB38" s="48">
        <f t="shared" si="7"/>
        <v>25227900</v>
      </c>
      <c r="CC38" s="48">
        <f t="shared" si="7"/>
        <v>9414500</v>
      </c>
      <c r="CD38" s="48">
        <f t="shared" si="7"/>
        <v>18886950</v>
      </c>
      <c r="CE38" s="49">
        <f t="shared" si="7"/>
        <v>96954050</v>
      </c>
      <c r="CF38" s="48">
        <f t="shared" si="7"/>
        <v>2741140</v>
      </c>
      <c r="CG38" s="48">
        <f t="shared" si="7"/>
        <v>1514428761</v>
      </c>
      <c r="CH38" s="50">
        <f t="shared" si="7"/>
        <v>3439669143</v>
      </c>
      <c r="CI38" s="51">
        <f t="shared" si="7"/>
        <v>15874578742</v>
      </c>
      <c r="CJ38" s="48">
        <f t="shared" si="7"/>
        <v>48862</v>
      </c>
      <c r="CK38" s="48">
        <f t="shared" si="7"/>
        <v>15324</v>
      </c>
      <c r="CL38" s="49">
        <f t="shared" si="7"/>
        <v>15874642928</v>
      </c>
      <c r="CM38" s="50">
        <f t="shared" si="7"/>
        <v>0</v>
      </c>
      <c r="CN38" s="47">
        <f t="shared" si="7"/>
        <v>357394878</v>
      </c>
      <c r="CO38" s="48">
        <f t="shared" si="7"/>
        <v>14847861</v>
      </c>
      <c r="CP38" s="48">
        <f t="shared" si="7"/>
        <v>31676297</v>
      </c>
      <c r="CQ38" s="50">
        <f t="shared" si="7"/>
        <v>403919036</v>
      </c>
      <c r="CR38" s="51">
        <f t="shared" si="7"/>
        <v>5956570</v>
      </c>
      <c r="CS38" s="48">
        <f t="shared" si="7"/>
        <v>37482</v>
      </c>
      <c r="CT38" s="49">
        <f t="shared" si="7"/>
        <v>5994052</v>
      </c>
      <c r="CU38" s="49">
        <f t="shared" si="7"/>
        <v>104262571</v>
      </c>
      <c r="CV38" s="49">
        <f t="shared" si="7"/>
        <v>121128653</v>
      </c>
      <c r="CW38" s="48">
        <f t="shared" si="7"/>
        <v>18442692</v>
      </c>
      <c r="CX38" s="48">
        <f t="shared" si="7"/>
        <v>17128289</v>
      </c>
      <c r="CY38" s="50">
        <f t="shared" si="7"/>
        <v>16545518221</v>
      </c>
      <c r="CZ38" s="51">
        <f t="shared" si="7"/>
        <v>134232</v>
      </c>
      <c r="DA38" s="48">
        <f t="shared" si="7"/>
        <v>113689871</v>
      </c>
      <c r="DB38" s="48">
        <f t="shared" si="7"/>
        <v>102827</v>
      </c>
      <c r="DC38" s="48">
        <f t="shared" si="7"/>
        <v>2829675034</v>
      </c>
      <c r="DD38" s="48">
        <f t="shared" si="7"/>
        <v>99038779</v>
      </c>
      <c r="DE38" s="48">
        <f t="shared" si="7"/>
        <v>114110248</v>
      </c>
      <c r="DF38" s="48">
        <f t="shared" si="7"/>
        <v>8219890</v>
      </c>
      <c r="DG38" s="48">
        <f t="shared" si="7"/>
        <v>11009440</v>
      </c>
      <c r="DH38" s="48">
        <f t="shared" si="7"/>
        <v>8472000</v>
      </c>
      <c r="DI38" s="50">
        <f t="shared" si="7"/>
        <v>19481440</v>
      </c>
      <c r="DJ38" s="47">
        <f t="shared" si="7"/>
        <v>2835820</v>
      </c>
      <c r="DK38" s="48">
        <f t="shared" si="7"/>
        <v>3291600</v>
      </c>
      <c r="DL38" s="52">
        <f t="shared" si="7"/>
        <v>0</v>
      </c>
      <c r="DM38" s="51">
        <f t="shared" si="7"/>
        <v>134476540</v>
      </c>
      <c r="DN38" s="48">
        <f t="shared" si="7"/>
        <v>15140220</v>
      </c>
      <c r="DO38" s="49">
        <f t="shared" si="7"/>
        <v>149616760</v>
      </c>
      <c r="DP38" s="52">
        <f t="shared" si="7"/>
        <v>33268940</v>
      </c>
      <c r="DQ38" s="47">
        <f t="shared" si="7"/>
        <v>72421800</v>
      </c>
      <c r="DR38" s="48">
        <f t="shared" si="7"/>
        <v>62774100</v>
      </c>
      <c r="DS38" s="48">
        <f t="shared" si="7"/>
        <v>16829060</v>
      </c>
      <c r="DT38" s="48">
        <f t="shared" si="7"/>
        <v>18630900</v>
      </c>
      <c r="DU38" s="49">
        <f t="shared" si="7"/>
        <v>170655860</v>
      </c>
      <c r="DV38" s="48">
        <f t="shared" ref="DV38:GD38" si="8">DV36+DV37</f>
        <v>2812900</v>
      </c>
      <c r="DW38" s="48">
        <f t="shared" si="8"/>
        <v>1329248960</v>
      </c>
      <c r="DX38" s="50">
        <f t="shared" si="8"/>
        <v>4876080334</v>
      </c>
      <c r="DY38" s="51">
        <f t="shared" si="8"/>
        <v>3241870576</v>
      </c>
      <c r="DZ38" s="48">
        <f t="shared" si="8"/>
        <v>8177</v>
      </c>
      <c r="EA38" s="48">
        <f t="shared" si="8"/>
        <v>26251</v>
      </c>
      <c r="EB38" s="49">
        <f t="shared" si="8"/>
        <v>3241905004</v>
      </c>
      <c r="EC38" s="50">
        <f t="shared" si="8"/>
        <v>0</v>
      </c>
      <c r="ED38" s="47">
        <f t="shared" si="8"/>
        <v>91246070</v>
      </c>
      <c r="EE38" s="48">
        <f t="shared" si="8"/>
        <v>4591150</v>
      </c>
      <c r="EF38" s="48">
        <f t="shared" si="8"/>
        <v>6171657</v>
      </c>
      <c r="EG38" s="50">
        <f t="shared" si="8"/>
        <v>102008877</v>
      </c>
      <c r="EH38" s="51">
        <f t="shared" si="8"/>
        <v>2304415</v>
      </c>
      <c r="EI38" s="48">
        <f t="shared" si="8"/>
        <v>0</v>
      </c>
      <c r="EJ38" s="49">
        <f t="shared" si="8"/>
        <v>2304415</v>
      </c>
      <c r="EK38" s="49">
        <f t="shared" si="8"/>
        <v>61571183</v>
      </c>
      <c r="EL38" s="49">
        <f t="shared" si="8"/>
        <v>43139056</v>
      </c>
      <c r="EM38" s="48">
        <f t="shared" si="8"/>
        <v>6372022</v>
      </c>
      <c r="EN38" s="48">
        <f t="shared" si="8"/>
        <v>3693114</v>
      </c>
      <c r="EO38" s="50">
        <f t="shared" si="8"/>
        <v>3460993671</v>
      </c>
      <c r="EP38" s="51">
        <f t="shared" si="8"/>
        <v>34536</v>
      </c>
      <c r="EQ38" s="48">
        <f t="shared" si="8"/>
        <v>25718784</v>
      </c>
      <c r="ER38" s="48">
        <f t="shared" si="8"/>
        <v>20851</v>
      </c>
      <c r="ES38" s="48">
        <f t="shared" si="8"/>
        <v>434093166</v>
      </c>
      <c r="ET38" s="48">
        <f t="shared" si="8"/>
        <v>22012782</v>
      </c>
      <c r="EU38" s="48">
        <f t="shared" si="8"/>
        <v>13492890</v>
      </c>
      <c r="EV38" s="48">
        <f t="shared" si="8"/>
        <v>1496238</v>
      </c>
      <c r="EW38" s="48">
        <f t="shared" si="8"/>
        <v>1308320</v>
      </c>
      <c r="EX38" s="48">
        <f t="shared" si="8"/>
        <v>1121100</v>
      </c>
      <c r="EY38" s="50">
        <f t="shared" si="8"/>
        <v>2429420</v>
      </c>
      <c r="EZ38" s="47">
        <f t="shared" si="8"/>
        <v>0</v>
      </c>
      <c r="FA38" s="48">
        <f t="shared" si="8"/>
        <v>0</v>
      </c>
      <c r="FB38" s="52">
        <f t="shared" si="8"/>
        <v>0</v>
      </c>
      <c r="FC38" s="51">
        <f t="shared" si="8"/>
        <v>2783220</v>
      </c>
      <c r="FD38" s="48">
        <f t="shared" si="8"/>
        <v>237470</v>
      </c>
      <c r="FE38" s="49">
        <f t="shared" si="8"/>
        <v>3020690</v>
      </c>
      <c r="FF38" s="52">
        <f t="shared" si="8"/>
        <v>533160</v>
      </c>
      <c r="FG38" s="47">
        <f t="shared" si="8"/>
        <v>14306490</v>
      </c>
      <c r="FH38" s="48">
        <f t="shared" si="8"/>
        <v>13989150</v>
      </c>
      <c r="FI38" s="48">
        <f t="shared" si="8"/>
        <v>3595940</v>
      </c>
      <c r="FJ38" s="48">
        <f t="shared" si="8"/>
        <v>1856700</v>
      </c>
      <c r="FK38" s="49">
        <f t="shared" si="8"/>
        <v>33748280</v>
      </c>
      <c r="FL38" s="48">
        <f t="shared" si="8"/>
        <v>403420</v>
      </c>
      <c r="FM38" s="48">
        <f t="shared" si="8"/>
        <v>132115880</v>
      </c>
      <c r="FN38" s="50">
        <f t="shared" si="8"/>
        <v>669099246</v>
      </c>
      <c r="FO38" s="51">
        <f t="shared" si="8"/>
        <v>9260167530</v>
      </c>
      <c r="FP38" s="48">
        <f t="shared" si="8"/>
        <v>79267</v>
      </c>
      <c r="FQ38" s="48">
        <f t="shared" si="8"/>
        <v>723944</v>
      </c>
      <c r="FR38" s="49">
        <f t="shared" si="8"/>
        <v>9260970741</v>
      </c>
      <c r="FS38" s="50">
        <f t="shared" si="8"/>
        <v>0</v>
      </c>
      <c r="FT38" s="47">
        <f t="shared" si="8"/>
        <v>369157036</v>
      </c>
      <c r="FU38" s="48">
        <f t="shared" si="8"/>
        <v>19082345</v>
      </c>
      <c r="FV38" s="48">
        <f t="shared" si="8"/>
        <v>18081657</v>
      </c>
      <c r="FW38" s="50">
        <f t="shared" si="8"/>
        <v>406321038</v>
      </c>
      <c r="FX38" s="51">
        <f t="shared" si="8"/>
        <v>13849064</v>
      </c>
      <c r="FY38" s="48">
        <f t="shared" si="8"/>
        <v>143773</v>
      </c>
      <c r="FZ38" s="49">
        <f t="shared" si="8"/>
        <v>13992837</v>
      </c>
      <c r="GA38" s="49">
        <f t="shared" si="8"/>
        <v>842179090</v>
      </c>
      <c r="GB38" s="49">
        <f t="shared" si="8"/>
        <v>818703236</v>
      </c>
      <c r="GC38" s="48">
        <f t="shared" si="8"/>
        <v>68630188</v>
      </c>
      <c r="GD38" s="48">
        <f t="shared" si="8"/>
        <v>15053075</v>
      </c>
      <c r="GE38" s="50">
        <f t="shared" ref="GE38:HD38" si="9">GE36+GE37</f>
        <v>11425850205</v>
      </c>
      <c r="GF38" s="51">
        <f t="shared" si="9"/>
        <v>77081</v>
      </c>
      <c r="GG38" s="48">
        <f t="shared" si="9"/>
        <v>59754815</v>
      </c>
      <c r="GH38" s="48">
        <f t="shared" si="9"/>
        <v>28652</v>
      </c>
      <c r="GI38" s="48">
        <f t="shared" si="9"/>
        <v>555163641</v>
      </c>
      <c r="GJ38" s="48">
        <f t="shared" si="9"/>
        <v>42812692</v>
      </c>
      <c r="GK38" s="48">
        <f t="shared" si="9"/>
        <v>15369181</v>
      </c>
      <c r="GL38" s="48">
        <f t="shared" si="9"/>
        <v>2295575</v>
      </c>
      <c r="GM38" s="48">
        <f t="shared" si="9"/>
        <v>1630720</v>
      </c>
      <c r="GN38" s="48">
        <f t="shared" si="9"/>
        <v>1741800</v>
      </c>
      <c r="GO38" s="50">
        <f t="shared" si="9"/>
        <v>3372520</v>
      </c>
      <c r="GP38" s="47">
        <f t="shared" si="9"/>
        <v>0</v>
      </c>
      <c r="GQ38" s="48">
        <f t="shared" si="9"/>
        <v>0</v>
      </c>
      <c r="GR38" s="52">
        <f t="shared" si="9"/>
        <v>0</v>
      </c>
      <c r="GS38" s="51">
        <f t="shared" si="9"/>
        <v>0</v>
      </c>
      <c r="GT38" s="48">
        <f t="shared" si="9"/>
        <v>0</v>
      </c>
      <c r="GU38" s="49">
        <f t="shared" si="9"/>
        <v>0</v>
      </c>
      <c r="GV38" s="52">
        <f t="shared" si="9"/>
        <v>0</v>
      </c>
      <c r="GW38" s="47">
        <f t="shared" si="9"/>
        <v>19675590</v>
      </c>
      <c r="GX38" s="48">
        <f t="shared" si="9"/>
        <v>18139950</v>
      </c>
      <c r="GY38" s="48">
        <f t="shared" si="9"/>
        <v>6109260</v>
      </c>
      <c r="GZ38" s="48">
        <f t="shared" si="9"/>
        <v>2243700</v>
      </c>
      <c r="HA38" s="49">
        <f t="shared" si="9"/>
        <v>46168500</v>
      </c>
      <c r="HB38" s="48">
        <f t="shared" si="9"/>
        <v>569020</v>
      </c>
      <c r="HC38" s="48">
        <f t="shared" si="9"/>
        <v>116131900</v>
      </c>
      <c r="HD38" s="50">
        <f t="shared" si="9"/>
        <v>841714925</v>
      </c>
    </row>
  </sheetData>
  <mergeCells count="343">
    <mergeCell ref="BO7:BO11"/>
    <mergeCell ref="BP7:BP11"/>
    <mergeCell ref="BQ7:BS8"/>
    <mergeCell ref="BU7:BU11"/>
    <mergeCell ref="DW7:DW11"/>
    <mergeCell ref="DG7:DI8"/>
    <mergeCell ref="DK7:DK11"/>
    <mergeCell ref="DV7:DV11"/>
    <mergeCell ref="DD7:DD11"/>
    <mergeCell ref="DQ8:DQ11"/>
    <mergeCell ref="DR8:DR11"/>
    <mergeCell ref="DS8:DS11"/>
    <mergeCell ref="DT8:DT11"/>
    <mergeCell ref="DU8:DU11"/>
    <mergeCell ref="DG9:DG11"/>
    <mergeCell ref="DL7:DL11"/>
    <mergeCell ref="DM7:DO7"/>
    <mergeCell ref="DP7:DP11"/>
    <mergeCell ref="DM8:DM11"/>
    <mergeCell ref="DN8:DN11"/>
    <mergeCell ref="DJ7:DJ11"/>
    <mergeCell ref="DE7:DE11"/>
    <mergeCell ref="CR7:CT7"/>
    <mergeCell ref="CW7:CW11"/>
    <mergeCell ref="A4:B4"/>
    <mergeCell ref="C4:G4"/>
    <mergeCell ref="H4:K4"/>
    <mergeCell ref="L4:S4"/>
    <mergeCell ref="T4:AC4"/>
    <mergeCell ref="BT4:BV4"/>
    <mergeCell ref="AD4:AF4"/>
    <mergeCell ref="AG4:AJ4"/>
    <mergeCell ref="AK4:AR4"/>
    <mergeCell ref="DQ4:DX4"/>
    <mergeCell ref="DY4:EC4"/>
    <mergeCell ref="ED4:EG4"/>
    <mergeCell ref="EH4:EO4"/>
    <mergeCell ref="EP4:EY4"/>
    <mergeCell ref="EZ4:FB4"/>
    <mergeCell ref="FC4:FF4"/>
    <mergeCell ref="BW4:BZ4"/>
    <mergeCell ref="AS4:AW4"/>
    <mergeCell ref="AX4:BA4"/>
    <mergeCell ref="BB4:BI4"/>
    <mergeCell ref="BJ4:BS4"/>
    <mergeCell ref="CN4:CQ4"/>
    <mergeCell ref="CR4:CY4"/>
    <mergeCell ref="CA4:CH4"/>
    <mergeCell ref="CI4:CM4"/>
    <mergeCell ref="A5:B6"/>
    <mergeCell ref="GF4:GO4"/>
    <mergeCell ref="GP4:GR4"/>
    <mergeCell ref="GS4:GV4"/>
    <mergeCell ref="DM5:DP5"/>
    <mergeCell ref="DQ5:DX5"/>
    <mergeCell ref="BT5:BV5"/>
    <mergeCell ref="BW5:BZ5"/>
    <mergeCell ref="CA5:CH5"/>
    <mergeCell ref="CI5:CM5"/>
    <mergeCell ref="AS6:AW6"/>
    <mergeCell ref="BJ6:BS6"/>
    <mergeCell ref="BT6:BV6"/>
    <mergeCell ref="EP6:EY6"/>
    <mergeCell ref="EZ6:FB6"/>
    <mergeCell ref="DJ6:DL6"/>
    <mergeCell ref="BB6:BI6"/>
    <mergeCell ref="CR6:CY6"/>
    <mergeCell ref="CZ6:DI6"/>
    <mergeCell ref="BW6:BZ6"/>
    <mergeCell ref="CA6:CH6"/>
    <mergeCell ref="CI6:CM6"/>
    <mergeCell ref="CN6:CQ6"/>
    <mergeCell ref="AX6:BA6"/>
    <mergeCell ref="GW4:HD4"/>
    <mergeCell ref="AS5:AW5"/>
    <mergeCell ref="AX5:BA5"/>
    <mergeCell ref="BB5:BI5"/>
    <mergeCell ref="CR5:CY5"/>
    <mergeCell ref="CZ5:DI5"/>
    <mergeCell ref="DJ5:DL5"/>
    <mergeCell ref="FG5:FN5"/>
    <mergeCell ref="DY5:EC5"/>
    <mergeCell ref="BJ5:BS5"/>
    <mergeCell ref="CN5:CQ5"/>
    <mergeCell ref="EH5:EO5"/>
    <mergeCell ref="EP5:EY5"/>
    <mergeCell ref="FC5:FF5"/>
    <mergeCell ref="ED5:EG5"/>
    <mergeCell ref="EZ5:FB5"/>
    <mergeCell ref="GS5:GV5"/>
    <mergeCell ref="FG4:FN4"/>
    <mergeCell ref="FO4:FS4"/>
    <mergeCell ref="CZ4:DI4"/>
    <mergeCell ref="DJ4:DL4"/>
    <mergeCell ref="FT4:FW4"/>
    <mergeCell ref="FX4:GE4"/>
    <mergeCell ref="DM4:DP4"/>
    <mergeCell ref="DM6:DP6"/>
    <mergeCell ref="DQ6:DX6"/>
    <mergeCell ref="DY6:EC6"/>
    <mergeCell ref="ED6:EG6"/>
    <mergeCell ref="GW5:HD5"/>
    <mergeCell ref="FO5:FS5"/>
    <mergeCell ref="FT5:FW5"/>
    <mergeCell ref="FX5:GE5"/>
    <mergeCell ref="GF5:GO5"/>
    <mergeCell ref="GP5:GR5"/>
    <mergeCell ref="EH6:EO6"/>
    <mergeCell ref="A7:B12"/>
    <mergeCell ref="GP6:GR6"/>
    <mergeCell ref="GS6:GV6"/>
    <mergeCell ref="GW6:HD6"/>
    <mergeCell ref="FC6:FF6"/>
    <mergeCell ref="FG6:FN6"/>
    <mergeCell ref="FO6:FS6"/>
    <mergeCell ref="FT6:FW6"/>
    <mergeCell ref="FX6:GE6"/>
    <mergeCell ref="GF6:GO6"/>
    <mergeCell ref="BG7:BG11"/>
    <mergeCell ref="BF7:BF11"/>
    <mergeCell ref="AU7:AU11"/>
    <mergeCell ref="AV7:AV11"/>
    <mergeCell ref="AY8:AY11"/>
    <mergeCell ref="AZ8:AZ11"/>
    <mergeCell ref="BA8:BA11"/>
    <mergeCell ref="AW7:AW11"/>
    <mergeCell ref="AX7:BA7"/>
    <mergeCell ref="BB7:BD7"/>
    <mergeCell ref="BC8:BC11"/>
    <mergeCell ref="AS7:AS11"/>
    <mergeCell ref="BR9:BR11"/>
    <mergeCell ref="BS9:BS11"/>
    <mergeCell ref="BH7:BH11"/>
    <mergeCell ref="BI7:BI11"/>
    <mergeCell ref="BD8:BD11"/>
    <mergeCell ref="AX8:AX11"/>
    <mergeCell ref="BB8:BB11"/>
    <mergeCell ref="BE7:BE11"/>
    <mergeCell ref="CU7:CU11"/>
    <mergeCell ref="DC7:DC11"/>
    <mergeCell ref="BW8:BW11"/>
    <mergeCell ref="BX8:BX11"/>
    <mergeCell ref="CL7:CL11"/>
    <mergeCell ref="BN7:BN11"/>
    <mergeCell ref="CC8:CC11"/>
    <mergeCell ref="BV7:BV11"/>
    <mergeCell ref="BW7:BY7"/>
    <mergeCell ref="BZ7:BZ11"/>
    <mergeCell ref="BY8:BY11"/>
    <mergeCell ref="CQ8:CQ11"/>
    <mergeCell ref="CN7:CQ7"/>
    <mergeCell ref="CN8:CN11"/>
    <mergeCell ref="CM7:CM11"/>
    <mergeCell ref="BK7:BL8"/>
    <mergeCell ref="BL9:BL11"/>
    <mergeCell ref="DA7:DB8"/>
    <mergeCell ref="FX8:FX11"/>
    <mergeCell ref="FY8:FY11"/>
    <mergeCell ref="FZ8:FZ11"/>
    <mergeCell ref="FA7:FA11"/>
    <mergeCell ref="EQ7:ER8"/>
    <mergeCell ref="ER9:ER11"/>
    <mergeCell ref="FX7:FZ7"/>
    <mergeCell ref="FJ8:FJ11"/>
    <mergeCell ref="FS7:FS11"/>
    <mergeCell ref="FR7:FR11"/>
    <mergeCell ref="FV8:FV11"/>
    <mergeCell ref="FW8:FW11"/>
    <mergeCell ref="EA7:EA11"/>
    <mergeCell ref="EV7:EV11"/>
    <mergeCell ref="EU7:EU11"/>
    <mergeCell ref="FT8:FT11"/>
    <mergeCell ref="FE8:FE11"/>
    <mergeCell ref="FG8:FG11"/>
    <mergeCell ref="FH8:FH11"/>
    <mergeCell ref="FI8:FI11"/>
    <mergeCell ref="FT7:FW7"/>
    <mergeCell ref="EH8:EH11"/>
    <mergeCell ref="EE8:EE11"/>
    <mergeCell ref="EF8:EF11"/>
    <mergeCell ref="EG8:EG11"/>
    <mergeCell ref="EH7:EJ7"/>
    <mergeCell ref="ED8:ED11"/>
    <mergeCell ref="EI8:EI11"/>
    <mergeCell ref="GS8:GS11"/>
    <mergeCell ref="GA7:GA11"/>
    <mergeCell ref="GL7:GL11"/>
    <mergeCell ref="GI7:GI11"/>
    <mergeCell ref="GJ7:GJ11"/>
    <mergeCell ref="GC7:GC11"/>
    <mergeCell ref="GQ7:GQ11"/>
    <mergeCell ref="GO9:GO11"/>
    <mergeCell ref="GM7:GO8"/>
    <mergeCell ref="GB7:GB11"/>
    <mergeCell ref="GN9:GN11"/>
    <mergeCell ref="GP7:GP11"/>
    <mergeCell ref="GG7:GH8"/>
    <mergeCell ref="GH9:GH11"/>
    <mergeCell ref="GE7:GE11"/>
    <mergeCell ref="HD7:HD11"/>
    <mergeCell ref="GW8:GW11"/>
    <mergeCell ref="GX8:GX11"/>
    <mergeCell ref="GY8:GY11"/>
    <mergeCell ref="GZ8:GZ11"/>
    <mergeCell ref="HA8:HA11"/>
    <mergeCell ref="CE8:CE11"/>
    <mergeCell ref="GW7:HA7"/>
    <mergeCell ref="HB7:HB11"/>
    <mergeCell ref="HC7:HC11"/>
    <mergeCell ref="CI7:CI11"/>
    <mergeCell ref="CH7:CH11"/>
    <mergeCell ref="DF7:DF11"/>
    <mergeCell ref="CZ7:CZ11"/>
    <mergeCell ref="CK7:CK11"/>
    <mergeCell ref="CA7:CE7"/>
    <mergeCell ref="CF7:CF11"/>
    <mergeCell ref="CG7:CG11"/>
    <mergeCell ref="CA8:CA11"/>
    <mergeCell ref="CB8:CB11"/>
    <mergeCell ref="CD8:CD11"/>
    <mergeCell ref="CJ7:CJ11"/>
    <mergeCell ref="CO8:CO11"/>
    <mergeCell ref="CP8:CP11"/>
    <mergeCell ref="CR8:CR11"/>
    <mergeCell ref="CS8:CS11"/>
    <mergeCell ref="CT8:CT11"/>
    <mergeCell ref="CV7:CV11"/>
    <mergeCell ref="CX7:CX11"/>
    <mergeCell ref="CY7:CY11"/>
    <mergeCell ref="DB9:DB11"/>
    <mergeCell ref="EZ7:EZ11"/>
    <mergeCell ref="DH9:DH11"/>
    <mergeCell ref="DI9:DI11"/>
    <mergeCell ref="ES7:ES11"/>
    <mergeCell ref="DX7:DX11"/>
    <mergeCell ref="DY7:DY11"/>
    <mergeCell ref="DZ7:DZ11"/>
    <mergeCell ref="DQ7:DU7"/>
    <mergeCell ref="EP7:EP11"/>
    <mergeCell ref="ET7:ET11"/>
    <mergeCell ref="EN7:EN11"/>
    <mergeCell ref="EB7:EB11"/>
    <mergeCell ref="EC7:EC11"/>
    <mergeCell ref="ED7:EG7"/>
    <mergeCell ref="EL7:EL11"/>
    <mergeCell ref="EK7:EK11"/>
    <mergeCell ref="EJ8:EJ11"/>
    <mergeCell ref="M8:M11"/>
    <mergeCell ref="FU8:FU11"/>
    <mergeCell ref="FK8:FK11"/>
    <mergeCell ref="FM7:FM11"/>
    <mergeCell ref="FL7:FL11"/>
    <mergeCell ref="GM9:GM11"/>
    <mergeCell ref="GD7:GD11"/>
    <mergeCell ref="EM7:EM11"/>
    <mergeCell ref="FC8:FC11"/>
    <mergeCell ref="FD8:FD11"/>
    <mergeCell ref="EO7:EO11"/>
    <mergeCell ref="EW7:EY8"/>
    <mergeCell ref="EW9:EW11"/>
    <mergeCell ref="EX9:EX11"/>
    <mergeCell ref="EY9:EY11"/>
    <mergeCell ref="FB7:FB11"/>
    <mergeCell ref="FC7:FE7"/>
    <mergeCell ref="FF7:FF11"/>
    <mergeCell ref="FO7:FO11"/>
    <mergeCell ref="FP7:FP11"/>
    <mergeCell ref="FQ7:FQ11"/>
    <mergeCell ref="FG7:FK7"/>
    <mergeCell ref="FN7:FN11"/>
    <mergeCell ref="GK7:GK11"/>
    <mergeCell ref="L7:N7"/>
    <mergeCell ref="GV7:GV11"/>
    <mergeCell ref="GT8:GT11"/>
    <mergeCell ref="GU8:GU11"/>
    <mergeCell ref="GF7:GF11"/>
    <mergeCell ref="GR7:GR11"/>
    <mergeCell ref="GS7:GU7"/>
    <mergeCell ref="DO8:DO11"/>
    <mergeCell ref="H5:K5"/>
    <mergeCell ref="L5:S5"/>
    <mergeCell ref="T5:AC5"/>
    <mergeCell ref="AD5:AF5"/>
    <mergeCell ref="AG5:AJ5"/>
    <mergeCell ref="BT7:BT11"/>
    <mergeCell ref="BQ9:BQ11"/>
    <mergeCell ref="AT7:AT11"/>
    <mergeCell ref="BJ7:BJ11"/>
    <mergeCell ref="BM7:BM11"/>
    <mergeCell ref="H7:K7"/>
    <mergeCell ref="AK5:AR5"/>
    <mergeCell ref="O7:O11"/>
    <mergeCell ref="P7:P11"/>
    <mergeCell ref="AC9:AC11"/>
    <mergeCell ref="Q7:Q11"/>
    <mergeCell ref="AB9:AB11"/>
    <mergeCell ref="C6:G6"/>
    <mergeCell ref="H6:K6"/>
    <mergeCell ref="L6:S6"/>
    <mergeCell ref="T6:AC6"/>
    <mergeCell ref="AD6:AF6"/>
    <mergeCell ref="AG6:AJ6"/>
    <mergeCell ref="AK6:AR6"/>
    <mergeCell ref="C5:G5"/>
    <mergeCell ref="R7:R11"/>
    <mergeCell ref="S7:S11"/>
    <mergeCell ref="T7:T11"/>
    <mergeCell ref="U7:V8"/>
    <mergeCell ref="W7:W11"/>
    <mergeCell ref="C7:C11"/>
    <mergeCell ref="D7:D11"/>
    <mergeCell ref="E7:E11"/>
    <mergeCell ref="F7:F11"/>
    <mergeCell ref="G7:G11"/>
    <mergeCell ref="Z7:Z11"/>
    <mergeCell ref="AA7:AC8"/>
    <mergeCell ref="AD7:AD11"/>
    <mergeCell ref="AE7:AE11"/>
    <mergeCell ref="AA9:AA11"/>
    <mergeCell ref="AR7:AR11"/>
    <mergeCell ref="H8:H11"/>
    <mergeCell ref="I8:I11"/>
    <mergeCell ref="J8:J11"/>
    <mergeCell ref="K8:K11"/>
    <mergeCell ref="L8:L11"/>
    <mergeCell ref="AQ7:AQ11"/>
    <mergeCell ref="AI8:AI11"/>
    <mergeCell ref="AK8:AK11"/>
    <mergeCell ref="AL8:AL11"/>
    <mergeCell ref="N8:N11"/>
    <mergeCell ref="AG8:AG11"/>
    <mergeCell ref="AH8:AH11"/>
    <mergeCell ref="AP7:AP11"/>
    <mergeCell ref="V9:V11"/>
    <mergeCell ref="AN8:AN11"/>
    <mergeCell ref="AO8:AO11"/>
    <mergeCell ref="X7:X11"/>
    <mergeCell ref="Y7:Y11"/>
    <mergeCell ref="AM8:AM11"/>
    <mergeCell ref="AF7:AF11"/>
    <mergeCell ref="AG7:AI7"/>
    <mergeCell ref="AJ7:AJ11"/>
    <mergeCell ref="AK7:AO7"/>
  </mergeCells>
  <phoneticPr fontId="3"/>
  <dataValidations count="8">
    <dataValidation type="whole" allowBlank="1" showInputMessage="1" showErrorMessage="1" errorTitle="入力エラー" error="数値以外の入力または、11桁以上の入力は行えません。" sqref="CG13:CG38 BZ13:BZ38 BJ13:BJ38 BW13:BX38 DW13:DW38 DP13:DP38 CZ13:CZ38 DM13:DN38 FM13:FM38 FF13:FF38 EP13:EP38 FC13:FD38 HC13:HC38 GV13:GV38 GF13:GF38 GS13:GT38 AQ13:AQ38 AJ13:AJ38 T13:T38 AG13:AH38" xr:uid="{00000000-0002-0000-0200-000000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CA13:CD38 CF13:CF38 BN13:BN38 AX13:AZ38 BQ13:BR38 BT13:BU38 DQ13:DT38 DV13:DV38 DD13:DD38 CN13:CP38 BE13:BH38 DG13:DH38 DJ13:DK38 FG13:FJ38 FL13:FL38 ET13:ET38 ED13:EF38 CU13:CX38 EW13:EX38 EZ13:FA38 GW13:GZ38 HB13:HB38 GJ13:GJ38 FT13:FV38 EK13:EN38 GM13:GN38 GP13:GQ38 GA13:GD38 AK13:AN38 AP13:AP38 X13:X38 H13:J38 AA13:AB38 AD13:AE38 O13:R38" xr:uid="{00000000-0002-0000-0200-000001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V13:BV38 DL13:DL38 FB13:FB38 GR13:GR38 AF13:AF38" xr:uid="{00000000-0002-0000-0200-000002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BO13:BP38 BM13:BM38 DE13:DF38 DC13:DC38 EU13:EV38 ES13:ES38 GK13:GL38 GI13:GI38 Y13:Z38 W13:W38" xr:uid="{00000000-0002-0000-0200-000003000000}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FX13:FY38 AT13:AT38 BB13:BC38 CJ13:CJ38 BK13:BL38 CR13:CS38 DZ13:DZ38 DA13:DB38 EH13:EI38 FP13:FP38 EQ13:ER38 GG13:GH38 L13:M38 D13:D38 U13:V38" xr:uid="{00000000-0002-0000-0200-000004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BI13:BI38 CY13:CY38 EO13:EO38 GE13:GE38 S13:S38" xr:uid="{00000000-0002-0000-02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U13:AU38 CK13:CK38 EA13:EA38 FQ13:FQ38 E13:E38" xr:uid="{00000000-0002-0000-0200-000006000000}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AS13:AS38 CI13:CI38 DY13:DY38 FO13:FO38 C13:C38" xr:uid="{00000000-0002-0000-0200-000007000000}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課税標準額段階別令和６年度分所得割額等に関する調【合 計】</oddHeader>
  </headerFooter>
  <colBreaks count="16" manualBreakCount="16">
    <brk id="44" max="37" man="1"/>
    <brk id="53" max="37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  <brk id="170" max="37" man="1"/>
    <brk id="179" max="37" man="1"/>
    <brk id="187" max="37" man="1"/>
    <brk id="200" max="37" man="1"/>
  </colBreaks>
  <ignoredErrors>
    <ignoredError sqref="GH3:GP3 ER3:EZ3 DB3:DJ3 BL3:BT3 FO3:GG3 DY3:EQ3 CI3:DA3 AS3:BK3 BU3:CH3 DK3:DX3 FA3:FN3 GQ3:HE3" numberStoredAsText="1"/>
    <ignoredError sqref="GI36:GP36 BM36:BT36 DC36:DJ36 ES36:EZ36 BL36 BL38 DB36 DB38 ER36 ER38 GH36 GH38 BM38:BT38 DC38:DJ38 ES38:EZ38 GI38:GP38 AS36:BK36 AS38:BK38 BU36:DA36 BU38:DA38 DK36:EQ36 DK38:EQ38 FA36:GG36 FA38:GG38 GQ36:HD36 GQ38:HD38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theme="8"/>
  </sheetPr>
  <dimension ref="A1:IT38"/>
  <sheetViews>
    <sheetView showGridLines="0" view="pageBreakPreview" topLeftCell="HL1" zoomScale="80" zoomScaleNormal="80" zoomScaleSheetLayoutView="80" workbookViewId="0">
      <selection activeCell="HE37" sqref="HE37:IT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0937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4414062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0937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4414062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0937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4414062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0937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4414062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0937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4414062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2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2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125</v>
      </c>
      <c r="BF3" s="4" t="s">
        <v>126</v>
      </c>
      <c r="BG3" s="4" t="s">
        <v>127</v>
      </c>
      <c r="BH3" s="4" t="s">
        <v>128</v>
      </c>
      <c r="BI3" s="4" t="s">
        <v>12</v>
      </c>
      <c r="BJ3" s="4" t="s">
        <v>129</v>
      </c>
      <c r="BK3" s="4" t="s">
        <v>130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131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132</v>
      </c>
      <c r="BZ3" s="4" t="s">
        <v>25</v>
      </c>
      <c r="CA3" s="4" t="s">
        <v>26</v>
      </c>
      <c r="CB3" s="4" t="s">
        <v>27</v>
      </c>
      <c r="CC3" s="4" t="s">
        <v>133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125</v>
      </c>
      <c r="CV3" s="4" t="s">
        <v>126</v>
      </c>
      <c r="CW3" s="4" t="s">
        <v>127</v>
      </c>
      <c r="CX3" s="4" t="s">
        <v>128</v>
      </c>
      <c r="CY3" s="4" t="s">
        <v>12</v>
      </c>
      <c r="CZ3" s="4" t="s">
        <v>129</v>
      </c>
      <c r="DA3" s="4" t="s">
        <v>130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131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132</v>
      </c>
      <c r="DP3" s="4" t="s">
        <v>25</v>
      </c>
      <c r="DQ3" s="4" t="s">
        <v>26</v>
      </c>
      <c r="DR3" s="4" t="s">
        <v>27</v>
      </c>
      <c r="DS3" s="4" t="s">
        <v>133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125</v>
      </c>
      <c r="EL3" s="4" t="s">
        <v>126</v>
      </c>
      <c r="EM3" s="4" t="s">
        <v>127</v>
      </c>
      <c r="EN3" s="4" t="s">
        <v>128</v>
      </c>
      <c r="EO3" s="4" t="s">
        <v>12</v>
      </c>
      <c r="EP3" s="4" t="s">
        <v>129</v>
      </c>
      <c r="EQ3" s="4" t="s">
        <v>130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131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132</v>
      </c>
      <c r="FF3" s="4" t="s">
        <v>25</v>
      </c>
      <c r="FG3" s="4" t="s">
        <v>26</v>
      </c>
      <c r="FH3" s="4" t="s">
        <v>27</v>
      </c>
      <c r="FI3" s="4" t="s">
        <v>133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125</v>
      </c>
      <c r="GB3" s="4" t="s">
        <v>126</v>
      </c>
      <c r="GC3" s="4" t="s">
        <v>127</v>
      </c>
      <c r="GD3" s="4" t="s">
        <v>128</v>
      </c>
      <c r="GE3" s="4" t="s">
        <v>12</v>
      </c>
      <c r="GF3" s="4" t="s">
        <v>129</v>
      </c>
      <c r="GG3" s="4" t="s">
        <v>130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131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132</v>
      </c>
      <c r="GV3" s="4" t="s">
        <v>25</v>
      </c>
      <c r="GW3" s="4" t="s">
        <v>26</v>
      </c>
      <c r="GX3" s="4" t="s">
        <v>27</v>
      </c>
      <c r="GY3" s="4" t="s">
        <v>133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125</v>
      </c>
      <c r="HR3" s="4" t="s">
        <v>126</v>
      </c>
      <c r="HS3" s="4" t="s">
        <v>127</v>
      </c>
      <c r="HT3" s="4" t="s">
        <v>128</v>
      </c>
      <c r="HU3" s="4" t="s">
        <v>12</v>
      </c>
      <c r="HV3" s="4" t="s">
        <v>129</v>
      </c>
      <c r="HW3" s="4" t="s">
        <v>130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131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132</v>
      </c>
      <c r="IL3" s="4" t="s">
        <v>25</v>
      </c>
      <c r="IM3" s="4" t="s">
        <v>26</v>
      </c>
      <c r="IN3" s="4" t="s">
        <v>27</v>
      </c>
      <c r="IO3" s="4" t="s">
        <v>133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2">
      <c r="A4" s="163" t="s">
        <v>33</v>
      </c>
      <c r="B4" s="164"/>
      <c r="C4" s="129">
        <v>180</v>
      </c>
      <c r="D4" s="141"/>
      <c r="E4" s="141"/>
      <c r="F4" s="141"/>
      <c r="G4" s="142"/>
      <c r="H4" s="129">
        <v>181</v>
      </c>
      <c r="I4" s="130"/>
      <c r="J4" s="130"/>
      <c r="K4" s="131"/>
      <c r="L4" s="129">
        <v>182</v>
      </c>
      <c r="M4" s="130"/>
      <c r="N4" s="130"/>
      <c r="O4" s="130"/>
      <c r="P4" s="130"/>
      <c r="Q4" s="130"/>
      <c r="R4" s="130"/>
      <c r="S4" s="131"/>
      <c r="T4" s="129">
        <v>183</v>
      </c>
      <c r="U4" s="130"/>
      <c r="V4" s="130"/>
      <c r="W4" s="130"/>
      <c r="X4" s="130"/>
      <c r="Y4" s="130"/>
      <c r="Z4" s="130"/>
      <c r="AA4" s="130"/>
      <c r="AB4" s="130"/>
      <c r="AC4" s="131"/>
      <c r="AD4" s="126">
        <v>184</v>
      </c>
      <c r="AE4" s="126"/>
      <c r="AF4" s="143"/>
      <c r="AG4" s="126">
        <v>184</v>
      </c>
      <c r="AH4" s="127"/>
      <c r="AI4" s="127"/>
      <c r="AJ4" s="128"/>
      <c r="AK4" s="129">
        <v>185</v>
      </c>
      <c r="AL4" s="130"/>
      <c r="AM4" s="130"/>
      <c r="AN4" s="130"/>
      <c r="AO4" s="130"/>
      <c r="AP4" s="130"/>
      <c r="AQ4" s="130"/>
      <c r="AR4" s="131"/>
      <c r="AS4" s="129">
        <v>190</v>
      </c>
      <c r="AT4" s="141"/>
      <c r="AU4" s="141"/>
      <c r="AV4" s="141"/>
      <c r="AW4" s="142"/>
      <c r="AX4" s="129">
        <v>191</v>
      </c>
      <c r="AY4" s="130"/>
      <c r="AZ4" s="130"/>
      <c r="BA4" s="131"/>
      <c r="BB4" s="129">
        <v>192</v>
      </c>
      <c r="BC4" s="130"/>
      <c r="BD4" s="130"/>
      <c r="BE4" s="130"/>
      <c r="BF4" s="130"/>
      <c r="BG4" s="130"/>
      <c r="BH4" s="130"/>
      <c r="BI4" s="131"/>
      <c r="BJ4" s="129">
        <v>193</v>
      </c>
      <c r="BK4" s="130"/>
      <c r="BL4" s="130"/>
      <c r="BM4" s="130"/>
      <c r="BN4" s="130"/>
      <c r="BO4" s="130"/>
      <c r="BP4" s="130"/>
      <c r="BQ4" s="130"/>
      <c r="BR4" s="130"/>
      <c r="BS4" s="131"/>
      <c r="BT4" s="126">
        <v>194</v>
      </c>
      <c r="BU4" s="126"/>
      <c r="BV4" s="143"/>
      <c r="BW4" s="126">
        <v>194</v>
      </c>
      <c r="BX4" s="127"/>
      <c r="BY4" s="127"/>
      <c r="BZ4" s="128"/>
      <c r="CA4" s="129">
        <v>195</v>
      </c>
      <c r="CB4" s="130"/>
      <c r="CC4" s="130"/>
      <c r="CD4" s="130"/>
      <c r="CE4" s="130"/>
      <c r="CF4" s="130"/>
      <c r="CG4" s="130"/>
      <c r="CH4" s="131"/>
      <c r="CI4" s="129">
        <v>200</v>
      </c>
      <c r="CJ4" s="141"/>
      <c r="CK4" s="141"/>
      <c r="CL4" s="141"/>
      <c r="CM4" s="142"/>
      <c r="CN4" s="129">
        <v>201</v>
      </c>
      <c r="CO4" s="130"/>
      <c r="CP4" s="130"/>
      <c r="CQ4" s="131"/>
      <c r="CR4" s="129">
        <v>202</v>
      </c>
      <c r="CS4" s="130"/>
      <c r="CT4" s="130"/>
      <c r="CU4" s="130"/>
      <c r="CV4" s="130"/>
      <c r="CW4" s="130"/>
      <c r="CX4" s="130"/>
      <c r="CY4" s="131"/>
      <c r="CZ4" s="129">
        <v>203</v>
      </c>
      <c r="DA4" s="130"/>
      <c r="DB4" s="130"/>
      <c r="DC4" s="130"/>
      <c r="DD4" s="130"/>
      <c r="DE4" s="130"/>
      <c r="DF4" s="130"/>
      <c r="DG4" s="130"/>
      <c r="DH4" s="130"/>
      <c r="DI4" s="131"/>
      <c r="DJ4" s="126">
        <v>204</v>
      </c>
      <c r="DK4" s="126"/>
      <c r="DL4" s="143"/>
      <c r="DM4" s="126">
        <v>204</v>
      </c>
      <c r="DN4" s="127"/>
      <c r="DO4" s="127"/>
      <c r="DP4" s="128"/>
      <c r="DQ4" s="129">
        <v>205</v>
      </c>
      <c r="DR4" s="130"/>
      <c r="DS4" s="130"/>
      <c r="DT4" s="130"/>
      <c r="DU4" s="130"/>
      <c r="DV4" s="130"/>
      <c r="DW4" s="130"/>
      <c r="DX4" s="131"/>
      <c r="DY4" s="129">
        <v>210</v>
      </c>
      <c r="DZ4" s="141"/>
      <c r="EA4" s="141"/>
      <c r="EB4" s="141"/>
      <c r="EC4" s="142"/>
      <c r="ED4" s="129">
        <v>211</v>
      </c>
      <c r="EE4" s="130"/>
      <c r="EF4" s="130"/>
      <c r="EG4" s="131"/>
      <c r="EH4" s="129">
        <v>212</v>
      </c>
      <c r="EI4" s="130"/>
      <c r="EJ4" s="130"/>
      <c r="EK4" s="130"/>
      <c r="EL4" s="130"/>
      <c r="EM4" s="130"/>
      <c r="EN4" s="130"/>
      <c r="EO4" s="131"/>
      <c r="EP4" s="129">
        <v>213</v>
      </c>
      <c r="EQ4" s="130"/>
      <c r="ER4" s="130"/>
      <c r="ES4" s="130"/>
      <c r="ET4" s="130"/>
      <c r="EU4" s="130"/>
      <c r="EV4" s="130"/>
      <c r="EW4" s="130"/>
      <c r="EX4" s="130"/>
      <c r="EY4" s="131"/>
      <c r="EZ4" s="126">
        <v>214</v>
      </c>
      <c r="FA4" s="126"/>
      <c r="FB4" s="143"/>
      <c r="FC4" s="126">
        <v>214</v>
      </c>
      <c r="FD4" s="127"/>
      <c r="FE4" s="127"/>
      <c r="FF4" s="128"/>
      <c r="FG4" s="129">
        <v>215</v>
      </c>
      <c r="FH4" s="130"/>
      <c r="FI4" s="130"/>
      <c r="FJ4" s="130"/>
      <c r="FK4" s="130"/>
      <c r="FL4" s="130"/>
      <c r="FM4" s="130"/>
      <c r="FN4" s="131"/>
      <c r="FO4" s="129">
        <v>220</v>
      </c>
      <c r="FP4" s="141"/>
      <c r="FQ4" s="141"/>
      <c r="FR4" s="141"/>
      <c r="FS4" s="142"/>
      <c r="FT4" s="129">
        <v>221</v>
      </c>
      <c r="FU4" s="130"/>
      <c r="FV4" s="130"/>
      <c r="FW4" s="131"/>
      <c r="FX4" s="129">
        <v>222</v>
      </c>
      <c r="FY4" s="130"/>
      <c r="FZ4" s="130"/>
      <c r="GA4" s="130"/>
      <c r="GB4" s="130"/>
      <c r="GC4" s="130"/>
      <c r="GD4" s="130"/>
      <c r="GE4" s="131"/>
      <c r="GF4" s="129">
        <v>223</v>
      </c>
      <c r="GG4" s="130"/>
      <c r="GH4" s="130"/>
      <c r="GI4" s="130"/>
      <c r="GJ4" s="130"/>
      <c r="GK4" s="130"/>
      <c r="GL4" s="130"/>
      <c r="GM4" s="130"/>
      <c r="GN4" s="130"/>
      <c r="GO4" s="131"/>
      <c r="GP4" s="126">
        <v>224</v>
      </c>
      <c r="GQ4" s="126"/>
      <c r="GR4" s="143"/>
      <c r="GS4" s="126">
        <v>224</v>
      </c>
      <c r="GT4" s="127"/>
      <c r="GU4" s="127"/>
      <c r="GV4" s="128"/>
      <c r="GW4" s="129">
        <v>225</v>
      </c>
      <c r="GX4" s="130"/>
      <c r="GY4" s="130"/>
      <c r="GZ4" s="130"/>
      <c r="HA4" s="130"/>
      <c r="HB4" s="130"/>
      <c r="HC4" s="130"/>
      <c r="HD4" s="131"/>
      <c r="HE4" s="129">
        <v>230</v>
      </c>
      <c r="HF4" s="141"/>
      <c r="HG4" s="141"/>
      <c r="HH4" s="141"/>
      <c r="HI4" s="142"/>
      <c r="HJ4" s="129">
        <v>231</v>
      </c>
      <c r="HK4" s="130"/>
      <c r="HL4" s="130"/>
      <c r="HM4" s="131"/>
      <c r="HN4" s="129">
        <v>232</v>
      </c>
      <c r="HO4" s="130"/>
      <c r="HP4" s="130"/>
      <c r="HQ4" s="130"/>
      <c r="HR4" s="130"/>
      <c r="HS4" s="130"/>
      <c r="HT4" s="130"/>
      <c r="HU4" s="131"/>
      <c r="HV4" s="129">
        <v>233</v>
      </c>
      <c r="HW4" s="130"/>
      <c r="HX4" s="130"/>
      <c r="HY4" s="130"/>
      <c r="HZ4" s="130"/>
      <c r="IA4" s="130"/>
      <c r="IB4" s="130"/>
      <c r="IC4" s="130"/>
      <c r="ID4" s="130"/>
      <c r="IE4" s="131"/>
      <c r="IF4" s="126">
        <v>234</v>
      </c>
      <c r="IG4" s="126"/>
      <c r="IH4" s="143"/>
      <c r="II4" s="126">
        <v>234</v>
      </c>
      <c r="IJ4" s="127"/>
      <c r="IK4" s="127"/>
      <c r="IL4" s="128"/>
      <c r="IM4" s="129">
        <v>235</v>
      </c>
      <c r="IN4" s="130"/>
      <c r="IO4" s="130"/>
      <c r="IP4" s="130"/>
      <c r="IQ4" s="130"/>
      <c r="IR4" s="130"/>
      <c r="IS4" s="130"/>
      <c r="IT4" s="131"/>
    </row>
    <row r="5" spans="1:254" s="5" customFormat="1" ht="12" customHeight="1" x14ac:dyDescent="0.2">
      <c r="A5" s="158" t="s">
        <v>34</v>
      </c>
      <c r="B5" s="159"/>
      <c r="C5" s="132" t="s">
        <v>36</v>
      </c>
      <c r="D5" s="133"/>
      <c r="E5" s="133"/>
      <c r="F5" s="133"/>
      <c r="G5" s="134"/>
      <c r="H5" s="132" t="s">
        <v>109</v>
      </c>
      <c r="I5" s="135"/>
      <c r="J5" s="135"/>
      <c r="K5" s="136"/>
      <c r="L5" s="132" t="s">
        <v>109</v>
      </c>
      <c r="M5" s="135"/>
      <c r="N5" s="135"/>
      <c r="O5" s="135"/>
      <c r="P5" s="135"/>
      <c r="Q5" s="135"/>
      <c r="R5" s="135"/>
      <c r="S5" s="136"/>
      <c r="T5" s="132" t="s">
        <v>109</v>
      </c>
      <c r="U5" s="135"/>
      <c r="V5" s="135"/>
      <c r="W5" s="135"/>
      <c r="X5" s="135"/>
      <c r="Y5" s="135"/>
      <c r="Z5" s="135"/>
      <c r="AA5" s="135"/>
      <c r="AB5" s="135"/>
      <c r="AC5" s="136"/>
      <c r="AD5" s="137" t="s">
        <v>109</v>
      </c>
      <c r="AE5" s="137"/>
      <c r="AF5" s="138"/>
      <c r="AG5" s="137" t="s">
        <v>109</v>
      </c>
      <c r="AH5" s="139"/>
      <c r="AI5" s="139"/>
      <c r="AJ5" s="140"/>
      <c r="AK5" s="132" t="s">
        <v>109</v>
      </c>
      <c r="AL5" s="135"/>
      <c r="AM5" s="135"/>
      <c r="AN5" s="135"/>
      <c r="AO5" s="135"/>
      <c r="AP5" s="135"/>
      <c r="AQ5" s="135"/>
      <c r="AR5" s="136"/>
      <c r="AS5" s="132" t="s">
        <v>36</v>
      </c>
      <c r="AT5" s="133"/>
      <c r="AU5" s="133"/>
      <c r="AV5" s="133"/>
      <c r="AW5" s="134"/>
      <c r="AX5" s="132" t="s">
        <v>109</v>
      </c>
      <c r="AY5" s="135"/>
      <c r="AZ5" s="135"/>
      <c r="BA5" s="136"/>
      <c r="BB5" s="132" t="s">
        <v>109</v>
      </c>
      <c r="BC5" s="135"/>
      <c r="BD5" s="135"/>
      <c r="BE5" s="135"/>
      <c r="BF5" s="135"/>
      <c r="BG5" s="135"/>
      <c r="BH5" s="135"/>
      <c r="BI5" s="136"/>
      <c r="BJ5" s="132" t="s">
        <v>109</v>
      </c>
      <c r="BK5" s="135"/>
      <c r="BL5" s="135"/>
      <c r="BM5" s="135"/>
      <c r="BN5" s="135"/>
      <c r="BO5" s="135"/>
      <c r="BP5" s="135"/>
      <c r="BQ5" s="135"/>
      <c r="BR5" s="135"/>
      <c r="BS5" s="136"/>
      <c r="BT5" s="137" t="s">
        <v>109</v>
      </c>
      <c r="BU5" s="137"/>
      <c r="BV5" s="138"/>
      <c r="BW5" s="137" t="s">
        <v>109</v>
      </c>
      <c r="BX5" s="139"/>
      <c r="BY5" s="139"/>
      <c r="BZ5" s="140"/>
      <c r="CA5" s="132" t="s">
        <v>109</v>
      </c>
      <c r="CB5" s="135"/>
      <c r="CC5" s="135"/>
      <c r="CD5" s="135"/>
      <c r="CE5" s="135"/>
      <c r="CF5" s="135"/>
      <c r="CG5" s="135"/>
      <c r="CH5" s="136"/>
      <c r="CI5" s="132" t="s">
        <v>36</v>
      </c>
      <c r="CJ5" s="133"/>
      <c r="CK5" s="133"/>
      <c r="CL5" s="133"/>
      <c r="CM5" s="134"/>
      <c r="CN5" s="132" t="s">
        <v>109</v>
      </c>
      <c r="CO5" s="135"/>
      <c r="CP5" s="135"/>
      <c r="CQ5" s="136"/>
      <c r="CR5" s="132" t="s">
        <v>109</v>
      </c>
      <c r="CS5" s="135"/>
      <c r="CT5" s="135"/>
      <c r="CU5" s="135"/>
      <c r="CV5" s="135"/>
      <c r="CW5" s="135"/>
      <c r="CX5" s="135"/>
      <c r="CY5" s="136"/>
      <c r="CZ5" s="132" t="s">
        <v>109</v>
      </c>
      <c r="DA5" s="135"/>
      <c r="DB5" s="135"/>
      <c r="DC5" s="135"/>
      <c r="DD5" s="135"/>
      <c r="DE5" s="135"/>
      <c r="DF5" s="135"/>
      <c r="DG5" s="135"/>
      <c r="DH5" s="135"/>
      <c r="DI5" s="136"/>
      <c r="DJ5" s="137" t="s">
        <v>109</v>
      </c>
      <c r="DK5" s="137"/>
      <c r="DL5" s="138"/>
      <c r="DM5" s="137" t="s">
        <v>109</v>
      </c>
      <c r="DN5" s="139"/>
      <c r="DO5" s="139"/>
      <c r="DP5" s="140"/>
      <c r="DQ5" s="132" t="s">
        <v>109</v>
      </c>
      <c r="DR5" s="135"/>
      <c r="DS5" s="135"/>
      <c r="DT5" s="135"/>
      <c r="DU5" s="135"/>
      <c r="DV5" s="135"/>
      <c r="DW5" s="135"/>
      <c r="DX5" s="136"/>
      <c r="DY5" s="132" t="s">
        <v>36</v>
      </c>
      <c r="DZ5" s="133"/>
      <c r="EA5" s="133"/>
      <c r="EB5" s="133"/>
      <c r="EC5" s="134"/>
      <c r="ED5" s="132" t="s">
        <v>109</v>
      </c>
      <c r="EE5" s="135"/>
      <c r="EF5" s="135"/>
      <c r="EG5" s="136"/>
      <c r="EH5" s="132" t="s">
        <v>109</v>
      </c>
      <c r="EI5" s="135"/>
      <c r="EJ5" s="135"/>
      <c r="EK5" s="135"/>
      <c r="EL5" s="135"/>
      <c r="EM5" s="135"/>
      <c r="EN5" s="135"/>
      <c r="EO5" s="136"/>
      <c r="EP5" s="132" t="s">
        <v>109</v>
      </c>
      <c r="EQ5" s="135"/>
      <c r="ER5" s="135"/>
      <c r="ES5" s="135"/>
      <c r="ET5" s="135"/>
      <c r="EU5" s="135"/>
      <c r="EV5" s="135"/>
      <c r="EW5" s="135"/>
      <c r="EX5" s="135"/>
      <c r="EY5" s="136"/>
      <c r="EZ5" s="137" t="s">
        <v>109</v>
      </c>
      <c r="FA5" s="137"/>
      <c r="FB5" s="138"/>
      <c r="FC5" s="137" t="s">
        <v>109</v>
      </c>
      <c r="FD5" s="139"/>
      <c r="FE5" s="139"/>
      <c r="FF5" s="140"/>
      <c r="FG5" s="132" t="s">
        <v>109</v>
      </c>
      <c r="FH5" s="135"/>
      <c r="FI5" s="135"/>
      <c r="FJ5" s="135"/>
      <c r="FK5" s="135"/>
      <c r="FL5" s="135"/>
      <c r="FM5" s="135"/>
      <c r="FN5" s="136"/>
      <c r="FO5" s="132" t="s">
        <v>36</v>
      </c>
      <c r="FP5" s="133"/>
      <c r="FQ5" s="133"/>
      <c r="FR5" s="133"/>
      <c r="FS5" s="134"/>
      <c r="FT5" s="132" t="s">
        <v>109</v>
      </c>
      <c r="FU5" s="135"/>
      <c r="FV5" s="135"/>
      <c r="FW5" s="136"/>
      <c r="FX5" s="132" t="s">
        <v>109</v>
      </c>
      <c r="FY5" s="135"/>
      <c r="FZ5" s="135"/>
      <c r="GA5" s="135"/>
      <c r="GB5" s="135"/>
      <c r="GC5" s="135"/>
      <c r="GD5" s="135"/>
      <c r="GE5" s="136"/>
      <c r="GF5" s="132" t="s">
        <v>109</v>
      </c>
      <c r="GG5" s="135"/>
      <c r="GH5" s="135"/>
      <c r="GI5" s="135"/>
      <c r="GJ5" s="135"/>
      <c r="GK5" s="135"/>
      <c r="GL5" s="135"/>
      <c r="GM5" s="135"/>
      <c r="GN5" s="135"/>
      <c r="GO5" s="136"/>
      <c r="GP5" s="137" t="s">
        <v>109</v>
      </c>
      <c r="GQ5" s="137"/>
      <c r="GR5" s="138"/>
      <c r="GS5" s="137" t="s">
        <v>109</v>
      </c>
      <c r="GT5" s="139"/>
      <c r="GU5" s="139"/>
      <c r="GV5" s="140"/>
      <c r="GW5" s="132" t="s">
        <v>109</v>
      </c>
      <c r="GX5" s="135"/>
      <c r="GY5" s="135"/>
      <c r="GZ5" s="135"/>
      <c r="HA5" s="135"/>
      <c r="HB5" s="135"/>
      <c r="HC5" s="135"/>
      <c r="HD5" s="136"/>
      <c r="HE5" s="132" t="s">
        <v>36</v>
      </c>
      <c r="HF5" s="133"/>
      <c r="HG5" s="133"/>
      <c r="HH5" s="133"/>
      <c r="HI5" s="134"/>
      <c r="HJ5" s="132" t="s">
        <v>109</v>
      </c>
      <c r="HK5" s="135"/>
      <c r="HL5" s="135"/>
      <c r="HM5" s="136"/>
      <c r="HN5" s="132" t="s">
        <v>109</v>
      </c>
      <c r="HO5" s="135"/>
      <c r="HP5" s="135"/>
      <c r="HQ5" s="135"/>
      <c r="HR5" s="135"/>
      <c r="HS5" s="135"/>
      <c r="HT5" s="135"/>
      <c r="HU5" s="136"/>
      <c r="HV5" s="132" t="s">
        <v>109</v>
      </c>
      <c r="HW5" s="135"/>
      <c r="HX5" s="135"/>
      <c r="HY5" s="135"/>
      <c r="HZ5" s="135"/>
      <c r="IA5" s="135"/>
      <c r="IB5" s="135"/>
      <c r="IC5" s="135"/>
      <c r="ID5" s="135"/>
      <c r="IE5" s="136"/>
      <c r="IF5" s="137" t="s">
        <v>109</v>
      </c>
      <c r="IG5" s="137"/>
      <c r="IH5" s="138"/>
      <c r="II5" s="137" t="s">
        <v>109</v>
      </c>
      <c r="IJ5" s="139"/>
      <c r="IK5" s="139"/>
      <c r="IL5" s="140"/>
      <c r="IM5" s="132" t="s">
        <v>109</v>
      </c>
      <c r="IN5" s="135"/>
      <c r="IO5" s="135"/>
      <c r="IP5" s="135"/>
      <c r="IQ5" s="135"/>
      <c r="IR5" s="135"/>
      <c r="IS5" s="135"/>
      <c r="IT5" s="136"/>
    </row>
    <row r="6" spans="1:254" s="5" customFormat="1" ht="12" customHeight="1" x14ac:dyDescent="0.2">
      <c r="A6" s="160"/>
      <c r="B6" s="161"/>
      <c r="C6" s="86" t="s">
        <v>111</v>
      </c>
      <c r="D6" s="124"/>
      <c r="E6" s="124"/>
      <c r="F6" s="124"/>
      <c r="G6" s="125"/>
      <c r="H6" s="86" t="s">
        <v>111</v>
      </c>
      <c r="I6" s="87"/>
      <c r="J6" s="87"/>
      <c r="K6" s="88"/>
      <c r="L6" s="86" t="s">
        <v>111</v>
      </c>
      <c r="M6" s="87"/>
      <c r="N6" s="87"/>
      <c r="O6" s="87"/>
      <c r="P6" s="87"/>
      <c r="Q6" s="87"/>
      <c r="R6" s="87"/>
      <c r="S6" s="88"/>
      <c r="T6" s="86" t="s">
        <v>111</v>
      </c>
      <c r="U6" s="87"/>
      <c r="V6" s="87"/>
      <c r="W6" s="87"/>
      <c r="X6" s="87"/>
      <c r="Y6" s="87"/>
      <c r="Z6" s="87"/>
      <c r="AA6" s="87"/>
      <c r="AB6" s="87"/>
      <c r="AC6" s="88"/>
      <c r="AD6" s="83" t="s">
        <v>111</v>
      </c>
      <c r="AE6" s="83"/>
      <c r="AF6" s="162"/>
      <c r="AG6" s="83" t="s">
        <v>111</v>
      </c>
      <c r="AH6" s="84"/>
      <c r="AI6" s="84"/>
      <c r="AJ6" s="85"/>
      <c r="AK6" s="86" t="s">
        <v>111</v>
      </c>
      <c r="AL6" s="87"/>
      <c r="AM6" s="87"/>
      <c r="AN6" s="87"/>
      <c r="AO6" s="87"/>
      <c r="AP6" s="87"/>
      <c r="AQ6" s="87"/>
      <c r="AR6" s="88"/>
      <c r="AS6" s="86" t="s">
        <v>110</v>
      </c>
      <c r="AT6" s="124"/>
      <c r="AU6" s="124"/>
      <c r="AV6" s="124"/>
      <c r="AW6" s="125"/>
      <c r="AX6" s="86" t="s">
        <v>110</v>
      </c>
      <c r="AY6" s="87"/>
      <c r="AZ6" s="87"/>
      <c r="BA6" s="88"/>
      <c r="BB6" s="86" t="s">
        <v>110</v>
      </c>
      <c r="BC6" s="87"/>
      <c r="BD6" s="87"/>
      <c r="BE6" s="87"/>
      <c r="BF6" s="87"/>
      <c r="BG6" s="87"/>
      <c r="BH6" s="87"/>
      <c r="BI6" s="88"/>
      <c r="BJ6" s="86" t="s">
        <v>110</v>
      </c>
      <c r="BK6" s="87"/>
      <c r="BL6" s="87"/>
      <c r="BM6" s="87"/>
      <c r="BN6" s="87"/>
      <c r="BO6" s="87"/>
      <c r="BP6" s="87"/>
      <c r="BQ6" s="87"/>
      <c r="BR6" s="87"/>
      <c r="BS6" s="88"/>
      <c r="BT6" s="166" t="s">
        <v>110</v>
      </c>
      <c r="BU6" s="166"/>
      <c r="BV6" s="167"/>
      <c r="BW6" s="83" t="s">
        <v>110</v>
      </c>
      <c r="BX6" s="84"/>
      <c r="BY6" s="84"/>
      <c r="BZ6" s="85"/>
      <c r="CA6" s="86" t="s">
        <v>110</v>
      </c>
      <c r="CB6" s="87"/>
      <c r="CC6" s="87"/>
      <c r="CD6" s="87"/>
      <c r="CE6" s="87"/>
      <c r="CF6" s="87"/>
      <c r="CG6" s="87"/>
      <c r="CH6" s="88"/>
      <c r="CI6" s="86" t="s">
        <v>146</v>
      </c>
      <c r="CJ6" s="124"/>
      <c r="CK6" s="124"/>
      <c r="CL6" s="124"/>
      <c r="CM6" s="125"/>
      <c r="CN6" s="86" t="s">
        <v>146</v>
      </c>
      <c r="CO6" s="87"/>
      <c r="CP6" s="87"/>
      <c r="CQ6" s="88"/>
      <c r="CR6" s="86" t="s">
        <v>146</v>
      </c>
      <c r="CS6" s="87"/>
      <c r="CT6" s="87"/>
      <c r="CU6" s="87"/>
      <c r="CV6" s="87"/>
      <c r="CW6" s="87"/>
      <c r="CX6" s="87"/>
      <c r="CY6" s="88"/>
      <c r="CZ6" s="86" t="s">
        <v>146</v>
      </c>
      <c r="DA6" s="87"/>
      <c r="DB6" s="87"/>
      <c r="DC6" s="87"/>
      <c r="DD6" s="87"/>
      <c r="DE6" s="87"/>
      <c r="DF6" s="87"/>
      <c r="DG6" s="87"/>
      <c r="DH6" s="87"/>
      <c r="DI6" s="88"/>
      <c r="DJ6" s="166" t="s">
        <v>146</v>
      </c>
      <c r="DK6" s="166"/>
      <c r="DL6" s="167"/>
      <c r="DM6" s="83" t="s">
        <v>146</v>
      </c>
      <c r="DN6" s="84"/>
      <c r="DO6" s="84"/>
      <c r="DP6" s="85"/>
      <c r="DQ6" s="86" t="s">
        <v>146</v>
      </c>
      <c r="DR6" s="87"/>
      <c r="DS6" s="87"/>
      <c r="DT6" s="87"/>
      <c r="DU6" s="87"/>
      <c r="DV6" s="87"/>
      <c r="DW6" s="87"/>
      <c r="DX6" s="88"/>
      <c r="DY6" s="86" t="s">
        <v>147</v>
      </c>
      <c r="DZ6" s="124"/>
      <c r="EA6" s="124"/>
      <c r="EB6" s="124"/>
      <c r="EC6" s="125"/>
      <c r="ED6" s="86" t="s">
        <v>147</v>
      </c>
      <c r="EE6" s="87"/>
      <c r="EF6" s="87"/>
      <c r="EG6" s="88"/>
      <c r="EH6" s="86" t="s">
        <v>147</v>
      </c>
      <c r="EI6" s="87"/>
      <c r="EJ6" s="87"/>
      <c r="EK6" s="87"/>
      <c r="EL6" s="87"/>
      <c r="EM6" s="87"/>
      <c r="EN6" s="87"/>
      <c r="EO6" s="88"/>
      <c r="EP6" s="86" t="s">
        <v>147</v>
      </c>
      <c r="EQ6" s="87"/>
      <c r="ER6" s="87"/>
      <c r="ES6" s="87"/>
      <c r="ET6" s="87"/>
      <c r="EU6" s="87"/>
      <c r="EV6" s="87"/>
      <c r="EW6" s="87"/>
      <c r="EX6" s="87"/>
      <c r="EY6" s="88"/>
      <c r="EZ6" s="166" t="s">
        <v>147</v>
      </c>
      <c r="FA6" s="166"/>
      <c r="FB6" s="167"/>
      <c r="FC6" s="83" t="s">
        <v>147</v>
      </c>
      <c r="FD6" s="84"/>
      <c r="FE6" s="84"/>
      <c r="FF6" s="85"/>
      <c r="FG6" s="86" t="s">
        <v>147</v>
      </c>
      <c r="FH6" s="87"/>
      <c r="FI6" s="87"/>
      <c r="FJ6" s="87"/>
      <c r="FK6" s="87"/>
      <c r="FL6" s="87"/>
      <c r="FM6" s="87"/>
      <c r="FN6" s="88"/>
      <c r="FO6" s="86" t="s">
        <v>148</v>
      </c>
      <c r="FP6" s="124"/>
      <c r="FQ6" s="124"/>
      <c r="FR6" s="124"/>
      <c r="FS6" s="125"/>
      <c r="FT6" s="86" t="s">
        <v>148</v>
      </c>
      <c r="FU6" s="87"/>
      <c r="FV6" s="87"/>
      <c r="FW6" s="88"/>
      <c r="FX6" s="86" t="s">
        <v>148</v>
      </c>
      <c r="FY6" s="87"/>
      <c r="FZ6" s="87"/>
      <c r="GA6" s="87"/>
      <c r="GB6" s="87"/>
      <c r="GC6" s="87"/>
      <c r="GD6" s="87"/>
      <c r="GE6" s="88"/>
      <c r="GF6" s="86" t="s">
        <v>148</v>
      </c>
      <c r="GG6" s="87"/>
      <c r="GH6" s="87"/>
      <c r="GI6" s="87"/>
      <c r="GJ6" s="87"/>
      <c r="GK6" s="87"/>
      <c r="GL6" s="87"/>
      <c r="GM6" s="87"/>
      <c r="GN6" s="87"/>
      <c r="GO6" s="88"/>
      <c r="GP6" s="83" t="s">
        <v>148</v>
      </c>
      <c r="GQ6" s="83"/>
      <c r="GR6" s="162"/>
      <c r="GS6" s="83" t="s">
        <v>148</v>
      </c>
      <c r="GT6" s="84"/>
      <c r="GU6" s="84"/>
      <c r="GV6" s="85"/>
      <c r="GW6" s="86" t="s">
        <v>148</v>
      </c>
      <c r="GX6" s="87"/>
      <c r="GY6" s="87"/>
      <c r="GZ6" s="87"/>
      <c r="HA6" s="87"/>
      <c r="HB6" s="87"/>
      <c r="HC6" s="87"/>
      <c r="HD6" s="88"/>
      <c r="HE6" s="86" t="s">
        <v>149</v>
      </c>
      <c r="HF6" s="124"/>
      <c r="HG6" s="124"/>
      <c r="HH6" s="124"/>
      <c r="HI6" s="125"/>
      <c r="HJ6" s="86" t="s">
        <v>149</v>
      </c>
      <c r="HK6" s="87"/>
      <c r="HL6" s="87"/>
      <c r="HM6" s="88"/>
      <c r="HN6" s="86" t="s">
        <v>149</v>
      </c>
      <c r="HO6" s="87"/>
      <c r="HP6" s="87"/>
      <c r="HQ6" s="87"/>
      <c r="HR6" s="87"/>
      <c r="HS6" s="87"/>
      <c r="HT6" s="87"/>
      <c r="HU6" s="88"/>
      <c r="HV6" s="86" t="s">
        <v>149</v>
      </c>
      <c r="HW6" s="87"/>
      <c r="HX6" s="87"/>
      <c r="HY6" s="87"/>
      <c r="HZ6" s="87"/>
      <c r="IA6" s="87"/>
      <c r="IB6" s="87"/>
      <c r="IC6" s="87"/>
      <c r="ID6" s="87"/>
      <c r="IE6" s="88"/>
      <c r="IF6" s="83" t="s">
        <v>149</v>
      </c>
      <c r="IG6" s="83"/>
      <c r="IH6" s="162"/>
      <c r="II6" s="83" t="s">
        <v>149</v>
      </c>
      <c r="IJ6" s="84"/>
      <c r="IK6" s="84"/>
      <c r="IL6" s="85"/>
      <c r="IM6" s="86" t="s">
        <v>149</v>
      </c>
      <c r="IN6" s="87"/>
      <c r="IO6" s="87"/>
      <c r="IP6" s="87"/>
      <c r="IQ6" s="87"/>
      <c r="IR6" s="87"/>
      <c r="IS6" s="87"/>
      <c r="IT6" s="88"/>
    </row>
    <row r="7" spans="1:254" ht="12.9" customHeight="1" x14ac:dyDescent="0.2">
      <c r="A7" s="152" t="s">
        <v>107</v>
      </c>
      <c r="B7" s="153"/>
      <c r="C7" s="110" t="s">
        <v>46</v>
      </c>
      <c r="D7" s="82" t="s">
        <v>47</v>
      </c>
      <c r="E7" s="82" t="s">
        <v>48</v>
      </c>
      <c r="F7" s="82" t="s">
        <v>49</v>
      </c>
      <c r="G7" s="81" t="s">
        <v>174</v>
      </c>
      <c r="H7" s="108" t="s">
        <v>50</v>
      </c>
      <c r="I7" s="122"/>
      <c r="J7" s="122"/>
      <c r="K7" s="150"/>
      <c r="L7" s="108" t="s">
        <v>51</v>
      </c>
      <c r="M7" s="122"/>
      <c r="N7" s="151"/>
      <c r="O7" s="117" t="s">
        <v>135</v>
      </c>
      <c r="P7" s="117" t="s">
        <v>136</v>
      </c>
      <c r="Q7" s="82" t="s">
        <v>134</v>
      </c>
      <c r="R7" s="82" t="s">
        <v>52</v>
      </c>
      <c r="S7" s="80" t="s">
        <v>53</v>
      </c>
      <c r="T7" s="110" t="s">
        <v>54</v>
      </c>
      <c r="U7" s="146" t="s">
        <v>137</v>
      </c>
      <c r="V7" s="147"/>
      <c r="W7" s="82" t="s">
        <v>55</v>
      </c>
      <c r="X7" s="82" t="s">
        <v>56</v>
      </c>
      <c r="Y7" s="82" t="s">
        <v>57</v>
      </c>
      <c r="Z7" s="82" t="s">
        <v>58</v>
      </c>
      <c r="AA7" s="119" t="s">
        <v>59</v>
      </c>
      <c r="AB7" s="120"/>
      <c r="AC7" s="121"/>
      <c r="AD7" s="103" t="s">
        <v>140</v>
      </c>
      <c r="AE7" s="105" t="s">
        <v>141</v>
      </c>
      <c r="AF7" s="106" t="s">
        <v>60</v>
      </c>
      <c r="AG7" s="108" t="s">
        <v>61</v>
      </c>
      <c r="AH7" s="108"/>
      <c r="AI7" s="101"/>
      <c r="AJ7" s="99" t="s">
        <v>62</v>
      </c>
      <c r="AK7" s="101" t="s">
        <v>63</v>
      </c>
      <c r="AL7" s="102"/>
      <c r="AM7" s="102"/>
      <c r="AN7" s="102"/>
      <c r="AO7" s="102"/>
      <c r="AP7" s="82" t="s">
        <v>64</v>
      </c>
      <c r="AQ7" s="82" t="s">
        <v>65</v>
      </c>
      <c r="AR7" s="80" t="s">
        <v>53</v>
      </c>
      <c r="AS7" s="110" t="s">
        <v>46</v>
      </c>
      <c r="AT7" s="82" t="s">
        <v>47</v>
      </c>
      <c r="AU7" s="82" t="s">
        <v>48</v>
      </c>
      <c r="AV7" s="82" t="s">
        <v>49</v>
      </c>
      <c r="AW7" s="81" t="s">
        <v>174</v>
      </c>
      <c r="AX7" s="108" t="s">
        <v>50</v>
      </c>
      <c r="AY7" s="122"/>
      <c r="AZ7" s="122"/>
      <c r="BA7" s="150"/>
      <c r="BB7" s="108" t="s">
        <v>51</v>
      </c>
      <c r="BC7" s="122"/>
      <c r="BD7" s="151"/>
      <c r="BE7" s="117" t="s">
        <v>135</v>
      </c>
      <c r="BF7" s="117" t="s">
        <v>136</v>
      </c>
      <c r="BG7" s="82" t="s">
        <v>134</v>
      </c>
      <c r="BH7" s="82" t="s">
        <v>52</v>
      </c>
      <c r="BI7" s="80" t="s">
        <v>53</v>
      </c>
      <c r="BJ7" s="110" t="s">
        <v>54</v>
      </c>
      <c r="BK7" s="146" t="s">
        <v>137</v>
      </c>
      <c r="BL7" s="147"/>
      <c r="BM7" s="82" t="s">
        <v>55</v>
      </c>
      <c r="BN7" s="82" t="s">
        <v>56</v>
      </c>
      <c r="BO7" s="82" t="s">
        <v>57</v>
      </c>
      <c r="BP7" s="82" t="s">
        <v>58</v>
      </c>
      <c r="BQ7" s="119" t="s">
        <v>59</v>
      </c>
      <c r="BR7" s="120"/>
      <c r="BS7" s="121"/>
      <c r="BT7" s="103" t="s">
        <v>140</v>
      </c>
      <c r="BU7" s="105" t="s">
        <v>141</v>
      </c>
      <c r="BV7" s="106" t="s">
        <v>60</v>
      </c>
      <c r="BW7" s="108" t="s">
        <v>61</v>
      </c>
      <c r="BX7" s="108"/>
      <c r="BY7" s="101"/>
      <c r="BZ7" s="99" t="s">
        <v>62</v>
      </c>
      <c r="CA7" s="101" t="s">
        <v>63</v>
      </c>
      <c r="CB7" s="102"/>
      <c r="CC7" s="102"/>
      <c r="CD7" s="102"/>
      <c r="CE7" s="102"/>
      <c r="CF7" s="82" t="s">
        <v>64</v>
      </c>
      <c r="CG7" s="82" t="s">
        <v>65</v>
      </c>
      <c r="CH7" s="80" t="s">
        <v>53</v>
      </c>
      <c r="CI7" s="110" t="s">
        <v>46</v>
      </c>
      <c r="CJ7" s="82" t="s">
        <v>47</v>
      </c>
      <c r="CK7" s="82" t="s">
        <v>48</v>
      </c>
      <c r="CL7" s="82" t="s">
        <v>49</v>
      </c>
      <c r="CM7" s="81" t="s">
        <v>174</v>
      </c>
      <c r="CN7" s="108" t="s">
        <v>50</v>
      </c>
      <c r="CO7" s="122"/>
      <c r="CP7" s="122"/>
      <c r="CQ7" s="150"/>
      <c r="CR7" s="108" t="s">
        <v>51</v>
      </c>
      <c r="CS7" s="122"/>
      <c r="CT7" s="151"/>
      <c r="CU7" s="117" t="s">
        <v>135</v>
      </c>
      <c r="CV7" s="117" t="s">
        <v>136</v>
      </c>
      <c r="CW7" s="82" t="s">
        <v>134</v>
      </c>
      <c r="CX7" s="82" t="s">
        <v>52</v>
      </c>
      <c r="CY7" s="80" t="s">
        <v>53</v>
      </c>
      <c r="CZ7" s="110" t="s">
        <v>54</v>
      </c>
      <c r="DA7" s="146" t="s">
        <v>137</v>
      </c>
      <c r="DB7" s="147"/>
      <c r="DC7" s="82" t="s">
        <v>55</v>
      </c>
      <c r="DD7" s="82" t="s">
        <v>56</v>
      </c>
      <c r="DE7" s="82" t="s">
        <v>57</v>
      </c>
      <c r="DF7" s="82" t="s">
        <v>58</v>
      </c>
      <c r="DG7" s="119" t="s">
        <v>59</v>
      </c>
      <c r="DH7" s="120"/>
      <c r="DI7" s="121"/>
      <c r="DJ7" s="103" t="s">
        <v>140</v>
      </c>
      <c r="DK7" s="105" t="s">
        <v>141</v>
      </c>
      <c r="DL7" s="106" t="s">
        <v>60</v>
      </c>
      <c r="DM7" s="108" t="s">
        <v>61</v>
      </c>
      <c r="DN7" s="108"/>
      <c r="DO7" s="101"/>
      <c r="DP7" s="99" t="s">
        <v>62</v>
      </c>
      <c r="DQ7" s="101" t="s">
        <v>63</v>
      </c>
      <c r="DR7" s="102"/>
      <c r="DS7" s="102"/>
      <c r="DT7" s="102"/>
      <c r="DU7" s="102"/>
      <c r="DV7" s="82" t="s">
        <v>64</v>
      </c>
      <c r="DW7" s="82" t="s">
        <v>65</v>
      </c>
      <c r="DX7" s="80" t="s">
        <v>53</v>
      </c>
      <c r="DY7" s="110" t="s">
        <v>46</v>
      </c>
      <c r="DZ7" s="82" t="s">
        <v>47</v>
      </c>
      <c r="EA7" s="82" t="s">
        <v>48</v>
      </c>
      <c r="EB7" s="82" t="s">
        <v>49</v>
      </c>
      <c r="EC7" s="81" t="s">
        <v>174</v>
      </c>
      <c r="ED7" s="108" t="s">
        <v>50</v>
      </c>
      <c r="EE7" s="122"/>
      <c r="EF7" s="122"/>
      <c r="EG7" s="150"/>
      <c r="EH7" s="108" t="s">
        <v>51</v>
      </c>
      <c r="EI7" s="122"/>
      <c r="EJ7" s="151"/>
      <c r="EK7" s="117" t="s">
        <v>135</v>
      </c>
      <c r="EL7" s="117" t="s">
        <v>136</v>
      </c>
      <c r="EM7" s="82" t="s">
        <v>134</v>
      </c>
      <c r="EN7" s="82" t="s">
        <v>52</v>
      </c>
      <c r="EO7" s="80" t="s">
        <v>53</v>
      </c>
      <c r="EP7" s="110" t="s">
        <v>54</v>
      </c>
      <c r="EQ7" s="146" t="s">
        <v>137</v>
      </c>
      <c r="ER7" s="147"/>
      <c r="ES7" s="82" t="s">
        <v>55</v>
      </c>
      <c r="ET7" s="82" t="s">
        <v>56</v>
      </c>
      <c r="EU7" s="82" t="s">
        <v>57</v>
      </c>
      <c r="EV7" s="82" t="s">
        <v>58</v>
      </c>
      <c r="EW7" s="119" t="s">
        <v>59</v>
      </c>
      <c r="EX7" s="120"/>
      <c r="EY7" s="121"/>
      <c r="EZ7" s="103" t="s">
        <v>140</v>
      </c>
      <c r="FA7" s="105" t="s">
        <v>141</v>
      </c>
      <c r="FB7" s="106" t="s">
        <v>60</v>
      </c>
      <c r="FC7" s="108" t="s">
        <v>61</v>
      </c>
      <c r="FD7" s="108"/>
      <c r="FE7" s="101"/>
      <c r="FF7" s="99" t="s">
        <v>62</v>
      </c>
      <c r="FG7" s="101" t="s">
        <v>63</v>
      </c>
      <c r="FH7" s="102"/>
      <c r="FI7" s="102"/>
      <c r="FJ7" s="102"/>
      <c r="FK7" s="102"/>
      <c r="FL7" s="82" t="s">
        <v>64</v>
      </c>
      <c r="FM7" s="82" t="s">
        <v>65</v>
      </c>
      <c r="FN7" s="80" t="s">
        <v>53</v>
      </c>
      <c r="FO7" s="110" t="s">
        <v>46</v>
      </c>
      <c r="FP7" s="82" t="s">
        <v>47</v>
      </c>
      <c r="FQ7" s="82" t="s">
        <v>48</v>
      </c>
      <c r="FR7" s="82" t="s">
        <v>49</v>
      </c>
      <c r="FS7" s="81" t="s">
        <v>174</v>
      </c>
      <c r="FT7" s="108" t="s">
        <v>50</v>
      </c>
      <c r="FU7" s="122"/>
      <c r="FV7" s="122"/>
      <c r="FW7" s="150"/>
      <c r="FX7" s="108" t="s">
        <v>51</v>
      </c>
      <c r="FY7" s="122"/>
      <c r="FZ7" s="151"/>
      <c r="GA7" s="117" t="s">
        <v>135</v>
      </c>
      <c r="GB7" s="117" t="s">
        <v>136</v>
      </c>
      <c r="GC7" s="82" t="s">
        <v>134</v>
      </c>
      <c r="GD7" s="82" t="s">
        <v>52</v>
      </c>
      <c r="GE7" s="80" t="s">
        <v>53</v>
      </c>
      <c r="GF7" s="110" t="s">
        <v>54</v>
      </c>
      <c r="GG7" s="146" t="s">
        <v>137</v>
      </c>
      <c r="GH7" s="147"/>
      <c r="GI7" s="82" t="s">
        <v>55</v>
      </c>
      <c r="GJ7" s="82" t="s">
        <v>56</v>
      </c>
      <c r="GK7" s="82" t="s">
        <v>57</v>
      </c>
      <c r="GL7" s="82" t="s">
        <v>58</v>
      </c>
      <c r="GM7" s="119" t="s">
        <v>59</v>
      </c>
      <c r="GN7" s="120"/>
      <c r="GO7" s="121"/>
      <c r="GP7" s="103" t="s">
        <v>140</v>
      </c>
      <c r="GQ7" s="105" t="s">
        <v>141</v>
      </c>
      <c r="GR7" s="106" t="s">
        <v>60</v>
      </c>
      <c r="GS7" s="108" t="s">
        <v>61</v>
      </c>
      <c r="GT7" s="108"/>
      <c r="GU7" s="101"/>
      <c r="GV7" s="99" t="s">
        <v>62</v>
      </c>
      <c r="GW7" s="101" t="s">
        <v>63</v>
      </c>
      <c r="GX7" s="102"/>
      <c r="GY7" s="102"/>
      <c r="GZ7" s="102"/>
      <c r="HA7" s="102"/>
      <c r="HB7" s="82" t="s">
        <v>64</v>
      </c>
      <c r="HC7" s="82" t="s">
        <v>65</v>
      </c>
      <c r="HD7" s="80" t="s">
        <v>53</v>
      </c>
      <c r="HE7" s="110" t="s">
        <v>46</v>
      </c>
      <c r="HF7" s="82" t="s">
        <v>47</v>
      </c>
      <c r="HG7" s="82" t="s">
        <v>48</v>
      </c>
      <c r="HH7" s="82" t="s">
        <v>49</v>
      </c>
      <c r="HI7" s="81" t="s">
        <v>174</v>
      </c>
      <c r="HJ7" s="108" t="s">
        <v>50</v>
      </c>
      <c r="HK7" s="122"/>
      <c r="HL7" s="122"/>
      <c r="HM7" s="150"/>
      <c r="HN7" s="108" t="s">
        <v>51</v>
      </c>
      <c r="HO7" s="122"/>
      <c r="HP7" s="151"/>
      <c r="HQ7" s="117" t="s">
        <v>135</v>
      </c>
      <c r="HR7" s="117" t="s">
        <v>136</v>
      </c>
      <c r="HS7" s="82" t="s">
        <v>134</v>
      </c>
      <c r="HT7" s="82" t="s">
        <v>52</v>
      </c>
      <c r="HU7" s="80" t="s">
        <v>53</v>
      </c>
      <c r="HV7" s="110" t="s">
        <v>54</v>
      </c>
      <c r="HW7" s="146" t="s">
        <v>137</v>
      </c>
      <c r="HX7" s="147"/>
      <c r="HY7" s="82" t="s">
        <v>55</v>
      </c>
      <c r="HZ7" s="82" t="s">
        <v>56</v>
      </c>
      <c r="IA7" s="82" t="s">
        <v>57</v>
      </c>
      <c r="IB7" s="82" t="s">
        <v>58</v>
      </c>
      <c r="IC7" s="119" t="s">
        <v>59</v>
      </c>
      <c r="ID7" s="120"/>
      <c r="IE7" s="121"/>
      <c r="IF7" s="103" t="s">
        <v>140</v>
      </c>
      <c r="IG7" s="105" t="s">
        <v>141</v>
      </c>
      <c r="IH7" s="106" t="s">
        <v>60</v>
      </c>
      <c r="II7" s="108" t="s">
        <v>61</v>
      </c>
      <c r="IJ7" s="108"/>
      <c r="IK7" s="101"/>
      <c r="IL7" s="99" t="s">
        <v>62</v>
      </c>
      <c r="IM7" s="101" t="s">
        <v>63</v>
      </c>
      <c r="IN7" s="102"/>
      <c r="IO7" s="102"/>
      <c r="IP7" s="102"/>
      <c r="IQ7" s="102"/>
      <c r="IR7" s="82" t="s">
        <v>64</v>
      </c>
      <c r="IS7" s="82" t="s">
        <v>65</v>
      </c>
      <c r="IT7" s="80" t="s">
        <v>53</v>
      </c>
    </row>
    <row r="8" spans="1:254" ht="12.9" customHeight="1" x14ac:dyDescent="0.2">
      <c r="A8" s="154"/>
      <c r="B8" s="155"/>
      <c r="C8" s="110"/>
      <c r="D8" s="82"/>
      <c r="E8" s="82"/>
      <c r="F8" s="82"/>
      <c r="G8" s="81"/>
      <c r="H8" s="89" t="s">
        <v>66</v>
      </c>
      <c r="I8" s="91" t="s">
        <v>67</v>
      </c>
      <c r="J8" s="93" t="s">
        <v>68</v>
      </c>
      <c r="K8" s="95" t="s">
        <v>69</v>
      </c>
      <c r="L8" s="96" t="s">
        <v>66</v>
      </c>
      <c r="M8" s="93" t="s">
        <v>70</v>
      </c>
      <c r="N8" s="98" t="s">
        <v>69</v>
      </c>
      <c r="O8" s="118"/>
      <c r="P8" s="118"/>
      <c r="Q8" s="82"/>
      <c r="R8" s="82"/>
      <c r="S8" s="81"/>
      <c r="T8" s="110"/>
      <c r="U8" s="148"/>
      <c r="V8" s="149"/>
      <c r="W8" s="82"/>
      <c r="X8" s="82"/>
      <c r="Y8" s="82"/>
      <c r="Z8" s="82"/>
      <c r="AA8" s="122"/>
      <c r="AB8" s="122"/>
      <c r="AC8" s="123"/>
      <c r="AD8" s="104"/>
      <c r="AE8" s="105"/>
      <c r="AF8" s="107"/>
      <c r="AG8" s="109" t="s">
        <v>122</v>
      </c>
      <c r="AH8" s="93" t="s">
        <v>123</v>
      </c>
      <c r="AI8" s="98" t="s">
        <v>71</v>
      </c>
      <c r="AJ8" s="100"/>
      <c r="AK8" s="113" t="s">
        <v>72</v>
      </c>
      <c r="AL8" s="111" t="s">
        <v>73</v>
      </c>
      <c r="AM8" s="98" t="s">
        <v>74</v>
      </c>
      <c r="AN8" s="98" t="s">
        <v>75</v>
      </c>
      <c r="AO8" s="98" t="s">
        <v>71</v>
      </c>
      <c r="AP8" s="82"/>
      <c r="AQ8" s="82"/>
      <c r="AR8" s="81"/>
      <c r="AS8" s="110"/>
      <c r="AT8" s="82"/>
      <c r="AU8" s="82"/>
      <c r="AV8" s="82"/>
      <c r="AW8" s="81"/>
      <c r="AX8" s="89" t="s">
        <v>66</v>
      </c>
      <c r="AY8" s="91" t="s">
        <v>67</v>
      </c>
      <c r="AZ8" s="93" t="s">
        <v>68</v>
      </c>
      <c r="BA8" s="95" t="s">
        <v>69</v>
      </c>
      <c r="BB8" s="96" t="s">
        <v>66</v>
      </c>
      <c r="BC8" s="93" t="s">
        <v>70</v>
      </c>
      <c r="BD8" s="98" t="s">
        <v>69</v>
      </c>
      <c r="BE8" s="118"/>
      <c r="BF8" s="118"/>
      <c r="BG8" s="82"/>
      <c r="BH8" s="82"/>
      <c r="BI8" s="81"/>
      <c r="BJ8" s="110"/>
      <c r="BK8" s="148"/>
      <c r="BL8" s="149"/>
      <c r="BM8" s="82"/>
      <c r="BN8" s="82"/>
      <c r="BO8" s="82"/>
      <c r="BP8" s="82"/>
      <c r="BQ8" s="122"/>
      <c r="BR8" s="122"/>
      <c r="BS8" s="123"/>
      <c r="BT8" s="104"/>
      <c r="BU8" s="105"/>
      <c r="BV8" s="107"/>
      <c r="BW8" s="109" t="s">
        <v>122</v>
      </c>
      <c r="BX8" s="93" t="s">
        <v>123</v>
      </c>
      <c r="BY8" s="98" t="s">
        <v>71</v>
      </c>
      <c r="BZ8" s="100"/>
      <c r="CA8" s="113" t="s">
        <v>72</v>
      </c>
      <c r="CB8" s="111" t="s">
        <v>73</v>
      </c>
      <c r="CC8" s="98" t="s">
        <v>74</v>
      </c>
      <c r="CD8" s="98" t="s">
        <v>75</v>
      </c>
      <c r="CE8" s="98" t="s">
        <v>71</v>
      </c>
      <c r="CF8" s="82"/>
      <c r="CG8" s="82"/>
      <c r="CH8" s="81"/>
      <c r="CI8" s="110"/>
      <c r="CJ8" s="82"/>
      <c r="CK8" s="82"/>
      <c r="CL8" s="82"/>
      <c r="CM8" s="81"/>
      <c r="CN8" s="89" t="s">
        <v>66</v>
      </c>
      <c r="CO8" s="91" t="s">
        <v>67</v>
      </c>
      <c r="CP8" s="93" t="s">
        <v>68</v>
      </c>
      <c r="CQ8" s="95" t="s">
        <v>69</v>
      </c>
      <c r="CR8" s="96" t="s">
        <v>66</v>
      </c>
      <c r="CS8" s="93" t="s">
        <v>70</v>
      </c>
      <c r="CT8" s="98" t="s">
        <v>69</v>
      </c>
      <c r="CU8" s="118"/>
      <c r="CV8" s="118"/>
      <c r="CW8" s="82"/>
      <c r="CX8" s="82"/>
      <c r="CY8" s="81"/>
      <c r="CZ8" s="110"/>
      <c r="DA8" s="148"/>
      <c r="DB8" s="149"/>
      <c r="DC8" s="82"/>
      <c r="DD8" s="82"/>
      <c r="DE8" s="82"/>
      <c r="DF8" s="82"/>
      <c r="DG8" s="122"/>
      <c r="DH8" s="122"/>
      <c r="DI8" s="123"/>
      <c r="DJ8" s="104"/>
      <c r="DK8" s="105"/>
      <c r="DL8" s="107"/>
      <c r="DM8" s="109" t="s">
        <v>122</v>
      </c>
      <c r="DN8" s="93" t="s">
        <v>123</v>
      </c>
      <c r="DO8" s="98" t="s">
        <v>71</v>
      </c>
      <c r="DP8" s="100"/>
      <c r="DQ8" s="113" t="s">
        <v>72</v>
      </c>
      <c r="DR8" s="111" t="s">
        <v>73</v>
      </c>
      <c r="DS8" s="98" t="s">
        <v>74</v>
      </c>
      <c r="DT8" s="98" t="s">
        <v>75</v>
      </c>
      <c r="DU8" s="98" t="s">
        <v>71</v>
      </c>
      <c r="DV8" s="82"/>
      <c r="DW8" s="82"/>
      <c r="DX8" s="81"/>
      <c r="DY8" s="110"/>
      <c r="DZ8" s="82"/>
      <c r="EA8" s="82"/>
      <c r="EB8" s="82"/>
      <c r="EC8" s="81"/>
      <c r="ED8" s="89" t="s">
        <v>66</v>
      </c>
      <c r="EE8" s="91" t="s">
        <v>67</v>
      </c>
      <c r="EF8" s="93" t="s">
        <v>68</v>
      </c>
      <c r="EG8" s="95" t="s">
        <v>69</v>
      </c>
      <c r="EH8" s="96" t="s">
        <v>66</v>
      </c>
      <c r="EI8" s="93" t="s">
        <v>70</v>
      </c>
      <c r="EJ8" s="98" t="s">
        <v>69</v>
      </c>
      <c r="EK8" s="118"/>
      <c r="EL8" s="118"/>
      <c r="EM8" s="82"/>
      <c r="EN8" s="82"/>
      <c r="EO8" s="81"/>
      <c r="EP8" s="110"/>
      <c r="EQ8" s="148"/>
      <c r="ER8" s="149"/>
      <c r="ES8" s="82"/>
      <c r="ET8" s="82"/>
      <c r="EU8" s="82"/>
      <c r="EV8" s="82"/>
      <c r="EW8" s="122"/>
      <c r="EX8" s="122"/>
      <c r="EY8" s="123"/>
      <c r="EZ8" s="104"/>
      <c r="FA8" s="105"/>
      <c r="FB8" s="107"/>
      <c r="FC8" s="109" t="s">
        <v>122</v>
      </c>
      <c r="FD8" s="93" t="s">
        <v>123</v>
      </c>
      <c r="FE8" s="98" t="s">
        <v>71</v>
      </c>
      <c r="FF8" s="100"/>
      <c r="FG8" s="113" t="s">
        <v>72</v>
      </c>
      <c r="FH8" s="111" t="s">
        <v>73</v>
      </c>
      <c r="FI8" s="98" t="s">
        <v>74</v>
      </c>
      <c r="FJ8" s="98" t="s">
        <v>75</v>
      </c>
      <c r="FK8" s="98" t="s">
        <v>71</v>
      </c>
      <c r="FL8" s="82"/>
      <c r="FM8" s="82"/>
      <c r="FN8" s="81"/>
      <c r="FO8" s="110"/>
      <c r="FP8" s="82"/>
      <c r="FQ8" s="82"/>
      <c r="FR8" s="82"/>
      <c r="FS8" s="81"/>
      <c r="FT8" s="89" t="s">
        <v>66</v>
      </c>
      <c r="FU8" s="91" t="s">
        <v>67</v>
      </c>
      <c r="FV8" s="93" t="s">
        <v>68</v>
      </c>
      <c r="FW8" s="95" t="s">
        <v>69</v>
      </c>
      <c r="FX8" s="96" t="s">
        <v>66</v>
      </c>
      <c r="FY8" s="93" t="s">
        <v>70</v>
      </c>
      <c r="FZ8" s="98" t="s">
        <v>69</v>
      </c>
      <c r="GA8" s="118"/>
      <c r="GB8" s="118"/>
      <c r="GC8" s="82"/>
      <c r="GD8" s="82"/>
      <c r="GE8" s="81"/>
      <c r="GF8" s="110"/>
      <c r="GG8" s="148"/>
      <c r="GH8" s="149"/>
      <c r="GI8" s="82"/>
      <c r="GJ8" s="82"/>
      <c r="GK8" s="82"/>
      <c r="GL8" s="82"/>
      <c r="GM8" s="122"/>
      <c r="GN8" s="122"/>
      <c r="GO8" s="123"/>
      <c r="GP8" s="104"/>
      <c r="GQ8" s="105"/>
      <c r="GR8" s="107"/>
      <c r="GS8" s="109" t="s">
        <v>122</v>
      </c>
      <c r="GT8" s="93" t="s">
        <v>123</v>
      </c>
      <c r="GU8" s="98" t="s">
        <v>71</v>
      </c>
      <c r="GV8" s="100"/>
      <c r="GW8" s="113" t="s">
        <v>72</v>
      </c>
      <c r="GX8" s="111" t="s">
        <v>73</v>
      </c>
      <c r="GY8" s="98" t="s">
        <v>74</v>
      </c>
      <c r="GZ8" s="98" t="s">
        <v>75</v>
      </c>
      <c r="HA8" s="98" t="s">
        <v>71</v>
      </c>
      <c r="HB8" s="82"/>
      <c r="HC8" s="82"/>
      <c r="HD8" s="81"/>
      <c r="HE8" s="110"/>
      <c r="HF8" s="82"/>
      <c r="HG8" s="82"/>
      <c r="HH8" s="82"/>
      <c r="HI8" s="81"/>
      <c r="HJ8" s="89" t="s">
        <v>66</v>
      </c>
      <c r="HK8" s="91" t="s">
        <v>67</v>
      </c>
      <c r="HL8" s="93" t="s">
        <v>68</v>
      </c>
      <c r="HM8" s="95" t="s">
        <v>69</v>
      </c>
      <c r="HN8" s="96" t="s">
        <v>66</v>
      </c>
      <c r="HO8" s="93" t="s">
        <v>70</v>
      </c>
      <c r="HP8" s="98" t="s">
        <v>69</v>
      </c>
      <c r="HQ8" s="118"/>
      <c r="HR8" s="118"/>
      <c r="HS8" s="82"/>
      <c r="HT8" s="82"/>
      <c r="HU8" s="81"/>
      <c r="HV8" s="110"/>
      <c r="HW8" s="148"/>
      <c r="HX8" s="149"/>
      <c r="HY8" s="82"/>
      <c r="HZ8" s="82"/>
      <c r="IA8" s="82"/>
      <c r="IB8" s="82"/>
      <c r="IC8" s="122"/>
      <c r="ID8" s="122"/>
      <c r="IE8" s="123"/>
      <c r="IF8" s="104"/>
      <c r="IG8" s="105"/>
      <c r="IH8" s="107"/>
      <c r="II8" s="109" t="s">
        <v>122</v>
      </c>
      <c r="IJ8" s="93" t="s">
        <v>123</v>
      </c>
      <c r="IK8" s="98" t="s">
        <v>71</v>
      </c>
      <c r="IL8" s="100"/>
      <c r="IM8" s="113" t="s">
        <v>72</v>
      </c>
      <c r="IN8" s="111" t="s">
        <v>73</v>
      </c>
      <c r="IO8" s="98" t="s">
        <v>74</v>
      </c>
      <c r="IP8" s="98" t="s">
        <v>75</v>
      </c>
      <c r="IQ8" s="98" t="s">
        <v>71</v>
      </c>
      <c r="IR8" s="82"/>
      <c r="IS8" s="82"/>
      <c r="IT8" s="81"/>
    </row>
    <row r="9" spans="1:254" ht="12.9" customHeight="1" x14ac:dyDescent="0.2">
      <c r="A9" s="154"/>
      <c r="B9" s="155"/>
      <c r="C9" s="110"/>
      <c r="D9" s="82"/>
      <c r="E9" s="82"/>
      <c r="F9" s="82"/>
      <c r="G9" s="81"/>
      <c r="H9" s="90"/>
      <c r="I9" s="92"/>
      <c r="J9" s="94"/>
      <c r="K9" s="81"/>
      <c r="L9" s="97"/>
      <c r="M9" s="94"/>
      <c r="N9" s="82"/>
      <c r="O9" s="118"/>
      <c r="P9" s="118"/>
      <c r="Q9" s="82"/>
      <c r="R9" s="82"/>
      <c r="S9" s="81"/>
      <c r="T9" s="110"/>
      <c r="U9" s="71"/>
      <c r="V9" s="115" t="s">
        <v>138</v>
      </c>
      <c r="W9" s="82"/>
      <c r="X9" s="82"/>
      <c r="Y9" s="82"/>
      <c r="Z9" s="82"/>
      <c r="AA9" s="98" t="s">
        <v>76</v>
      </c>
      <c r="AB9" s="98" t="s">
        <v>77</v>
      </c>
      <c r="AC9" s="95" t="s">
        <v>71</v>
      </c>
      <c r="AD9" s="104"/>
      <c r="AE9" s="105"/>
      <c r="AF9" s="107"/>
      <c r="AG9" s="110"/>
      <c r="AH9" s="94"/>
      <c r="AI9" s="82"/>
      <c r="AJ9" s="100"/>
      <c r="AK9" s="114"/>
      <c r="AL9" s="112"/>
      <c r="AM9" s="82"/>
      <c r="AN9" s="82"/>
      <c r="AO9" s="82"/>
      <c r="AP9" s="82"/>
      <c r="AQ9" s="82"/>
      <c r="AR9" s="81"/>
      <c r="AS9" s="110"/>
      <c r="AT9" s="82"/>
      <c r="AU9" s="82"/>
      <c r="AV9" s="82"/>
      <c r="AW9" s="81"/>
      <c r="AX9" s="90"/>
      <c r="AY9" s="92"/>
      <c r="AZ9" s="94"/>
      <c r="BA9" s="81"/>
      <c r="BB9" s="97"/>
      <c r="BC9" s="94"/>
      <c r="BD9" s="82"/>
      <c r="BE9" s="118"/>
      <c r="BF9" s="118"/>
      <c r="BG9" s="82"/>
      <c r="BH9" s="82"/>
      <c r="BI9" s="81"/>
      <c r="BJ9" s="110"/>
      <c r="BK9" s="71"/>
      <c r="BL9" s="115" t="s">
        <v>138</v>
      </c>
      <c r="BM9" s="82"/>
      <c r="BN9" s="82"/>
      <c r="BO9" s="82"/>
      <c r="BP9" s="82"/>
      <c r="BQ9" s="98" t="s">
        <v>76</v>
      </c>
      <c r="BR9" s="98" t="s">
        <v>77</v>
      </c>
      <c r="BS9" s="95" t="s">
        <v>71</v>
      </c>
      <c r="BT9" s="104"/>
      <c r="BU9" s="105"/>
      <c r="BV9" s="107"/>
      <c r="BW9" s="110"/>
      <c r="BX9" s="94"/>
      <c r="BY9" s="82"/>
      <c r="BZ9" s="100"/>
      <c r="CA9" s="114"/>
      <c r="CB9" s="112"/>
      <c r="CC9" s="82"/>
      <c r="CD9" s="82"/>
      <c r="CE9" s="82"/>
      <c r="CF9" s="82"/>
      <c r="CG9" s="82"/>
      <c r="CH9" s="81"/>
      <c r="CI9" s="110"/>
      <c r="CJ9" s="82"/>
      <c r="CK9" s="82"/>
      <c r="CL9" s="82"/>
      <c r="CM9" s="81"/>
      <c r="CN9" s="90"/>
      <c r="CO9" s="92"/>
      <c r="CP9" s="94"/>
      <c r="CQ9" s="81"/>
      <c r="CR9" s="97"/>
      <c r="CS9" s="94"/>
      <c r="CT9" s="82"/>
      <c r="CU9" s="118"/>
      <c r="CV9" s="118"/>
      <c r="CW9" s="82"/>
      <c r="CX9" s="82"/>
      <c r="CY9" s="81"/>
      <c r="CZ9" s="110"/>
      <c r="DA9" s="71"/>
      <c r="DB9" s="115" t="s">
        <v>138</v>
      </c>
      <c r="DC9" s="82"/>
      <c r="DD9" s="82"/>
      <c r="DE9" s="82"/>
      <c r="DF9" s="82"/>
      <c r="DG9" s="98" t="s">
        <v>76</v>
      </c>
      <c r="DH9" s="98" t="s">
        <v>77</v>
      </c>
      <c r="DI9" s="95" t="s">
        <v>71</v>
      </c>
      <c r="DJ9" s="104"/>
      <c r="DK9" s="105"/>
      <c r="DL9" s="107"/>
      <c r="DM9" s="110"/>
      <c r="DN9" s="94"/>
      <c r="DO9" s="82"/>
      <c r="DP9" s="100"/>
      <c r="DQ9" s="114"/>
      <c r="DR9" s="112"/>
      <c r="DS9" s="82"/>
      <c r="DT9" s="82"/>
      <c r="DU9" s="82"/>
      <c r="DV9" s="82"/>
      <c r="DW9" s="82"/>
      <c r="DX9" s="81"/>
      <c r="DY9" s="110"/>
      <c r="DZ9" s="82"/>
      <c r="EA9" s="82"/>
      <c r="EB9" s="82"/>
      <c r="EC9" s="81"/>
      <c r="ED9" s="90"/>
      <c r="EE9" s="92"/>
      <c r="EF9" s="94"/>
      <c r="EG9" s="81"/>
      <c r="EH9" s="97"/>
      <c r="EI9" s="94"/>
      <c r="EJ9" s="82"/>
      <c r="EK9" s="118"/>
      <c r="EL9" s="118"/>
      <c r="EM9" s="82"/>
      <c r="EN9" s="82"/>
      <c r="EO9" s="81"/>
      <c r="EP9" s="110"/>
      <c r="EQ9" s="71"/>
      <c r="ER9" s="115" t="s">
        <v>138</v>
      </c>
      <c r="ES9" s="82"/>
      <c r="ET9" s="82"/>
      <c r="EU9" s="82"/>
      <c r="EV9" s="82"/>
      <c r="EW9" s="98" t="s">
        <v>76</v>
      </c>
      <c r="EX9" s="98" t="s">
        <v>77</v>
      </c>
      <c r="EY9" s="95" t="s">
        <v>71</v>
      </c>
      <c r="EZ9" s="104"/>
      <c r="FA9" s="105"/>
      <c r="FB9" s="107"/>
      <c r="FC9" s="110"/>
      <c r="FD9" s="94"/>
      <c r="FE9" s="82"/>
      <c r="FF9" s="100"/>
      <c r="FG9" s="114"/>
      <c r="FH9" s="112"/>
      <c r="FI9" s="82"/>
      <c r="FJ9" s="82"/>
      <c r="FK9" s="82"/>
      <c r="FL9" s="82"/>
      <c r="FM9" s="82"/>
      <c r="FN9" s="81"/>
      <c r="FO9" s="110"/>
      <c r="FP9" s="82"/>
      <c r="FQ9" s="82"/>
      <c r="FR9" s="82"/>
      <c r="FS9" s="81"/>
      <c r="FT9" s="90"/>
      <c r="FU9" s="92"/>
      <c r="FV9" s="94"/>
      <c r="FW9" s="81"/>
      <c r="FX9" s="97"/>
      <c r="FY9" s="94"/>
      <c r="FZ9" s="82"/>
      <c r="GA9" s="118"/>
      <c r="GB9" s="118"/>
      <c r="GC9" s="82"/>
      <c r="GD9" s="82"/>
      <c r="GE9" s="81"/>
      <c r="GF9" s="110"/>
      <c r="GG9" s="71"/>
      <c r="GH9" s="115" t="s">
        <v>138</v>
      </c>
      <c r="GI9" s="82"/>
      <c r="GJ9" s="82"/>
      <c r="GK9" s="82"/>
      <c r="GL9" s="82"/>
      <c r="GM9" s="98" t="s">
        <v>76</v>
      </c>
      <c r="GN9" s="98" t="s">
        <v>77</v>
      </c>
      <c r="GO9" s="95" t="s">
        <v>71</v>
      </c>
      <c r="GP9" s="104"/>
      <c r="GQ9" s="105"/>
      <c r="GR9" s="107"/>
      <c r="GS9" s="110"/>
      <c r="GT9" s="94"/>
      <c r="GU9" s="82"/>
      <c r="GV9" s="100"/>
      <c r="GW9" s="114"/>
      <c r="GX9" s="112"/>
      <c r="GY9" s="82"/>
      <c r="GZ9" s="82"/>
      <c r="HA9" s="82"/>
      <c r="HB9" s="82"/>
      <c r="HC9" s="82"/>
      <c r="HD9" s="81"/>
      <c r="HE9" s="110"/>
      <c r="HF9" s="82"/>
      <c r="HG9" s="82"/>
      <c r="HH9" s="82"/>
      <c r="HI9" s="81"/>
      <c r="HJ9" s="90"/>
      <c r="HK9" s="92"/>
      <c r="HL9" s="94"/>
      <c r="HM9" s="81"/>
      <c r="HN9" s="97"/>
      <c r="HO9" s="94"/>
      <c r="HP9" s="82"/>
      <c r="HQ9" s="118"/>
      <c r="HR9" s="118"/>
      <c r="HS9" s="82"/>
      <c r="HT9" s="82"/>
      <c r="HU9" s="81"/>
      <c r="HV9" s="110"/>
      <c r="HW9" s="71"/>
      <c r="HX9" s="115" t="s">
        <v>138</v>
      </c>
      <c r="HY9" s="82"/>
      <c r="HZ9" s="82"/>
      <c r="IA9" s="82"/>
      <c r="IB9" s="82"/>
      <c r="IC9" s="98" t="s">
        <v>76</v>
      </c>
      <c r="ID9" s="98" t="s">
        <v>77</v>
      </c>
      <c r="IE9" s="95" t="s">
        <v>71</v>
      </c>
      <c r="IF9" s="104"/>
      <c r="IG9" s="105"/>
      <c r="IH9" s="107"/>
      <c r="II9" s="110"/>
      <c r="IJ9" s="94"/>
      <c r="IK9" s="82"/>
      <c r="IL9" s="100"/>
      <c r="IM9" s="114"/>
      <c r="IN9" s="112"/>
      <c r="IO9" s="82"/>
      <c r="IP9" s="82"/>
      <c r="IQ9" s="82"/>
      <c r="IR9" s="82"/>
      <c r="IS9" s="82"/>
      <c r="IT9" s="81"/>
    </row>
    <row r="10" spans="1:254" ht="12.9" customHeight="1" x14ac:dyDescent="0.2">
      <c r="A10" s="154"/>
      <c r="B10" s="155"/>
      <c r="C10" s="110"/>
      <c r="D10" s="82"/>
      <c r="E10" s="82"/>
      <c r="F10" s="82"/>
      <c r="G10" s="81"/>
      <c r="H10" s="90"/>
      <c r="I10" s="92"/>
      <c r="J10" s="94"/>
      <c r="K10" s="81"/>
      <c r="L10" s="97"/>
      <c r="M10" s="94"/>
      <c r="N10" s="82"/>
      <c r="O10" s="118"/>
      <c r="P10" s="118"/>
      <c r="Q10" s="82"/>
      <c r="R10" s="82"/>
      <c r="S10" s="81"/>
      <c r="T10" s="110"/>
      <c r="U10" s="71"/>
      <c r="V10" s="116"/>
      <c r="W10" s="82"/>
      <c r="X10" s="82"/>
      <c r="Y10" s="82"/>
      <c r="Z10" s="82"/>
      <c r="AA10" s="82"/>
      <c r="AB10" s="82"/>
      <c r="AC10" s="81"/>
      <c r="AD10" s="104"/>
      <c r="AE10" s="105"/>
      <c r="AF10" s="107"/>
      <c r="AG10" s="110"/>
      <c r="AH10" s="94"/>
      <c r="AI10" s="82"/>
      <c r="AJ10" s="100"/>
      <c r="AK10" s="114"/>
      <c r="AL10" s="112"/>
      <c r="AM10" s="82"/>
      <c r="AN10" s="82"/>
      <c r="AO10" s="82"/>
      <c r="AP10" s="82"/>
      <c r="AQ10" s="82"/>
      <c r="AR10" s="81"/>
      <c r="AS10" s="110"/>
      <c r="AT10" s="82"/>
      <c r="AU10" s="82"/>
      <c r="AV10" s="82"/>
      <c r="AW10" s="81"/>
      <c r="AX10" s="90"/>
      <c r="AY10" s="92"/>
      <c r="AZ10" s="94"/>
      <c r="BA10" s="81"/>
      <c r="BB10" s="97"/>
      <c r="BC10" s="94"/>
      <c r="BD10" s="82"/>
      <c r="BE10" s="118"/>
      <c r="BF10" s="118"/>
      <c r="BG10" s="82"/>
      <c r="BH10" s="82"/>
      <c r="BI10" s="81"/>
      <c r="BJ10" s="110"/>
      <c r="BK10" s="71"/>
      <c r="BL10" s="116"/>
      <c r="BM10" s="82"/>
      <c r="BN10" s="82"/>
      <c r="BO10" s="82"/>
      <c r="BP10" s="82"/>
      <c r="BQ10" s="82"/>
      <c r="BR10" s="82"/>
      <c r="BS10" s="81"/>
      <c r="BT10" s="104"/>
      <c r="BU10" s="105"/>
      <c r="BV10" s="107"/>
      <c r="BW10" s="110"/>
      <c r="BX10" s="94"/>
      <c r="BY10" s="82"/>
      <c r="BZ10" s="100"/>
      <c r="CA10" s="114"/>
      <c r="CB10" s="112"/>
      <c r="CC10" s="82"/>
      <c r="CD10" s="82"/>
      <c r="CE10" s="82"/>
      <c r="CF10" s="82"/>
      <c r="CG10" s="82"/>
      <c r="CH10" s="81"/>
      <c r="CI10" s="110"/>
      <c r="CJ10" s="82"/>
      <c r="CK10" s="82"/>
      <c r="CL10" s="82"/>
      <c r="CM10" s="81"/>
      <c r="CN10" s="90"/>
      <c r="CO10" s="92"/>
      <c r="CP10" s="94"/>
      <c r="CQ10" s="81"/>
      <c r="CR10" s="97"/>
      <c r="CS10" s="94"/>
      <c r="CT10" s="82"/>
      <c r="CU10" s="118"/>
      <c r="CV10" s="118"/>
      <c r="CW10" s="82"/>
      <c r="CX10" s="82"/>
      <c r="CY10" s="81"/>
      <c r="CZ10" s="110"/>
      <c r="DA10" s="71"/>
      <c r="DB10" s="116"/>
      <c r="DC10" s="82"/>
      <c r="DD10" s="82"/>
      <c r="DE10" s="82"/>
      <c r="DF10" s="82"/>
      <c r="DG10" s="82"/>
      <c r="DH10" s="82"/>
      <c r="DI10" s="81"/>
      <c r="DJ10" s="104"/>
      <c r="DK10" s="105"/>
      <c r="DL10" s="107"/>
      <c r="DM10" s="110"/>
      <c r="DN10" s="94"/>
      <c r="DO10" s="82"/>
      <c r="DP10" s="100"/>
      <c r="DQ10" s="114"/>
      <c r="DR10" s="112"/>
      <c r="DS10" s="82"/>
      <c r="DT10" s="82"/>
      <c r="DU10" s="82"/>
      <c r="DV10" s="82"/>
      <c r="DW10" s="82"/>
      <c r="DX10" s="81"/>
      <c r="DY10" s="110"/>
      <c r="DZ10" s="82"/>
      <c r="EA10" s="82"/>
      <c r="EB10" s="82"/>
      <c r="EC10" s="81"/>
      <c r="ED10" s="90"/>
      <c r="EE10" s="92"/>
      <c r="EF10" s="94"/>
      <c r="EG10" s="81"/>
      <c r="EH10" s="97"/>
      <c r="EI10" s="94"/>
      <c r="EJ10" s="82"/>
      <c r="EK10" s="118"/>
      <c r="EL10" s="118"/>
      <c r="EM10" s="82"/>
      <c r="EN10" s="82"/>
      <c r="EO10" s="81"/>
      <c r="EP10" s="110"/>
      <c r="EQ10" s="71"/>
      <c r="ER10" s="116"/>
      <c r="ES10" s="82"/>
      <c r="ET10" s="82"/>
      <c r="EU10" s="82"/>
      <c r="EV10" s="82"/>
      <c r="EW10" s="82"/>
      <c r="EX10" s="82"/>
      <c r="EY10" s="81"/>
      <c r="EZ10" s="104"/>
      <c r="FA10" s="105"/>
      <c r="FB10" s="107"/>
      <c r="FC10" s="110"/>
      <c r="FD10" s="94"/>
      <c r="FE10" s="82"/>
      <c r="FF10" s="100"/>
      <c r="FG10" s="114"/>
      <c r="FH10" s="112"/>
      <c r="FI10" s="82"/>
      <c r="FJ10" s="82"/>
      <c r="FK10" s="82"/>
      <c r="FL10" s="82"/>
      <c r="FM10" s="82"/>
      <c r="FN10" s="81"/>
      <c r="FO10" s="110"/>
      <c r="FP10" s="82"/>
      <c r="FQ10" s="82"/>
      <c r="FR10" s="82"/>
      <c r="FS10" s="81"/>
      <c r="FT10" s="90"/>
      <c r="FU10" s="92"/>
      <c r="FV10" s="94"/>
      <c r="FW10" s="81"/>
      <c r="FX10" s="97"/>
      <c r="FY10" s="94"/>
      <c r="FZ10" s="82"/>
      <c r="GA10" s="118"/>
      <c r="GB10" s="118"/>
      <c r="GC10" s="82"/>
      <c r="GD10" s="82"/>
      <c r="GE10" s="81"/>
      <c r="GF10" s="110"/>
      <c r="GG10" s="71"/>
      <c r="GH10" s="116"/>
      <c r="GI10" s="82"/>
      <c r="GJ10" s="82"/>
      <c r="GK10" s="82"/>
      <c r="GL10" s="82"/>
      <c r="GM10" s="82"/>
      <c r="GN10" s="82"/>
      <c r="GO10" s="81"/>
      <c r="GP10" s="104"/>
      <c r="GQ10" s="105"/>
      <c r="GR10" s="107"/>
      <c r="GS10" s="110"/>
      <c r="GT10" s="94"/>
      <c r="GU10" s="82"/>
      <c r="GV10" s="100"/>
      <c r="GW10" s="114"/>
      <c r="GX10" s="112"/>
      <c r="GY10" s="82"/>
      <c r="GZ10" s="82"/>
      <c r="HA10" s="82"/>
      <c r="HB10" s="82"/>
      <c r="HC10" s="82"/>
      <c r="HD10" s="81"/>
      <c r="HE10" s="110"/>
      <c r="HF10" s="82"/>
      <c r="HG10" s="82"/>
      <c r="HH10" s="82"/>
      <c r="HI10" s="81"/>
      <c r="HJ10" s="90"/>
      <c r="HK10" s="92"/>
      <c r="HL10" s="94"/>
      <c r="HM10" s="81"/>
      <c r="HN10" s="97"/>
      <c r="HO10" s="94"/>
      <c r="HP10" s="82"/>
      <c r="HQ10" s="118"/>
      <c r="HR10" s="118"/>
      <c r="HS10" s="82"/>
      <c r="HT10" s="82"/>
      <c r="HU10" s="81"/>
      <c r="HV10" s="110"/>
      <c r="HW10" s="71"/>
      <c r="HX10" s="116"/>
      <c r="HY10" s="82"/>
      <c r="HZ10" s="82"/>
      <c r="IA10" s="82"/>
      <c r="IB10" s="82"/>
      <c r="IC10" s="82"/>
      <c r="ID10" s="82"/>
      <c r="IE10" s="81"/>
      <c r="IF10" s="104"/>
      <c r="IG10" s="105"/>
      <c r="IH10" s="107"/>
      <c r="II10" s="110"/>
      <c r="IJ10" s="94"/>
      <c r="IK10" s="82"/>
      <c r="IL10" s="100"/>
      <c r="IM10" s="114"/>
      <c r="IN10" s="112"/>
      <c r="IO10" s="82"/>
      <c r="IP10" s="82"/>
      <c r="IQ10" s="82"/>
      <c r="IR10" s="82"/>
      <c r="IS10" s="82"/>
      <c r="IT10" s="81"/>
    </row>
    <row r="11" spans="1:254" ht="12.9" customHeight="1" x14ac:dyDescent="0.2">
      <c r="A11" s="154"/>
      <c r="B11" s="155"/>
      <c r="C11" s="110"/>
      <c r="D11" s="82"/>
      <c r="E11" s="82"/>
      <c r="F11" s="82"/>
      <c r="G11" s="81"/>
      <c r="H11" s="90"/>
      <c r="I11" s="92"/>
      <c r="J11" s="94"/>
      <c r="K11" s="81"/>
      <c r="L11" s="97"/>
      <c r="M11" s="94"/>
      <c r="N11" s="82"/>
      <c r="O11" s="118"/>
      <c r="P11" s="118"/>
      <c r="Q11" s="82"/>
      <c r="R11" s="82"/>
      <c r="S11" s="81"/>
      <c r="T11" s="110"/>
      <c r="U11" s="71"/>
      <c r="V11" s="116"/>
      <c r="W11" s="82"/>
      <c r="X11" s="82"/>
      <c r="Y11" s="82"/>
      <c r="Z11" s="82"/>
      <c r="AA11" s="82"/>
      <c r="AB11" s="82"/>
      <c r="AC11" s="81"/>
      <c r="AD11" s="104"/>
      <c r="AE11" s="105"/>
      <c r="AF11" s="107"/>
      <c r="AG11" s="110"/>
      <c r="AH11" s="94"/>
      <c r="AI11" s="82"/>
      <c r="AJ11" s="100"/>
      <c r="AK11" s="114"/>
      <c r="AL11" s="112"/>
      <c r="AM11" s="82"/>
      <c r="AN11" s="82"/>
      <c r="AO11" s="82"/>
      <c r="AP11" s="82"/>
      <c r="AQ11" s="82"/>
      <c r="AR11" s="81"/>
      <c r="AS11" s="110"/>
      <c r="AT11" s="82"/>
      <c r="AU11" s="82"/>
      <c r="AV11" s="82"/>
      <c r="AW11" s="81"/>
      <c r="AX11" s="90"/>
      <c r="AY11" s="92"/>
      <c r="AZ11" s="94"/>
      <c r="BA11" s="81"/>
      <c r="BB11" s="97"/>
      <c r="BC11" s="94"/>
      <c r="BD11" s="82"/>
      <c r="BE11" s="118"/>
      <c r="BF11" s="118"/>
      <c r="BG11" s="82"/>
      <c r="BH11" s="82"/>
      <c r="BI11" s="81"/>
      <c r="BJ11" s="110"/>
      <c r="BK11" s="71"/>
      <c r="BL11" s="116"/>
      <c r="BM11" s="82"/>
      <c r="BN11" s="82"/>
      <c r="BO11" s="82"/>
      <c r="BP11" s="82"/>
      <c r="BQ11" s="82"/>
      <c r="BR11" s="82"/>
      <c r="BS11" s="81"/>
      <c r="BT11" s="104"/>
      <c r="BU11" s="105"/>
      <c r="BV11" s="107"/>
      <c r="BW11" s="110"/>
      <c r="BX11" s="94"/>
      <c r="BY11" s="82"/>
      <c r="BZ11" s="100"/>
      <c r="CA11" s="114"/>
      <c r="CB11" s="112"/>
      <c r="CC11" s="82"/>
      <c r="CD11" s="82"/>
      <c r="CE11" s="82"/>
      <c r="CF11" s="82"/>
      <c r="CG11" s="82"/>
      <c r="CH11" s="81"/>
      <c r="CI11" s="110"/>
      <c r="CJ11" s="82"/>
      <c r="CK11" s="82"/>
      <c r="CL11" s="82"/>
      <c r="CM11" s="81"/>
      <c r="CN11" s="90"/>
      <c r="CO11" s="92"/>
      <c r="CP11" s="94"/>
      <c r="CQ11" s="81"/>
      <c r="CR11" s="97"/>
      <c r="CS11" s="94"/>
      <c r="CT11" s="82"/>
      <c r="CU11" s="118"/>
      <c r="CV11" s="118"/>
      <c r="CW11" s="82"/>
      <c r="CX11" s="82"/>
      <c r="CY11" s="81"/>
      <c r="CZ11" s="110"/>
      <c r="DA11" s="71"/>
      <c r="DB11" s="116"/>
      <c r="DC11" s="82"/>
      <c r="DD11" s="82"/>
      <c r="DE11" s="82"/>
      <c r="DF11" s="82"/>
      <c r="DG11" s="82"/>
      <c r="DH11" s="82"/>
      <c r="DI11" s="81"/>
      <c r="DJ11" s="104"/>
      <c r="DK11" s="105"/>
      <c r="DL11" s="107"/>
      <c r="DM11" s="110"/>
      <c r="DN11" s="94"/>
      <c r="DO11" s="82"/>
      <c r="DP11" s="100"/>
      <c r="DQ11" s="114"/>
      <c r="DR11" s="112"/>
      <c r="DS11" s="82"/>
      <c r="DT11" s="82"/>
      <c r="DU11" s="82"/>
      <c r="DV11" s="82"/>
      <c r="DW11" s="82"/>
      <c r="DX11" s="81"/>
      <c r="DY11" s="110"/>
      <c r="DZ11" s="82"/>
      <c r="EA11" s="82"/>
      <c r="EB11" s="82"/>
      <c r="EC11" s="81"/>
      <c r="ED11" s="90"/>
      <c r="EE11" s="92"/>
      <c r="EF11" s="94"/>
      <c r="EG11" s="81"/>
      <c r="EH11" s="97"/>
      <c r="EI11" s="94"/>
      <c r="EJ11" s="82"/>
      <c r="EK11" s="118"/>
      <c r="EL11" s="118"/>
      <c r="EM11" s="82"/>
      <c r="EN11" s="82"/>
      <c r="EO11" s="81"/>
      <c r="EP11" s="110"/>
      <c r="EQ11" s="71"/>
      <c r="ER11" s="116"/>
      <c r="ES11" s="82"/>
      <c r="ET11" s="82"/>
      <c r="EU11" s="82"/>
      <c r="EV11" s="82"/>
      <c r="EW11" s="82"/>
      <c r="EX11" s="82"/>
      <c r="EY11" s="81"/>
      <c r="EZ11" s="104"/>
      <c r="FA11" s="105"/>
      <c r="FB11" s="107"/>
      <c r="FC11" s="110"/>
      <c r="FD11" s="94"/>
      <c r="FE11" s="82"/>
      <c r="FF11" s="100"/>
      <c r="FG11" s="114"/>
      <c r="FH11" s="112"/>
      <c r="FI11" s="82"/>
      <c r="FJ11" s="82"/>
      <c r="FK11" s="82"/>
      <c r="FL11" s="82"/>
      <c r="FM11" s="82"/>
      <c r="FN11" s="81"/>
      <c r="FO11" s="110"/>
      <c r="FP11" s="82"/>
      <c r="FQ11" s="82"/>
      <c r="FR11" s="82"/>
      <c r="FS11" s="81"/>
      <c r="FT11" s="90"/>
      <c r="FU11" s="92"/>
      <c r="FV11" s="94"/>
      <c r="FW11" s="81"/>
      <c r="FX11" s="97"/>
      <c r="FY11" s="94"/>
      <c r="FZ11" s="82"/>
      <c r="GA11" s="118"/>
      <c r="GB11" s="118"/>
      <c r="GC11" s="82"/>
      <c r="GD11" s="82"/>
      <c r="GE11" s="81"/>
      <c r="GF11" s="110"/>
      <c r="GG11" s="71"/>
      <c r="GH11" s="116"/>
      <c r="GI11" s="82"/>
      <c r="GJ11" s="82"/>
      <c r="GK11" s="82"/>
      <c r="GL11" s="82"/>
      <c r="GM11" s="82"/>
      <c r="GN11" s="82"/>
      <c r="GO11" s="81"/>
      <c r="GP11" s="104"/>
      <c r="GQ11" s="105"/>
      <c r="GR11" s="107"/>
      <c r="GS11" s="110"/>
      <c r="GT11" s="94"/>
      <c r="GU11" s="82"/>
      <c r="GV11" s="100"/>
      <c r="GW11" s="114"/>
      <c r="GX11" s="112"/>
      <c r="GY11" s="82"/>
      <c r="GZ11" s="82"/>
      <c r="HA11" s="82"/>
      <c r="HB11" s="82"/>
      <c r="HC11" s="82"/>
      <c r="HD11" s="81"/>
      <c r="HE11" s="110"/>
      <c r="HF11" s="82"/>
      <c r="HG11" s="82"/>
      <c r="HH11" s="82"/>
      <c r="HI11" s="81"/>
      <c r="HJ11" s="90"/>
      <c r="HK11" s="92"/>
      <c r="HL11" s="94"/>
      <c r="HM11" s="81"/>
      <c r="HN11" s="97"/>
      <c r="HO11" s="94"/>
      <c r="HP11" s="82"/>
      <c r="HQ11" s="118"/>
      <c r="HR11" s="118"/>
      <c r="HS11" s="82"/>
      <c r="HT11" s="82"/>
      <c r="HU11" s="81"/>
      <c r="HV11" s="110"/>
      <c r="HW11" s="71"/>
      <c r="HX11" s="116"/>
      <c r="HY11" s="82"/>
      <c r="HZ11" s="82"/>
      <c r="IA11" s="82"/>
      <c r="IB11" s="82"/>
      <c r="IC11" s="82"/>
      <c r="ID11" s="82"/>
      <c r="IE11" s="81"/>
      <c r="IF11" s="104"/>
      <c r="IG11" s="105"/>
      <c r="IH11" s="107"/>
      <c r="II11" s="110"/>
      <c r="IJ11" s="94"/>
      <c r="IK11" s="82"/>
      <c r="IL11" s="100"/>
      <c r="IM11" s="114"/>
      <c r="IN11" s="112"/>
      <c r="IO11" s="82"/>
      <c r="IP11" s="82"/>
      <c r="IQ11" s="82"/>
      <c r="IR11" s="82"/>
      <c r="IS11" s="82"/>
      <c r="IT11" s="81"/>
    </row>
    <row r="12" spans="1:254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6" t="s">
        <v>78</v>
      </c>
      <c r="U12" s="7" t="s">
        <v>139</v>
      </c>
      <c r="V12" s="7" t="s">
        <v>139</v>
      </c>
      <c r="W12" s="7" t="s">
        <v>78</v>
      </c>
      <c r="X12" s="7" t="s">
        <v>78</v>
      </c>
      <c r="Y12" s="7" t="s">
        <v>78</v>
      </c>
      <c r="Z12" s="7" t="s">
        <v>78</v>
      </c>
      <c r="AA12" s="7" t="s">
        <v>78</v>
      </c>
      <c r="AB12" s="7" t="s">
        <v>78</v>
      </c>
      <c r="AC12" s="8" t="s">
        <v>78</v>
      </c>
      <c r="AD12" s="6" t="s">
        <v>78</v>
      </c>
      <c r="AE12" s="7" t="s">
        <v>78</v>
      </c>
      <c r="AF12" s="8" t="s">
        <v>78</v>
      </c>
      <c r="AG12" s="6" t="s">
        <v>78</v>
      </c>
      <c r="AH12" s="7" t="s">
        <v>78</v>
      </c>
      <c r="AI12" s="7" t="s">
        <v>78</v>
      </c>
      <c r="AJ12" s="8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  <c r="AS12" s="6" t="s">
        <v>78</v>
      </c>
      <c r="AT12" s="7" t="s">
        <v>78</v>
      </c>
      <c r="AU12" s="7" t="s">
        <v>78</v>
      </c>
      <c r="AV12" s="7" t="s">
        <v>78</v>
      </c>
      <c r="AW12" s="8" t="s">
        <v>78</v>
      </c>
      <c r="AX12" s="9" t="s">
        <v>78</v>
      </c>
      <c r="AY12" s="10" t="s">
        <v>78</v>
      </c>
      <c r="AZ12" s="10" t="s">
        <v>78</v>
      </c>
      <c r="BA12" s="11" t="s">
        <v>78</v>
      </c>
      <c r="BB12" s="9" t="s">
        <v>78</v>
      </c>
      <c r="BC12" s="10" t="s">
        <v>78</v>
      </c>
      <c r="BD12" s="10" t="s">
        <v>78</v>
      </c>
      <c r="BE12" s="10" t="s">
        <v>78</v>
      </c>
      <c r="BF12" s="10" t="s">
        <v>78</v>
      </c>
      <c r="BG12" s="10" t="s">
        <v>78</v>
      </c>
      <c r="BH12" s="10" t="s">
        <v>78</v>
      </c>
      <c r="BI12" s="11" t="s">
        <v>78</v>
      </c>
      <c r="BJ12" s="6" t="s">
        <v>78</v>
      </c>
      <c r="BK12" s="7" t="s">
        <v>139</v>
      </c>
      <c r="BL12" s="7" t="s">
        <v>139</v>
      </c>
      <c r="BM12" s="7" t="s">
        <v>78</v>
      </c>
      <c r="BN12" s="7" t="s">
        <v>78</v>
      </c>
      <c r="BO12" s="7" t="s">
        <v>78</v>
      </c>
      <c r="BP12" s="7" t="s">
        <v>78</v>
      </c>
      <c r="BQ12" s="7" t="s">
        <v>78</v>
      </c>
      <c r="BR12" s="7" t="s">
        <v>78</v>
      </c>
      <c r="BS12" s="8" t="s">
        <v>78</v>
      </c>
      <c r="BT12" s="6" t="s">
        <v>78</v>
      </c>
      <c r="BU12" s="7" t="s">
        <v>78</v>
      </c>
      <c r="BV12" s="8" t="s">
        <v>78</v>
      </c>
      <c r="BW12" s="6" t="s">
        <v>78</v>
      </c>
      <c r="BX12" s="7" t="s">
        <v>78</v>
      </c>
      <c r="BY12" s="7" t="s">
        <v>78</v>
      </c>
      <c r="BZ12" s="8" t="s">
        <v>78</v>
      </c>
      <c r="CA12" s="6" t="s">
        <v>78</v>
      </c>
      <c r="CB12" s="7" t="s">
        <v>78</v>
      </c>
      <c r="CC12" s="7" t="s">
        <v>78</v>
      </c>
      <c r="CD12" s="7" t="s">
        <v>78</v>
      </c>
      <c r="CE12" s="7" t="s">
        <v>78</v>
      </c>
      <c r="CF12" s="7" t="s">
        <v>78</v>
      </c>
      <c r="CG12" s="7" t="s">
        <v>78</v>
      </c>
      <c r="CH12" s="8" t="s">
        <v>78</v>
      </c>
      <c r="CI12" s="6" t="s">
        <v>78</v>
      </c>
      <c r="CJ12" s="7" t="s">
        <v>78</v>
      </c>
      <c r="CK12" s="7" t="s">
        <v>78</v>
      </c>
      <c r="CL12" s="7" t="s">
        <v>78</v>
      </c>
      <c r="CM12" s="8" t="s">
        <v>78</v>
      </c>
      <c r="CN12" s="9" t="s">
        <v>78</v>
      </c>
      <c r="CO12" s="10" t="s">
        <v>78</v>
      </c>
      <c r="CP12" s="10" t="s">
        <v>78</v>
      </c>
      <c r="CQ12" s="11" t="s">
        <v>78</v>
      </c>
      <c r="CR12" s="9" t="s">
        <v>78</v>
      </c>
      <c r="CS12" s="10" t="s">
        <v>78</v>
      </c>
      <c r="CT12" s="10" t="s">
        <v>78</v>
      </c>
      <c r="CU12" s="10" t="s">
        <v>78</v>
      </c>
      <c r="CV12" s="10" t="s">
        <v>78</v>
      </c>
      <c r="CW12" s="10" t="s">
        <v>78</v>
      </c>
      <c r="CX12" s="10" t="s">
        <v>78</v>
      </c>
      <c r="CY12" s="11" t="s">
        <v>78</v>
      </c>
      <c r="CZ12" s="6" t="s">
        <v>78</v>
      </c>
      <c r="DA12" s="7" t="s">
        <v>139</v>
      </c>
      <c r="DB12" s="7" t="s">
        <v>139</v>
      </c>
      <c r="DC12" s="7" t="s">
        <v>78</v>
      </c>
      <c r="DD12" s="7" t="s">
        <v>78</v>
      </c>
      <c r="DE12" s="7" t="s">
        <v>78</v>
      </c>
      <c r="DF12" s="7" t="s">
        <v>78</v>
      </c>
      <c r="DG12" s="7" t="s">
        <v>78</v>
      </c>
      <c r="DH12" s="7" t="s">
        <v>78</v>
      </c>
      <c r="DI12" s="8" t="s">
        <v>78</v>
      </c>
      <c r="DJ12" s="6" t="s">
        <v>78</v>
      </c>
      <c r="DK12" s="7" t="s">
        <v>78</v>
      </c>
      <c r="DL12" s="8" t="s">
        <v>78</v>
      </c>
      <c r="DM12" s="6" t="s">
        <v>78</v>
      </c>
      <c r="DN12" s="7" t="s">
        <v>78</v>
      </c>
      <c r="DO12" s="7" t="s">
        <v>78</v>
      </c>
      <c r="DP12" s="8" t="s">
        <v>78</v>
      </c>
      <c r="DQ12" s="6" t="s">
        <v>78</v>
      </c>
      <c r="DR12" s="7" t="s">
        <v>78</v>
      </c>
      <c r="DS12" s="7" t="s">
        <v>78</v>
      </c>
      <c r="DT12" s="7" t="s">
        <v>78</v>
      </c>
      <c r="DU12" s="7" t="s">
        <v>78</v>
      </c>
      <c r="DV12" s="7" t="s">
        <v>78</v>
      </c>
      <c r="DW12" s="7" t="s">
        <v>78</v>
      </c>
      <c r="DX12" s="8" t="s">
        <v>78</v>
      </c>
      <c r="DY12" s="6" t="s">
        <v>78</v>
      </c>
      <c r="DZ12" s="7" t="s">
        <v>78</v>
      </c>
      <c r="EA12" s="7" t="s">
        <v>78</v>
      </c>
      <c r="EB12" s="7" t="s">
        <v>78</v>
      </c>
      <c r="EC12" s="8" t="s">
        <v>78</v>
      </c>
      <c r="ED12" s="9" t="s">
        <v>78</v>
      </c>
      <c r="EE12" s="10" t="s">
        <v>78</v>
      </c>
      <c r="EF12" s="10" t="s">
        <v>78</v>
      </c>
      <c r="EG12" s="11" t="s">
        <v>78</v>
      </c>
      <c r="EH12" s="9" t="s">
        <v>78</v>
      </c>
      <c r="EI12" s="10" t="s">
        <v>78</v>
      </c>
      <c r="EJ12" s="10" t="s">
        <v>78</v>
      </c>
      <c r="EK12" s="10" t="s">
        <v>78</v>
      </c>
      <c r="EL12" s="10" t="s">
        <v>78</v>
      </c>
      <c r="EM12" s="10" t="s">
        <v>78</v>
      </c>
      <c r="EN12" s="10" t="s">
        <v>78</v>
      </c>
      <c r="EO12" s="11" t="s">
        <v>78</v>
      </c>
      <c r="EP12" s="6" t="s">
        <v>78</v>
      </c>
      <c r="EQ12" s="7" t="s">
        <v>139</v>
      </c>
      <c r="ER12" s="7" t="s">
        <v>139</v>
      </c>
      <c r="ES12" s="7" t="s">
        <v>78</v>
      </c>
      <c r="ET12" s="7" t="s">
        <v>78</v>
      </c>
      <c r="EU12" s="7" t="s">
        <v>78</v>
      </c>
      <c r="EV12" s="7" t="s">
        <v>78</v>
      </c>
      <c r="EW12" s="7" t="s">
        <v>78</v>
      </c>
      <c r="EX12" s="7" t="s">
        <v>78</v>
      </c>
      <c r="EY12" s="8" t="s">
        <v>78</v>
      </c>
      <c r="EZ12" s="6" t="s">
        <v>78</v>
      </c>
      <c r="FA12" s="7" t="s">
        <v>78</v>
      </c>
      <c r="FB12" s="8" t="s">
        <v>78</v>
      </c>
      <c r="FC12" s="6" t="s">
        <v>78</v>
      </c>
      <c r="FD12" s="7" t="s">
        <v>78</v>
      </c>
      <c r="FE12" s="7" t="s">
        <v>78</v>
      </c>
      <c r="FF12" s="8" t="s">
        <v>78</v>
      </c>
      <c r="FG12" s="6" t="s">
        <v>78</v>
      </c>
      <c r="FH12" s="7" t="s">
        <v>78</v>
      </c>
      <c r="FI12" s="7" t="s">
        <v>78</v>
      </c>
      <c r="FJ12" s="7" t="s">
        <v>78</v>
      </c>
      <c r="FK12" s="7" t="s">
        <v>78</v>
      </c>
      <c r="FL12" s="7" t="s">
        <v>78</v>
      </c>
      <c r="FM12" s="7" t="s">
        <v>78</v>
      </c>
      <c r="FN12" s="8" t="s">
        <v>78</v>
      </c>
      <c r="FO12" s="6" t="s">
        <v>78</v>
      </c>
      <c r="FP12" s="7" t="s">
        <v>78</v>
      </c>
      <c r="FQ12" s="7" t="s">
        <v>78</v>
      </c>
      <c r="FR12" s="7" t="s">
        <v>78</v>
      </c>
      <c r="FS12" s="8" t="s">
        <v>78</v>
      </c>
      <c r="FT12" s="9" t="s">
        <v>78</v>
      </c>
      <c r="FU12" s="10" t="s">
        <v>78</v>
      </c>
      <c r="FV12" s="10" t="s">
        <v>78</v>
      </c>
      <c r="FW12" s="11" t="s">
        <v>78</v>
      </c>
      <c r="FX12" s="9" t="s">
        <v>78</v>
      </c>
      <c r="FY12" s="10" t="s">
        <v>78</v>
      </c>
      <c r="FZ12" s="10" t="s">
        <v>78</v>
      </c>
      <c r="GA12" s="10" t="s">
        <v>78</v>
      </c>
      <c r="GB12" s="10" t="s">
        <v>78</v>
      </c>
      <c r="GC12" s="10" t="s">
        <v>78</v>
      </c>
      <c r="GD12" s="10" t="s">
        <v>78</v>
      </c>
      <c r="GE12" s="11" t="s">
        <v>78</v>
      </c>
      <c r="GF12" s="6" t="s">
        <v>78</v>
      </c>
      <c r="GG12" s="7" t="s">
        <v>139</v>
      </c>
      <c r="GH12" s="7" t="s">
        <v>139</v>
      </c>
      <c r="GI12" s="7" t="s">
        <v>78</v>
      </c>
      <c r="GJ12" s="7" t="s">
        <v>78</v>
      </c>
      <c r="GK12" s="7" t="s">
        <v>78</v>
      </c>
      <c r="GL12" s="7" t="s">
        <v>78</v>
      </c>
      <c r="GM12" s="7" t="s">
        <v>78</v>
      </c>
      <c r="GN12" s="7" t="s">
        <v>78</v>
      </c>
      <c r="GO12" s="8" t="s">
        <v>78</v>
      </c>
      <c r="GP12" s="6" t="s">
        <v>78</v>
      </c>
      <c r="GQ12" s="7" t="s">
        <v>78</v>
      </c>
      <c r="GR12" s="8" t="s">
        <v>78</v>
      </c>
      <c r="GS12" s="6" t="s">
        <v>78</v>
      </c>
      <c r="GT12" s="7" t="s">
        <v>78</v>
      </c>
      <c r="GU12" s="7" t="s">
        <v>78</v>
      </c>
      <c r="GV12" s="8" t="s">
        <v>78</v>
      </c>
      <c r="GW12" s="6" t="s">
        <v>78</v>
      </c>
      <c r="GX12" s="7" t="s">
        <v>78</v>
      </c>
      <c r="GY12" s="7" t="s">
        <v>78</v>
      </c>
      <c r="GZ12" s="7" t="s">
        <v>78</v>
      </c>
      <c r="HA12" s="7" t="s">
        <v>78</v>
      </c>
      <c r="HB12" s="7" t="s">
        <v>78</v>
      </c>
      <c r="HC12" s="7" t="s">
        <v>78</v>
      </c>
      <c r="HD12" s="8" t="s">
        <v>78</v>
      </c>
      <c r="HE12" s="6" t="s">
        <v>78</v>
      </c>
      <c r="HF12" s="7" t="s">
        <v>78</v>
      </c>
      <c r="HG12" s="7" t="s">
        <v>78</v>
      </c>
      <c r="HH12" s="7" t="s">
        <v>78</v>
      </c>
      <c r="HI12" s="8" t="s">
        <v>78</v>
      </c>
      <c r="HJ12" s="9" t="s">
        <v>78</v>
      </c>
      <c r="HK12" s="10" t="s">
        <v>78</v>
      </c>
      <c r="HL12" s="10" t="s">
        <v>78</v>
      </c>
      <c r="HM12" s="11" t="s">
        <v>78</v>
      </c>
      <c r="HN12" s="9" t="s">
        <v>78</v>
      </c>
      <c r="HO12" s="10" t="s">
        <v>78</v>
      </c>
      <c r="HP12" s="10" t="s">
        <v>78</v>
      </c>
      <c r="HQ12" s="10" t="s">
        <v>78</v>
      </c>
      <c r="HR12" s="10" t="s">
        <v>78</v>
      </c>
      <c r="HS12" s="10" t="s">
        <v>78</v>
      </c>
      <c r="HT12" s="10" t="s">
        <v>78</v>
      </c>
      <c r="HU12" s="11" t="s">
        <v>78</v>
      </c>
      <c r="HV12" s="6" t="s">
        <v>78</v>
      </c>
      <c r="HW12" s="7" t="s">
        <v>139</v>
      </c>
      <c r="HX12" s="7" t="s">
        <v>139</v>
      </c>
      <c r="HY12" s="7" t="s">
        <v>78</v>
      </c>
      <c r="HZ12" s="7" t="s">
        <v>78</v>
      </c>
      <c r="IA12" s="7" t="s">
        <v>78</v>
      </c>
      <c r="IB12" s="7" t="s">
        <v>78</v>
      </c>
      <c r="IC12" s="7" t="s">
        <v>78</v>
      </c>
      <c r="ID12" s="7" t="s">
        <v>78</v>
      </c>
      <c r="IE12" s="8" t="s">
        <v>78</v>
      </c>
      <c r="IF12" s="6" t="s">
        <v>78</v>
      </c>
      <c r="IG12" s="7" t="s">
        <v>78</v>
      </c>
      <c r="IH12" s="8" t="s">
        <v>78</v>
      </c>
      <c r="II12" s="6" t="s">
        <v>78</v>
      </c>
      <c r="IJ12" s="7" t="s">
        <v>78</v>
      </c>
      <c r="IK12" s="7" t="s">
        <v>78</v>
      </c>
      <c r="IL12" s="8" t="s">
        <v>78</v>
      </c>
      <c r="IM12" s="6" t="s">
        <v>78</v>
      </c>
      <c r="IN12" s="7" t="s">
        <v>78</v>
      </c>
      <c r="IO12" s="7" t="s">
        <v>78</v>
      </c>
      <c r="IP12" s="7" t="s">
        <v>78</v>
      </c>
      <c r="IQ12" s="7" t="s">
        <v>78</v>
      </c>
      <c r="IR12" s="7" t="s">
        <v>78</v>
      </c>
      <c r="IS12" s="7" t="s">
        <v>78</v>
      </c>
      <c r="IT12" s="8" t="s">
        <v>78</v>
      </c>
    </row>
    <row r="13" spans="1:254" ht="12" customHeight="1" x14ac:dyDescent="0.2">
      <c r="A13" s="12">
        <v>1</v>
      </c>
      <c r="B13" s="13" t="s">
        <v>79</v>
      </c>
      <c r="C13" s="29">
        <v>123965730</v>
      </c>
      <c r="D13" s="30">
        <v>8</v>
      </c>
      <c r="E13" s="30">
        <v>0</v>
      </c>
      <c r="F13" s="31">
        <v>123965738</v>
      </c>
      <c r="G13" s="32">
        <v>0</v>
      </c>
      <c r="H13" s="29">
        <v>12144065</v>
      </c>
      <c r="I13" s="30">
        <v>19200</v>
      </c>
      <c r="J13" s="30">
        <v>2693174</v>
      </c>
      <c r="K13" s="32">
        <v>14856439</v>
      </c>
      <c r="L13" s="33">
        <v>202906</v>
      </c>
      <c r="M13" s="30">
        <v>0</v>
      </c>
      <c r="N13" s="31">
        <v>202906</v>
      </c>
      <c r="O13" s="31">
        <v>3230986</v>
      </c>
      <c r="P13" s="31">
        <v>3851413</v>
      </c>
      <c r="Q13" s="30">
        <v>491011</v>
      </c>
      <c r="R13" s="30">
        <v>1354017</v>
      </c>
      <c r="S13" s="32">
        <v>147952510</v>
      </c>
      <c r="T13" s="33">
        <v>724</v>
      </c>
      <c r="U13" s="30">
        <v>1718519</v>
      </c>
      <c r="V13" s="30">
        <v>617</v>
      </c>
      <c r="W13" s="30">
        <v>20817624</v>
      </c>
      <c r="X13" s="30">
        <v>1190743</v>
      </c>
      <c r="Y13" s="30">
        <v>806282</v>
      </c>
      <c r="Z13" s="30">
        <v>39832</v>
      </c>
      <c r="AA13" s="30">
        <v>128960</v>
      </c>
      <c r="AB13" s="30">
        <v>100800</v>
      </c>
      <c r="AC13" s="32">
        <v>229760</v>
      </c>
      <c r="AD13" s="29">
        <v>91780</v>
      </c>
      <c r="AE13" s="30">
        <v>64500</v>
      </c>
      <c r="AF13" s="34">
        <v>0</v>
      </c>
      <c r="AG13" s="33">
        <v>531740</v>
      </c>
      <c r="AH13" s="30">
        <v>184610</v>
      </c>
      <c r="AI13" s="31">
        <v>716350</v>
      </c>
      <c r="AJ13" s="34">
        <v>132720</v>
      </c>
      <c r="AK13" s="29">
        <v>411840</v>
      </c>
      <c r="AL13" s="30">
        <v>246600</v>
      </c>
      <c r="AM13" s="30">
        <v>190760</v>
      </c>
      <c r="AN13" s="30">
        <v>87300</v>
      </c>
      <c r="AO13" s="31">
        <v>936500</v>
      </c>
      <c r="AP13" s="30">
        <v>19780</v>
      </c>
      <c r="AQ13" s="30">
        <v>12646620</v>
      </c>
      <c r="AR13" s="32">
        <v>39411734</v>
      </c>
      <c r="AS13" s="33">
        <v>39006128</v>
      </c>
      <c r="AT13" s="30">
        <v>2</v>
      </c>
      <c r="AU13" s="30">
        <v>0</v>
      </c>
      <c r="AV13" s="31">
        <v>39006130</v>
      </c>
      <c r="AW13" s="32">
        <v>0</v>
      </c>
      <c r="AX13" s="29">
        <v>3081776</v>
      </c>
      <c r="AY13" s="30">
        <v>0</v>
      </c>
      <c r="AZ13" s="30">
        <v>378949</v>
      </c>
      <c r="BA13" s="32">
        <v>3460725</v>
      </c>
      <c r="BB13" s="33">
        <v>77948</v>
      </c>
      <c r="BC13" s="30">
        <v>0</v>
      </c>
      <c r="BD13" s="31">
        <v>77948</v>
      </c>
      <c r="BE13" s="31">
        <v>3603169</v>
      </c>
      <c r="BF13" s="31">
        <v>1253466</v>
      </c>
      <c r="BG13" s="30">
        <v>173326</v>
      </c>
      <c r="BH13" s="30">
        <v>21938</v>
      </c>
      <c r="BI13" s="32">
        <v>47596702</v>
      </c>
      <c r="BJ13" s="33">
        <v>0</v>
      </c>
      <c r="BK13" s="30">
        <v>397269</v>
      </c>
      <c r="BL13" s="30">
        <v>315</v>
      </c>
      <c r="BM13" s="30">
        <v>4789886</v>
      </c>
      <c r="BN13" s="30">
        <v>327510</v>
      </c>
      <c r="BO13" s="30">
        <v>130134</v>
      </c>
      <c r="BP13" s="30">
        <v>8999</v>
      </c>
      <c r="BQ13" s="30">
        <v>11700</v>
      </c>
      <c r="BR13" s="30">
        <v>14400</v>
      </c>
      <c r="BS13" s="32">
        <v>26100</v>
      </c>
      <c r="BT13" s="29">
        <v>0</v>
      </c>
      <c r="BU13" s="30">
        <v>0</v>
      </c>
      <c r="BV13" s="34">
        <v>0</v>
      </c>
      <c r="BW13" s="33">
        <v>13750</v>
      </c>
      <c r="BX13" s="30">
        <v>3350</v>
      </c>
      <c r="BY13" s="31">
        <v>17100</v>
      </c>
      <c r="BZ13" s="34">
        <v>3090</v>
      </c>
      <c r="CA13" s="29">
        <v>90750</v>
      </c>
      <c r="CB13" s="30">
        <v>72900</v>
      </c>
      <c r="CC13" s="30">
        <v>46740</v>
      </c>
      <c r="CD13" s="30">
        <v>11700</v>
      </c>
      <c r="CE13" s="31">
        <v>222090</v>
      </c>
      <c r="CF13" s="30">
        <v>2760</v>
      </c>
      <c r="CG13" s="30">
        <v>1594170</v>
      </c>
      <c r="CH13" s="32">
        <v>7519108</v>
      </c>
      <c r="CI13" s="33">
        <v>73448268</v>
      </c>
      <c r="CJ13" s="30">
        <v>0</v>
      </c>
      <c r="CK13" s="30">
        <v>0</v>
      </c>
      <c r="CL13" s="31">
        <v>73448268</v>
      </c>
      <c r="CM13" s="32">
        <v>0</v>
      </c>
      <c r="CN13" s="29">
        <v>5079266</v>
      </c>
      <c r="CO13" s="30">
        <v>0</v>
      </c>
      <c r="CP13" s="30">
        <v>1794064</v>
      </c>
      <c r="CQ13" s="32">
        <v>6873330</v>
      </c>
      <c r="CR13" s="33">
        <v>81447</v>
      </c>
      <c r="CS13" s="30">
        <v>0</v>
      </c>
      <c r="CT13" s="31">
        <v>81447</v>
      </c>
      <c r="CU13" s="31">
        <v>7990804</v>
      </c>
      <c r="CV13" s="31">
        <v>3956822</v>
      </c>
      <c r="CW13" s="30">
        <v>631012</v>
      </c>
      <c r="CX13" s="30">
        <v>50789</v>
      </c>
      <c r="CY13" s="32">
        <v>93032472</v>
      </c>
      <c r="CZ13" s="33">
        <v>424</v>
      </c>
      <c r="DA13" s="30">
        <v>718698</v>
      </c>
      <c r="DB13" s="30">
        <v>359</v>
      </c>
      <c r="DC13" s="30">
        <v>6311645</v>
      </c>
      <c r="DD13" s="30">
        <v>554945</v>
      </c>
      <c r="DE13" s="30">
        <v>161589</v>
      </c>
      <c r="DF13" s="30">
        <v>14183</v>
      </c>
      <c r="DG13" s="30">
        <v>19240</v>
      </c>
      <c r="DH13" s="30">
        <v>13800</v>
      </c>
      <c r="DI13" s="32">
        <v>33040</v>
      </c>
      <c r="DJ13" s="29">
        <v>0</v>
      </c>
      <c r="DK13" s="30">
        <v>0</v>
      </c>
      <c r="DL13" s="34">
        <v>0</v>
      </c>
      <c r="DM13" s="33">
        <v>0</v>
      </c>
      <c r="DN13" s="30">
        <v>0</v>
      </c>
      <c r="DO13" s="31">
        <v>0</v>
      </c>
      <c r="DP13" s="34">
        <v>0</v>
      </c>
      <c r="DQ13" s="29">
        <v>140250</v>
      </c>
      <c r="DR13" s="30">
        <v>104850</v>
      </c>
      <c r="DS13" s="30">
        <v>66880</v>
      </c>
      <c r="DT13" s="30">
        <v>16200</v>
      </c>
      <c r="DU13" s="31">
        <v>328180</v>
      </c>
      <c r="DV13" s="30">
        <v>3220</v>
      </c>
      <c r="DW13" s="30">
        <v>1905100</v>
      </c>
      <c r="DX13" s="32">
        <v>10031024</v>
      </c>
      <c r="DY13" s="33">
        <v>67780873</v>
      </c>
      <c r="DZ13" s="30">
        <v>2588</v>
      </c>
      <c r="EA13" s="30">
        <v>15923</v>
      </c>
      <c r="EB13" s="31">
        <v>67799384</v>
      </c>
      <c r="EC13" s="32">
        <v>0</v>
      </c>
      <c r="ED13" s="29">
        <v>3463635</v>
      </c>
      <c r="EE13" s="30">
        <v>0</v>
      </c>
      <c r="EF13" s="30">
        <v>340047</v>
      </c>
      <c r="EG13" s="32">
        <v>3803682</v>
      </c>
      <c r="EH13" s="33">
        <v>384926</v>
      </c>
      <c r="EI13" s="30">
        <v>0</v>
      </c>
      <c r="EJ13" s="31">
        <v>384926</v>
      </c>
      <c r="EK13" s="31">
        <v>3499590</v>
      </c>
      <c r="EL13" s="31">
        <v>4176704</v>
      </c>
      <c r="EM13" s="30">
        <v>653564</v>
      </c>
      <c r="EN13" s="30">
        <v>43699</v>
      </c>
      <c r="EO13" s="32">
        <v>80361549</v>
      </c>
      <c r="EP13" s="33">
        <v>0</v>
      </c>
      <c r="EQ13" s="30">
        <v>591222</v>
      </c>
      <c r="ER13" s="30">
        <v>57</v>
      </c>
      <c r="ES13" s="30">
        <v>3182359</v>
      </c>
      <c r="ET13" s="30">
        <v>352749</v>
      </c>
      <c r="EU13" s="30">
        <v>80450</v>
      </c>
      <c r="EV13" s="30">
        <v>9791</v>
      </c>
      <c r="EW13" s="30">
        <v>8060</v>
      </c>
      <c r="EX13" s="30">
        <v>10500</v>
      </c>
      <c r="EY13" s="32">
        <v>18560</v>
      </c>
      <c r="EZ13" s="29">
        <v>0</v>
      </c>
      <c r="FA13" s="30">
        <v>0</v>
      </c>
      <c r="FB13" s="34">
        <v>0</v>
      </c>
      <c r="FC13" s="33">
        <v>0</v>
      </c>
      <c r="FD13" s="30">
        <v>0</v>
      </c>
      <c r="FE13" s="31">
        <v>0</v>
      </c>
      <c r="FF13" s="34">
        <v>0</v>
      </c>
      <c r="FG13" s="29">
        <v>97350</v>
      </c>
      <c r="FH13" s="30">
        <v>85500</v>
      </c>
      <c r="FI13" s="30">
        <v>42560</v>
      </c>
      <c r="FJ13" s="30">
        <v>6750</v>
      </c>
      <c r="FK13" s="31">
        <v>232160</v>
      </c>
      <c r="FL13" s="30">
        <v>1610</v>
      </c>
      <c r="FM13" s="30">
        <v>146380</v>
      </c>
      <c r="FN13" s="32">
        <v>4615281</v>
      </c>
      <c r="FO13" s="33">
        <v>39446201</v>
      </c>
      <c r="FP13" s="30">
        <v>14</v>
      </c>
      <c r="FQ13" s="30">
        <v>0</v>
      </c>
      <c r="FR13" s="31">
        <v>39446215</v>
      </c>
      <c r="FS13" s="32">
        <v>0</v>
      </c>
      <c r="FT13" s="29">
        <v>616253</v>
      </c>
      <c r="FU13" s="30">
        <v>0</v>
      </c>
      <c r="FV13" s="30">
        <v>88209</v>
      </c>
      <c r="FW13" s="32">
        <v>704462</v>
      </c>
      <c r="FX13" s="33">
        <v>81348</v>
      </c>
      <c r="FY13" s="30">
        <v>0</v>
      </c>
      <c r="FZ13" s="31">
        <v>81348</v>
      </c>
      <c r="GA13" s="31">
        <v>4676645</v>
      </c>
      <c r="GB13" s="31">
        <v>1087902</v>
      </c>
      <c r="GC13" s="30">
        <v>514535</v>
      </c>
      <c r="GD13" s="30">
        <v>17823</v>
      </c>
      <c r="GE13" s="32">
        <v>46528930</v>
      </c>
      <c r="GF13" s="33">
        <v>0</v>
      </c>
      <c r="GG13" s="30">
        <v>202743</v>
      </c>
      <c r="GH13" s="30">
        <v>0</v>
      </c>
      <c r="GI13" s="30">
        <v>883325</v>
      </c>
      <c r="GJ13" s="30">
        <v>109757</v>
      </c>
      <c r="GK13" s="30">
        <v>20472</v>
      </c>
      <c r="GL13" s="30">
        <v>2889</v>
      </c>
      <c r="GM13" s="30">
        <v>1300</v>
      </c>
      <c r="GN13" s="30">
        <v>2100</v>
      </c>
      <c r="GO13" s="32">
        <v>3400</v>
      </c>
      <c r="GP13" s="29">
        <v>0</v>
      </c>
      <c r="GQ13" s="30">
        <v>0</v>
      </c>
      <c r="GR13" s="34">
        <v>0</v>
      </c>
      <c r="GS13" s="33">
        <v>0</v>
      </c>
      <c r="GT13" s="30">
        <v>0</v>
      </c>
      <c r="GU13" s="31">
        <v>0</v>
      </c>
      <c r="GV13" s="34">
        <v>0</v>
      </c>
      <c r="GW13" s="29">
        <v>25740</v>
      </c>
      <c r="GX13" s="30">
        <v>20250</v>
      </c>
      <c r="GY13" s="30">
        <v>10260</v>
      </c>
      <c r="GZ13" s="30">
        <v>2700</v>
      </c>
      <c r="HA13" s="31">
        <v>58950</v>
      </c>
      <c r="HB13" s="30">
        <v>690</v>
      </c>
      <c r="HC13" s="30">
        <v>0</v>
      </c>
      <c r="HD13" s="32">
        <v>1282226</v>
      </c>
      <c r="HE13" s="33">
        <v>57039453</v>
      </c>
      <c r="HF13" s="30">
        <v>0</v>
      </c>
      <c r="HG13" s="30">
        <v>0</v>
      </c>
      <c r="HH13" s="31">
        <v>57039453</v>
      </c>
      <c r="HI13" s="32">
        <v>0</v>
      </c>
      <c r="HJ13" s="29">
        <v>1622663</v>
      </c>
      <c r="HK13" s="30">
        <v>0</v>
      </c>
      <c r="HL13" s="30">
        <v>53881</v>
      </c>
      <c r="HM13" s="32">
        <v>1676544</v>
      </c>
      <c r="HN13" s="33">
        <v>68639</v>
      </c>
      <c r="HO13" s="30">
        <v>0</v>
      </c>
      <c r="HP13" s="31">
        <v>68639</v>
      </c>
      <c r="HQ13" s="31">
        <v>2422025</v>
      </c>
      <c r="HR13" s="31">
        <v>3356982</v>
      </c>
      <c r="HS13" s="30">
        <v>432505</v>
      </c>
      <c r="HT13" s="30">
        <v>20278</v>
      </c>
      <c r="HU13" s="32">
        <v>65016426</v>
      </c>
      <c r="HV13" s="33">
        <v>0</v>
      </c>
      <c r="HW13" s="30">
        <v>111908</v>
      </c>
      <c r="HX13" s="30">
        <v>118</v>
      </c>
      <c r="HY13" s="30">
        <v>448812</v>
      </c>
      <c r="HZ13" s="30">
        <v>35730</v>
      </c>
      <c r="IA13" s="30">
        <v>9465</v>
      </c>
      <c r="IB13" s="30">
        <v>1592</v>
      </c>
      <c r="IC13" s="30">
        <v>520</v>
      </c>
      <c r="ID13" s="30">
        <v>1200</v>
      </c>
      <c r="IE13" s="32">
        <v>1720</v>
      </c>
      <c r="IF13" s="29">
        <v>0</v>
      </c>
      <c r="IG13" s="30">
        <v>0</v>
      </c>
      <c r="IH13" s="34">
        <v>0</v>
      </c>
      <c r="II13" s="33">
        <v>0</v>
      </c>
      <c r="IJ13" s="30">
        <v>0</v>
      </c>
      <c r="IK13" s="31">
        <v>0</v>
      </c>
      <c r="IL13" s="34">
        <v>0</v>
      </c>
      <c r="IM13" s="29">
        <v>16500</v>
      </c>
      <c r="IN13" s="30">
        <v>11250</v>
      </c>
      <c r="IO13" s="30">
        <v>6460</v>
      </c>
      <c r="IP13" s="30">
        <v>1350</v>
      </c>
      <c r="IQ13" s="31">
        <v>35560</v>
      </c>
      <c r="IR13" s="30">
        <v>230</v>
      </c>
      <c r="IS13" s="30">
        <v>0</v>
      </c>
      <c r="IT13" s="32">
        <v>645017</v>
      </c>
    </row>
    <row r="14" spans="1:254" ht="12" customHeight="1" x14ac:dyDescent="0.2">
      <c r="A14" s="14">
        <v>2</v>
      </c>
      <c r="B14" s="15" t="s">
        <v>80</v>
      </c>
      <c r="C14" s="35">
        <v>334012355</v>
      </c>
      <c r="D14" s="36">
        <v>285</v>
      </c>
      <c r="E14" s="36">
        <v>0</v>
      </c>
      <c r="F14" s="37">
        <v>334012640</v>
      </c>
      <c r="G14" s="38">
        <v>0</v>
      </c>
      <c r="H14" s="35">
        <v>18667781</v>
      </c>
      <c r="I14" s="36">
        <v>26087</v>
      </c>
      <c r="J14" s="36">
        <v>3128640</v>
      </c>
      <c r="K14" s="38">
        <v>21822508</v>
      </c>
      <c r="L14" s="39">
        <v>320689</v>
      </c>
      <c r="M14" s="36">
        <v>0</v>
      </c>
      <c r="N14" s="37">
        <v>320689</v>
      </c>
      <c r="O14" s="37">
        <v>6200482</v>
      </c>
      <c r="P14" s="37">
        <v>6318276</v>
      </c>
      <c r="Q14" s="36">
        <v>1572413</v>
      </c>
      <c r="R14" s="36">
        <v>1593094</v>
      </c>
      <c r="S14" s="38">
        <v>371840102</v>
      </c>
      <c r="T14" s="39">
        <v>22706</v>
      </c>
      <c r="U14" s="36">
        <v>3824775</v>
      </c>
      <c r="V14" s="36">
        <v>2576</v>
      </c>
      <c r="W14" s="36">
        <v>58676589</v>
      </c>
      <c r="X14" s="36">
        <v>2813478</v>
      </c>
      <c r="Y14" s="36">
        <v>2330657</v>
      </c>
      <c r="Z14" s="36">
        <v>106427</v>
      </c>
      <c r="AA14" s="36">
        <v>266760</v>
      </c>
      <c r="AB14" s="36">
        <v>212400</v>
      </c>
      <c r="AC14" s="38">
        <v>479160</v>
      </c>
      <c r="AD14" s="35">
        <v>169260</v>
      </c>
      <c r="AE14" s="36">
        <v>182100</v>
      </c>
      <c r="AF14" s="40">
        <v>0</v>
      </c>
      <c r="AG14" s="39">
        <v>1582130</v>
      </c>
      <c r="AH14" s="36">
        <v>444120</v>
      </c>
      <c r="AI14" s="37">
        <v>2026250</v>
      </c>
      <c r="AJ14" s="40">
        <v>419410</v>
      </c>
      <c r="AK14" s="35">
        <v>1065570</v>
      </c>
      <c r="AL14" s="36">
        <v>588600</v>
      </c>
      <c r="AM14" s="36">
        <v>554040</v>
      </c>
      <c r="AN14" s="36">
        <v>308700</v>
      </c>
      <c r="AO14" s="37">
        <v>2516910</v>
      </c>
      <c r="AP14" s="36">
        <v>43010</v>
      </c>
      <c r="AQ14" s="36">
        <v>34442530</v>
      </c>
      <c r="AR14" s="38">
        <v>108053262</v>
      </c>
      <c r="AS14" s="39">
        <v>101356059</v>
      </c>
      <c r="AT14" s="36">
        <v>5705</v>
      </c>
      <c r="AU14" s="36">
        <v>0</v>
      </c>
      <c r="AV14" s="37">
        <v>101361764</v>
      </c>
      <c r="AW14" s="38">
        <v>0</v>
      </c>
      <c r="AX14" s="35">
        <v>1306051</v>
      </c>
      <c r="AY14" s="36">
        <v>0</v>
      </c>
      <c r="AZ14" s="36">
        <v>148949</v>
      </c>
      <c r="BA14" s="38">
        <v>1455000</v>
      </c>
      <c r="BB14" s="39">
        <v>109514</v>
      </c>
      <c r="BC14" s="36">
        <v>0</v>
      </c>
      <c r="BD14" s="37">
        <v>109514</v>
      </c>
      <c r="BE14" s="37">
        <v>1746962</v>
      </c>
      <c r="BF14" s="37">
        <v>1310578</v>
      </c>
      <c r="BG14" s="36">
        <v>207220</v>
      </c>
      <c r="BH14" s="36">
        <v>110758</v>
      </c>
      <c r="BI14" s="38">
        <v>106301796</v>
      </c>
      <c r="BJ14" s="39">
        <v>0</v>
      </c>
      <c r="BK14" s="36">
        <v>835141</v>
      </c>
      <c r="BL14" s="36">
        <v>784</v>
      </c>
      <c r="BM14" s="36">
        <v>13418866</v>
      </c>
      <c r="BN14" s="36">
        <v>682896</v>
      </c>
      <c r="BO14" s="36">
        <v>360726</v>
      </c>
      <c r="BP14" s="36">
        <v>24028</v>
      </c>
      <c r="BQ14" s="36">
        <v>23140</v>
      </c>
      <c r="BR14" s="36">
        <v>23100</v>
      </c>
      <c r="BS14" s="38">
        <v>46240</v>
      </c>
      <c r="BT14" s="35">
        <v>0</v>
      </c>
      <c r="BU14" s="36">
        <v>0</v>
      </c>
      <c r="BV14" s="40">
        <v>0</v>
      </c>
      <c r="BW14" s="39">
        <v>48950</v>
      </c>
      <c r="BX14" s="36">
        <v>3190</v>
      </c>
      <c r="BY14" s="37">
        <v>52140</v>
      </c>
      <c r="BZ14" s="40">
        <v>8200</v>
      </c>
      <c r="CA14" s="35">
        <v>245850</v>
      </c>
      <c r="CB14" s="36">
        <v>156150</v>
      </c>
      <c r="CC14" s="36">
        <v>151240</v>
      </c>
      <c r="CD14" s="36">
        <v>29250</v>
      </c>
      <c r="CE14" s="37">
        <v>582490</v>
      </c>
      <c r="CF14" s="36">
        <v>5060</v>
      </c>
      <c r="CG14" s="36">
        <v>4137360</v>
      </c>
      <c r="CH14" s="38">
        <v>20153147</v>
      </c>
      <c r="CI14" s="39">
        <v>163043608</v>
      </c>
      <c r="CJ14" s="36">
        <v>10108</v>
      </c>
      <c r="CK14" s="36">
        <v>0</v>
      </c>
      <c r="CL14" s="37">
        <v>163053716</v>
      </c>
      <c r="CM14" s="38">
        <v>0</v>
      </c>
      <c r="CN14" s="35">
        <v>6247758</v>
      </c>
      <c r="CO14" s="36">
        <v>103425</v>
      </c>
      <c r="CP14" s="36">
        <v>1543011</v>
      </c>
      <c r="CQ14" s="38">
        <v>7894194</v>
      </c>
      <c r="CR14" s="39">
        <v>549742</v>
      </c>
      <c r="CS14" s="36">
        <v>0</v>
      </c>
      <c r="CT14" s="37">
        <v>549742</v>
      </c>
      <c r="CU14" s="37">
        <v>2945540</v>
      </c>
      <c r="CV14" s="37">
        <v>3701449</v>
      </c>
      <c r="CW14" s="36">
        <v>488854</v>
      </c>
      <c r="CX14" s="36">
        <v>178694</v>
      </c>
      <c r="CY14" s="38">
        <v>178812189</v>
      </c>
      <c r="CZ14" s="39">
        <v>0</v>
      </c>
      <c r="DA14" s="36">
        <v>1267716</v>
      </c>
      <c r="DB14" s="36">
        <v>776</v>
      </c>
      <c r="DC14" s="36">
        <v>15521198</v>
      </c>
      <c r="DD14" s="36">
        <v>1006384</v>
      </c>
      <c r="DE14" s="36">
        <v>385371</v>
      </c>
      <c r="DF14" s="36">
        <v>32096</v>
      </c>
      <c r="DG14" s="36">
        <v>28340</v>
      </c>
      <c r="DH14" s="36">
        <v>30300</v>
      </c>
      <c r="DI14" s="38">
        <v>58640</v>
      </c>
      <c r="DJ14" s="35">
        <v>0</v>
      </c>
      <c r="DK14" s="36">
        <v>0</v>
      </c>
      <c r="DL14" s="40">
        <v>0</v>
      </c>
      <c r="DM14" s="39">
        <v>0</v>
      </c>
      <c r="DN14" s="36">
        <v>0</v>
      </c>
      <c r="DO14" s="37">
        <v>0</v>
      </c>
      <c r="DP14" s="40">
        <v>0</v>
      </c>
      <c r="DQ14" s="35">
        <v>321750</v>
      </c>
      <c r="DR14" s="36">
        <v>204750</v>
      </c>
      <c r="DS14" s="36">
        <v>201400</v>
      </c>
      <c r="DT14" s="36">
        <v>36000</v>
      </c>
      <c r="DU14" s="37">
        <v>763900</v>
      </c>
      <c r="DV14" s="36">
        <v>7820</v>
      </c>
      <c r="DW14" s="36">
        <v>4298280</v>
      </c>
      <c r="DX14" s="38">
        <v>23341405</v>
      </c>
      <c r="DY14" s="39">
        <v>101500253</v>
      </c>
      <c r="DZ14" s="36">
        <v>0</v>
      </c>
      <c r="EA14" s="36">
        <v>0</v>
      </c>
      <c r="EB14" s="37">
        <v>101500253</v>
      </c>
      <c r="EC14" s="38">
        <v>0</v>
      </c>
      <c r="ED14" s="35">
        <v>2165197</v>
      </c>
      <c r="EE14" s="36">
        <v>18890</v>
      </c>
      <c r="EF14" s="36">
        <v>69367</v>
      </c>
      <c r="EG14" s="38">
        <v>2253454</v>
      </c>
      <c r="EH14" s="39">
        <v>216355</v>
      </c>
      <c r="EI14" s="36">
        <v>0</v>
      </c>
      <c r="EJ14" s="37">
        <v>216355</v>
      </c>
      <c r="EK14" s="37">
        <v>10764486</v>
      </c>
      <c r="EL14" s="37">
        <v>2187591</v>
      </c>
      <c r="EM14" s="36">
        <v>756545</v>
      </c>
      <c r="EN14" s="36">
        <v>64069</v>
      </c>
      <c r="EO14" s="38">
        <v>117742753</v>
      </c>
      <c r="EP14" s="39">
        <v>6</v>
      </c>
      <c r="EQ14" s="36">
        <v>688139</v>
      </c>
      <c r="ER14" s="36">
        <v>219</v>
      </c>
      <c r="ES14" s="36">
        <v>5330365</v>
      </c>
      <c r="ET14" s="36">
        <v>458234</v>
      </c>
      <c r="EU14" s="36">
        <v>126760</v>
      </c>
      <c r="EV14" s="36">
        <v>13489</v>
      </c>
      <c r="EW14" s="36">
        <v>13520</v>
      </c>
      <c r="EX14" s="36">
        <v>12300</v>
      </c>
      <c r="EY14" s="38">
        <v>25820</v>
      </c>
      <c r="EZ14" s="35">
        <v>0</v>
      </c>
      <c r="FA14" s="36">
        <v>0</v>
      </c>
      <c r="FB14" s="40">
        <v>0</v>
      </c>
      <c r="FC14" s="39">
        <v>0</v>
      </c>
      <c r="FD14" s="36">
        <v>0</v>
      </c>
      <c r="FE14" s="37">
        <v>0</v>
      </c>
      <c r="FF14" s="40">
        <v>0</v>
      </c>
      <c r="FG14" s="35">
        <v>152790</v>
      </c>
      <c r="FH14" s="36">
        <v>96300</v>
      </c>
      <c r="FI14" s="36">
        <v>95760</v>
      </c>
      <c r="FJ14" s="36">
        <v>15300</v>
      </c>
      <c r="FK14" s="37">
        <v>360150</v>
      </c>
      <c r="FL14" s="36">
        <v>2760</v>
      </c>
      <c r="FM14" s="36">
        <v>270520</v>
      </c>
      <c r="FN14" s="38">
        <v>7276243</v>
      </c>
      <c r="FO14" s="39">
        <v>37924612</v>
      </c>
      <c r="FP14" s="36">
        <v>0</v>
      </c>
      <c r="FQ14" s="36">
        <v>0</v>
      </c>
      <c r="FR14" s="37">
        <v>37924612</v>
      </c>
      <c r="FS14" s="38">
        <v>0</v>
      </c>
      <c r="FT14" s="35">
        <v>1699489</v>
      </c>
      <c r="FU14" s="36">
        <v>0</v>
      </c>
      <c r="FV14" s="36">
        <v>0</v>
      </c>
      <c r="FW14" s="38">
        <v>1699489</v>
      </c>
      <c r="FX14" s="39">
        <v>37807</v>
      </c>
      <c r="FY14" s="36">
        <v>0</v>
      </c>
      <c r="FZ14" s="37">
        <v>37807</v>
      </c>
      <c r="GA14" s="37">
        <v>11413639</v>
      </c>
      <c r="GB14" s="37">
        <v>1670220</v>
      </c>
      <c r="GC14" s="36">
        <v>278984</v>
      </c>
      <c r="GD14" s="36">
        <v>153159</v>
      </c>
      <c r="GE14" s="38">
        <v>53177910</v>
      </c>
      <c r="GF14" s="39">
        <v>0</v>
      </c>
      <c r="GG14" s="36">
        <v>170654</v>
      </c>
      <c r="GH14" s="36">
        <v>107</v>
      </c>
      <c r="GI14" s="36">
        <v>934623</v>
      </c>
      <c r="GJ14" s="36">
        <v>107079</v>
      </c>
      <c r="GK14" s="36">
        <v>20774</v>
      </c>
      <c r="GL14" s="36">
        <v>2466</v>
      </c>
      <c r="GM14" s="36">
        <v>2080</v>
      </c>
      <c r="GN14" s="36">
        <v>2100</v>
      </c>
      <c r="GO14" s="38">
        <v>4180</v>
      </c>
      <c r="GP14" s="35">
        <v>0</v>
      </c>
      <c r="GQ14" s="36">
        <v>0</v>
      </c>
      <c r="GR14" s="40">
        <v>0</v>
      </c>
      <c r="GS14" s="39">
        <v>0</v>
      </c>
      <c r="GT14" s="36">
        <v>0</v>
      </c>
      <c r="GU14" s="37">
        <v>0</v>
      </c>
      <c r="GV14" s="40">
        <v>0</v>
      </c>
      <c r="GW14" s="35">
        <v>23430</v>
      </c>
      <c r="GX14" s="36">
        <v>16650</v>
      </c>
      <c r="GY14" s="36">
        <v>15960</v>
      </c>
      <c r="GZ14" s="36">
        <v>3600</v>
      </c>
      <c r="HA14" s="37">
        <v>59640</v>
      </c>
      <c r="HB14" s="36">
        <v>230</v>
      </c>
      <c r="HC14" s="36">
        <v>0</v>
      </c>
      <c r="HD14" s="38">
        <v>1299646</v>
      </c>
      <c r="HE14" s="39">
        <v>37260409</v>
      </c>
      <c r="HF14" s="36">
        <v>0</v>
      </c>
      <c r="HG14" s="36">
        <v>0</v>
      </c>
      <c r="HH14" s="37">
        <v>37260409</v>
      </c>
      <c r="HI14" s="38">
        <v>0</v>
      </c>
      <c r="HJ14" s="35">
        <v>376885</v>
      </c>
      <c r="HK14" s="36">
        <v>0</v>
      </c>
      <c r="HL14" s="36">
        <v>0</v>
      </c>
      <c r="HM14" s="38">
        <v>376885</v>
      </c>
      <c r="HN14" s="39">
        <v>23054</v>
      </c>
      <c r="HO14" s="36">
        <v>0</v>
      </c>
      <c r="HP14" s="37">
        <v>23054</v>
      </c>
      <c r="HQ14" s="37">
        <v>1630345</v>
      </c>
      <c r="HR14" s="37">
        <v>3664814</v>
      </c>
      <c r="HS14" s="36">
        <v>91845</v>
      </c>
      <c r="HT14" s="36">
        <v>451855</v>
      </c>
      <c r="HU14" s="38">
        <v>43499207</v>
      </c>
      <c r="HV14" s="39">
        <v>0</v>
      </c>
      <c r="HW14" s="36">
        <v>66788</v>
      </c>
      <c r="HX14" s="36">
        <v>0</v>
      </c>
      <c r="HY14" s="36">
        <v>303669</v>
      </c>
      <c r="HZ14" s="36">
        <v>26038</v>
      </c>
      <c r="IA14" s="36">
        <v>5817</v>
      </c>
      <c r="IB14" s="36">
        <v>783</v>
      </c>
      <c r="IC14" s="36">
        <v>780</v>
      </c>
      <c r="ID14" s="36">
        <v>1500</v>
      </c>
      <c r="IE14" s="38">
        <v>2280</v>
      </c>
      <c r="IF14" s="35">
        <v>0</v>
      </c>
      <c r="IG14" s="36">
        <v>0</v>
      </c>
      <c r="IH14" s="40">
        <v>0</v>
      </c>
      <c r="II14" s="39">
        <v>0</v>
      </c>
      <c r="IJ14" s="36">
        <v>0</v>
      </c>
      <c r="IK14" s="37">
        <v>0</v>
      </c>
      <c r="IL14" s="40">
        <v>0</v>
      </c>
      <c r="IM14" s="35">
        <v>9900</v>
      </c>
      <c r="IN14" s="36">
        <v>9900</v>
      </c>
      <c r="IO14" s="36">
        <v>6460</v>
      </c>
      <c r="IP14" s="36">
        <v>0</v>
      </c>
      <c r="IQ14" s="37">
        <v>26260</v>
      </c>
      <c r="IR14" s="36">
        <v>230</v>
      </c>
      <c r="IS14" s="36">
        <v>0</v>
      </c>
      <c r="IT14" s="38">
        <v>431865</v>
      </c>
    </row>
    <row r="15" spans="1:254" ht="12" customHeight="1" x14ac:dyDescent="0.2">
      <c r="A15" s="16">
        <v>3</v>
      </c>
      <c r="B15" s="17" t="s">
        <v>81</v>
      </c>
      <c r="C15" s="41">
        <v>420515630</v>
      </c>
      <c r="D15" s="42">
        <v>1623</v>
      </c>
      <c r="E15" s="42">
        <v>0</v>
      </c>
      <c r="F15" s="43">
        <v>420517253</v>
      </c>
      <c r="G15" s="44">
        <v>0</v>
      </c>
      <c r="H15" s="41">
        <v>45560921</v>
      </c>
      <c r="I15" s="42">
        <v>154134</v>
      </c>
      <c r="J15" s="42">
        <v>10199755</v>
      </c>
      <c r="K15" s="44">
        <v>55914810</v>
      </c>
      <c r="L15" s="45">
        <v>2178049</v>
      </c>
      <c r="M15" s="42">
        <v>0</v>
      </c>
      <c r="N15" s="43">
        <v>2178049</v>
      </c>
      <c r="O15" s="43">
        <v>24840718</v>
      </c>
      <c r="P15" s="43">
        <v>24844653</v>
      </c>
      <c r="Q15" s="42">
        <v>4360860</v>
      </c>
      <c r="R15" s="42">
        <v>2369068</v>
      </c>
      <c r="S15" s="44">
        <v>535025411</v>
      </c>
      <c r="T15" s="45">
        <v>14537</v>
      </c>
      <c r="U15" s="42">
        <v>6317218</v>
      </c>
      <c r="V15" s="42">
        <v>2875</v>
      </c>
      <c r="W15" s="42">
        <v>71536568</v>
      </c>
      <c r="X15" s="42">
        <v>3763516</v>
      </c>
      <c r="Y15" s="42">
        <v>2778846</v>
      </c>
      <c r="Z15" s="42">
        <v>146521</v>
      </c>
      <c r="AA15" s="42">
        <v>397800</v>
      </c>
      <c r="AB15" s="42">
        <v>317400</v>
      </c>
      <c r="AC15" s="44">
        <v>715200</v>
      </c>
      <c r="AD15" s="41">
        <v>257660</v>
      </c>
      <c r="AE15" s="42">
        <v>268800</v>
      </c>
      <c r="AF15" s="46">
        <v>0</v>
      </c>
      <c r="AG15" s="45">
        <v>2022020</v>
      </c>
      <c r="AH15" s="42">
        <v>805320</v>
      </c>
      <c r="AI15" s="43">
        <v>2827340</v>
      </c>
      <c r="AJ15" s="46">
        <v>533650</v>
      </c>
      <c r="AK15" s="41">
        <v>1406130</v>
      </c>
      <c r="AL15" s="42">
        <v>817650</v>
      </c>
      <c r="AM15" s="42">
        <v>724280</v>
      </c>
      <c r="AN15" s="42">
        <v>355500</v>
      </c>
      <c r="AO15" s="43">
        <v>3303560</v>
      </c>
      <c r="AP15" s="42">
        <v>64170</v>
      </c>
      <c r="AQ15" s="42">
        <v>45197160</v>
      </c>
      <c r="AR15" s="44">
        <v>137724746</v>
      </c>
      <c r="AS15" s="45">
        <v>134190425</v>
      </c>
      <c r="AT15" s="42">
        <v>0</v>
      </c>
      <c r="AU15" s="42">
        <v>0</v>
      </c>
      <c r="AV15" s="43">
        <v>134190425</v>
      </c>
      <c r="AW15" s="44">
        <v>0</v>
      </c>
      <c r="AX15" s="41">
        <v>6201829</v>
      </c>
      <c r="AY15" s="42">
        <v>0</v>
      </c>
      <c r="AZ15" s="42">
        <v>574336</v>
      </c>
      <c r="BA15" s="44">
        <v>6776165</v>
      </c>
      <c r="BB15" s="45">
        <v>303239</v>
      </c>
      <c r="BC15" s="42">
        <v>0</v>
      </c>
      <c r="BD15" s="43">
        <v>303239</v>
      </c>
      <c r="BE15" s="43">
        <v>17096919</v>
      </c>
      <c r="BF15" s="43">
        <v>8303619</v>
      </c>
      <c r="BG15" s="42">
        <v>710649</v>
      </c>
      <c r="BH15" s="42">
        <v>178729</v>
      </c>
      <c r="BI15" s="44">
        <v>167559745</v>
      </c>
      <c r="BJ15" s="45">
        <v>11984</v>
      </c>
      <c r="BK15" s="42">
        <v>1411988</v>
      </c>
      <c r="BL15" s="42">
        <v>1178</v>
      </c>
      <c r="BM15" s="42">
        <v>16819301</v>
      </c>
      <c r="BN15" s="42">
        <v>1023400</v>
      </c>
      <c r="BO15" s="42">
        <v>434972</v>
      </c>
      <c r="BP15" s="42">
        <v>34143</v>
      </c>
      <c r="BQ15" s="42">
        <v>43680</v>
      </c>
      <c r="BR15" s="42">
        <v>38400</v>
      </c>
      <c r="BS15" s="44">
        <v>82080</v>
      </c>
      <c r="BT15" s="41">
        <v>0</v>
      </c>
      <c r="BU15" s="42">
        <v>0</v>
      </c>
      <c r="BV15" s="46">
        <v>0</v>
      </c>
      <c r="BW15" s="45">
        <v>61050</v>
      </c>
      <c r="BX15" s="42">
        <v>5670</v>
      </c>
      <c r="BY15" s="43">
        <v>66720</v>
      </c>
      <c r="BZ15" s="46">
        <v>11190</v>
      </c>
      <c r="CA15" s="41">
        <v>336930</v>
      </c>
      <c r="CB15" s="42">
        <v>225450</v>
      </c>
      <c r="CC15" s="42">
        <v>192280</v>
      </c>
      <c r="CD15" s="42">
        <v>49500</v>
      </c>
      <c r="CE15" s="43">
        <v>804160</v>
      </c>
      <c r="CF15" s="42">
        <v>8280</v>
      </c>
      <c r="CG15" s="42">
        <v>5441690</v>
      </c>
      <c r="CH15" s="44">
        <v>26149908</v>
      </c>
      <c r="CI15" s="45">
        <v>266042462</v>
      </c>
      <c r="CJ15" s="42">
        <v>0</v>
      </c>
      <c r="CK15" s="42">
        <v>0</v>
      </c>
      <c r="CL15" s="43">
        <v>266042462</v>
      </c>
      <c r="CM15" s="44">
        <v>0</v>
      </c>
      <c r="CN15" s="41">
        <v>9729967</v>
      </c>
      <c r="CO15" s="42">
        <v>84303</v>
      </c>
      <c r="CP15" s="42">
        <v>1316988</v>
      </c>
      <c r="CQ15" s="44">
        <v>11131258</v>
      </c>
      <c r="CR15" s="45">
        <v>1303103</v>
      </c>
      <c r="CS15" s="42">
        <v>0</v>
      </c>
      <c r="CT15" s="43">
        <v>1303103</v>
      </c>
      <c r="CU15" s="43">
        <v>30895011</v>
      </c>
      <c r="CV15" s="43">
        <v>18014275</v>
      </c>
      <c r="CW15" s="42">
        <v>2320277</v>
      </c>
      <c r="CX15" s="42">
        <v>778977</v>
      </c>
      <c r="CY15" s="44">
        <v>330485363</v>
      </c>
      <c r="CZ15" s="45">
        <v>3328</v>
      </c>
      <c r="DA15" s="42">
        <v>2693238</v>
      </c>
      <c r="DB15" s="42">
        <v>1228</v>
      </c>
      <c r="DC15" s="42">
        <v>23963639</v>
      </c>
      <c r="DD15" s="42">
        <v>1676940</v>
      </c>
      <c r="DE15" s="42">
        <v>557457</v>
      </c>
      <c r="DF15" s="42">
        <v>54260</v>
      </c>
      <c r="DG15" s="42">
        <v>50440</v>
      </c>
      <c r="DH15" s="42">
        <v>59700</v>
      </c>
      <c r="DI15" s="44">
        <v>110140</v>
      </c>
      <c r="DJ15" s="41">
        <v>0</v>
      </c>
      <c r="DK15" s="42">
        <v>0</v>
      </c>
      <c r="DL15" s="46">
        <v>0</v>
      </c>
      <c r="DM15" s="45">
        <v>0</v>
      </c>
      <c r="DN15" s="42">
        <v>0</v>
      </c>
      <c r="DO15" s="43">
        <v>0</v>
      </c>
      <c r="DP15" s="46">
        <v>0</v>
      </c>
      <c r="DQ15" s="41">
        <v>525030</v>
      </c>
      <c r="DR15" s="42">
        <v>357300</v>
      </c>
      <c r="DS15" s="42">
        <v>295640</v>
      </c>
      <c r="DT15" s="42">
        <v>55800</v>
      </c>
      <c r="DU15" s="43">
        <v>1233770</v>
      </c>
      <c r="DV15" s="42">
        <v>13570</v>
      </c>
      <c r="DW15" s="42">
        <v>6774230</v>
      </c>
      <c r="DX15" s="44">
        <v>37080572</v>
      </c>
      <c r="DY15" s="45">
        <v>290588107</v>
      </c>
      <c r="DZ15" s="42">
        <v>0</v>
      </c>
      <c r="EA15" s="42">
        <v>0</v>
      </c>
      <c r="EB15" s="43">
        <v>290588107</v>
      </c>
      <c r="EC15" s="44">
        <v>0</v>
      </c>
      <c r="ED15" s="41">
        <v>9820125</v>
      </c>
      <c r="EE15" s="42">
        <v>55308</v>
      </c>
      <c r="EF15" s="42">
        <v>1420682</v>
      </c>
      <c r="EG15" s="44">
        <v>11296115</v>
      </c>
      <c r="EH15" s="45">
        <v>801297</v>
      </c>
      <c r="EI15" s="42">
        <v>0</v>
      </c>
      <c r="EJ15" s="43">
        <v>801297</v>
      </c>
      <c r="EK15" s="43">
        <v>40160691</v>
      </c>
      <c r="EL15" s="43">
        <v>60799477</v>
      </c>
      <c r="EM15" s="42">
        <v>4847441</v>
      </c>
      <c r="EN15" s="42">
        <v>588192</v>
      </c>
      <c r="EO15" s="44">
        <v>409081320</v>
      </c>
      <c r="EP15" s="45">
        <v>693</v>
      </c>
      <c r="EQ15" s="42">
        <v>2346858</v>
      </c>
      <c r="ER15" s="42">
        <v>169</v>
      </c>
      <c r="ES15" s="42">
        <v>14078836</v>
      </c>
      <c r="ET15" s="42">
        <v>1182264</v>
      </c>
      <c r="EU15" s="42">
        <v>295601</v>
      </c>
      <c r="EV15" s="42">
        <v>37482</v>
      </c>
      <c r="EW15" s="42">
        <v>32240</v>
      </c>
      <c r="EX15" s="42">
        <v>40500</v>
      </c>
      <c r="EY15" s="44">
        <v>72740</v>
      </c>
      <c r="EZ15" s="41">
        <v>0</v>
      </c>
      <c r="FA15" s="42">
        <v>0</v>
      </c>
      <c r="FB15" s="46">
        <v>0</v>
      </c>
      <c r="FC15" s="45">
        <v>0</v>
      </c>
      <c r="FD15" s="42">
        <v>0</v>
      </c>
      <c r="FE15" s="43">
        <v>0</v>
      </c>
      <c r="FF15" s="46">
        <v>0</v>
      </c>
      <c r="FG15" s="41">
        <v>395340</v>
      </c>
      <c r="FH15" s="42">
        <v>272250</v>
      </c>
      <c r="FI15" s="42">
        <v>220780</v>
      </c>
      <c r="FJ15" s="42">
        <v>37800</v>
      </c>
      <c r="FK15" s="43">
        <v>926170</v>
      </c>
      <c r="FL15" s="42">
        <v>10350</v>
      </c>
      <c r="FM15" s="42">
        <v>603200</v>
      </c>
      <c r="FN15" s="44">
        <v>19554194</v>
      </c>
      <c r="FO15" s="45">
        <v>175741330</v>
      </c>
      <c r="FP15" s="42">
        <v>0</v>
      </c>
      <c r="FQ15" s="42">
        <v>0</v>
      </c>
      <c r="FR15" s="43">
        <v>175741330</v>
      </c>
      <c r="FS15" s="44">
        <v>0</v>
      </c>
      <c r="FT15" s="41">
        <v>5779393</v>
      </c>
      <c r="FU15" s="42">
        <v>174274</v>
      </c>
      <c r="FV15" s="42">
        <v>533231</v>
      </c>
      <c r="FW15" s="44">
        <v>6486898</v>
      </c>
      <c r="FX15" s="45">
        <v>1043346</v>
      </c>
      <c r="FY15" s="42">
        <v>0</v>
      </c>
      <c r="FZ15" s="43">
        <v>1043346</v>
      </c>
      <c r="GA15" s="43">
        <v>29181180</v>
      </c>
      <c r="GB15" s="43">
        <v>42657008</v>
      </c>
      <c r="GC15" s="42">
        <v>2720021</v>
      </c>
      <c r="GD15" s="42">
        <v>296218</v>
      </c>
      <c r="GE15" s="44">
        <v>258126001</v>
      </c>
      <c r="GF15" s="45">
        <v>0</v>
      </c>
      <c r="GG15" s="42">
        <v>835815</v>
      </c>
      <c r="GH15" s="42">
        <v>13</v>
      </c>
      <c r="GI15" s="42">
        <v>4110668</v>
      </c>
      <c r="GJ15" s="42">
        <v>328293</v>
      </c>
      <c r="GK15" s="42">
        <v>77643</v>
      </c>
      <c r="GL15" s="42">
        <v>12284</v>
      </c>
      <c r="GM15" s="42">
        <v>8840</v>
      </c>
      <c r="GN15" s="42">
        <v>10200</v>
      </c>
      <c r="GO15" s="44">
        <v>19040</v>
      </c>
      <c r="GP15" s="41">
        <v>0</v>
      </c>
      <c r="GQ15" s="42">
        <v>0</v>
      </c>
      <c r="GR15" s="46">
        <v>0</v>
      </c>
      <c r="GS15" s="45">
        <v>0</v>
      </c>
      <c r="GT15" s="42">
        <v>0</v>
      </c>
      <c r="GU15" s="43">
        <v>0</v>
      </c>
      <c r="GV15" s="46">
        <v>0</v>
      </c>
      <c r="GW15" s="41">
        <v>127050</v>
      </c>
      <c r="GX15" s="42">
        <v>88650</v>
      </c>
      <c r="GY15" s="42">
        <v>76000</v>
      </c>
      <c r="GZ15" s="42">
        <v>13950</v>
      </c>
      <c r="HA15" s="43">
        <v>305650</v>
      </c>
      <c r="HB15" s="42">
        <v>1150</v>
      </c>
      <c r="HC15" s="42">
        <v>0</v>
      </c>
      <c r="HD15" s="44">
        <v>5690543</v>
      </c>
      <c r="HE15" s="45">
        <v>448343419</v>
      </c>
      <c r="HF15" s="42">
        <v>0</v>
      </c>
      <c r="HG15" s="42">
        <v>0</v>
      </c>
      <c r="HH15" s="43">
        <v>448343419</v>
      </c>
      <c r="HI15" s="44">
        <v>0</v>
      </c>
      <c r="HJ15" s="41">
        <v>25445865</v>
      </c>
      <c r="HK15" s="42">
        <v>56781</v>
      </c>
      <c r="HL15" s="42">
        <v>873635</v>
      </c>
      <c r="HM15" s="44">
        <v>26376281</v>
      </c>
      <c r="HN15" s="45">
        <v>1143555</v>
      </c>
      <c r="HO15" s="42">
        <v>0</v>
      </c>
      <c r="HP15" s="43">
        <v>1143555</v>
      </c>
      <c r="HQ15" s="43">
        <v>198334321</v>
      </c>
      <c r="HR15" s="43">
        <v>257584701</v>
      </c>
      <c r="HS15" s="42">
        <v>8612923</v>
      </c>
      <c r="HT15" s="42">
        <v>2200859</v>
      </c>
      <c r="HU15" s="44">
        <v>942596059</v>
      </c>
      <c r="HV15" s="45">
        <v>0</v>
      </c>
      <c r="HW15" s="42">
        <v>627652</v>
      </c>
      <c r="HX15" s="42">
        <v>0</v>
      </c>
      <c r="HY15" s="42">
        <v>2547627</v>
      </c>
      <c r="HZ15" s="42">
        <v>144618</v>
      </c>
      <c r="IA15" s="42">
        <v>42902</v>
      </c>
      <c r="IB15" s="42">
        <v>8213</v>
      </c>
      <c r="IC15" s="42">
        <v>5720</v>
      </c>
      <c r="ID15" s="42">
        <v>4200</v>
      </c>
      <c r="IE15" s="44">
        <v>9920</v>
      </c>
      <c r="IF15" s="41">
        <v>0</v>
      </c>
      <c r="IG15" s="42">
        <v>0</v>
      </c>
      <c r="IH15" s="46">
        <v>0</v>
      </c>
      <c r="II15" s="45">
        <v>0</v>
      </c>
      <c r="IJ15" s="42">
        <v>0</v>
      </c>
      <c r="IK15" s="43">
        <v>0</v>
      </c>
      <c r="IL15" s="46">
        <v>0</v>
      </c>
      <c r="IM15" s="41">
        <v>89100</v>
      </c>
      <c r="IN15" s="42">
        <v>75150</v>
      </c>
      <c r="IO15" s="42">
        <v>41420</v>
      </c>
      <c r="IP15" s="42">
        <v>4950</v>
      </c>
      <c r="IQ15" s="43">
        <v>210620</v>
      </c>
      <c r="IR15" s="42">
        <v>1150</v>
      </c>
      <c r="IS15" s="42">
        <v>0</v>
      </c>
      <c r="IT15" s="44">
        <v>3592702</v>
      </c>
    </row>
    <row r="16" spans="1:254" ht="12" customHeight="1" x14ac:dyDescent="0.2">
      <c r="A16" s="14">
        <v>4</v>
      </c>
      <c r="B16" s="15" t="s">
        <v>82</v>
      </c>
      <c r="C16" s="35">
        <v>575486342</v>
      </c>
      <c r="D16" s="36">
        <v>0</v>
      </c>
      <c r="E16" s="36">
        <v>0</v>
      </c>
      <c r="F16" s="37">
        <v>575486342</v>
      </c>
      <c r="G16" s="38">
        <v>0</v>
      </c>
      <c r="H16" s="35">
        <v>30111276</v>
      </c>
      <c r="I16" s="36">
        <v>38797</v>
      </c>
      <c r="J16" s="36">
        <v>5040706</v>
      </c>
      <c r="K16" s="38">
        <v>35190779</v>
      </c>
      <c r="L16" s="39">
        <v>549886</v>
      </c>
      <c r="M16" s="36">
        <v>17980</v>
      </c>
      <c r="N16" s="37">
        <v>567866</v>
      </c>
      <c r="O16" s="37">
        <v>9044416</v>
      </c>
      <c r="P16" s="37">
        <v>10359270</v>
      </c>
      <c r="Q16" s="36">
        <v>1008043</v>
      </c>
      <c r="R16" s="36">
        <v>1322429</v>
      </c>
      <c r="S16" s="38">
        <v>632979145</v>
      </c>
      <c r="T16" s="39">
        <v>6695</v>
      </c>
      <c r="U16" s="36">
        <v>6047345</v>
      </c>
      <c r="V16" s="36">
        <v>4427</v>
      </c>
      <c r="W16" s="36">
        <v>100457851</v>
      </c>
      <c r="X16" s="36">
        <v>4101758</v>
      </c>
      <c r="Y16" s="36">
        <v>4018960</v>
      </c>
      <c r="Z16" s="36">
        <v>226702</v>
      </c>
      <c r="AA16" s="36">
        <v>630500</v>
      </c>
      <c r="AB16" s="36">
        <v>496200</v>
      </c>
      <c r="AC16" s="38">
        <v>1126700</v>
      </c>
      <c r="AD16" s="35">
        <v>395460</v>
      </c>
      <c r="AE16" s="36">
        <v>291900</v>
      </c>
      <c r="AF16" s="40">
        <v>0</v>
      </c>
      <c r="AG16" s="39">
        <v>3082860</v>
      </c>
      <c r="AH16" s="36">
        <v>1228990</v>
      </c>
      <c r="AI16" s="37">
        <v>4311850</v>
      </c>
      <c r="AJ16" s="40">
        <v>846550</v>
      </c>
      <c r="AK16" s="35">
        <v>2094180</v>
      </c>
      <c r="AL16" s="36">
        <v>1255050</v>
      </c>
      <c r="AM16" s="36">
        <v>950000</v>
      </c>
      <c r="AN16" s="36">
        <v>617850</v>
      </c>
      <c r="AO16" s="37">
        <v>4917080</v>
      </c>
      <c r="AP16" s="36">
        <v>101660</v>
      </c>
      <c r="AQ16" s="36">
        <v>67893850</v>
      </c>
      <c r="AR16" s="38">
        <v>194744361</v>
      </c>
      <c r="AS16" s="39">
        <v>114462684</v>
      </c>
      <c r="AT16" s="36">
        <v>0</v>
      </c>
      <c r="AU16" s="36">
        <v>0</v>
      </c>
      <c r="AV16" s="37">
        <v>114462684</v>
      </c>
      <c r="AW16" s="38">
        <v>0</v>
      </c>
      <c r="AX16" s="35">
        <v>2818964</v>
      </c>
      <c r="AY16" s="36">
        <v>0</v>
      </c>
      <c r="AZ16" s="36">
        <v>64971</v>
      </c>
      <c r="BA16" s="38">
        <v>2883935</v>
      </c>
      <c r="BB16" s="39">
        <v>60197</v>
      </c>
      <c r="BC16" s="36">
        <v>0</v>
      </c>
      <c r="BD16" s="37">
        <v>60197</v>
      </c>
      <c r="BE16" s="37">
        <v>1485347</v>
      </c>
      <c r="BF16" s="37">
        <v>1311254</v>
      </c>
      <c r="BG16" s="36">
        <v>236433</v>
      </c>
      <c r="BH16" s="36">
        <v>247959</v>
      </c>
      <c r="BI16" s="38">
        <v>120687809</v>
      </c>
      <c r="BJ16" s="39">
        <v>0</v>
      </c>
      <c r="BK16" s="36">
        <v>992724</v>
      </c>
      <c r="BL16" s="36">
        <v>537</v>
      </c>
      <c r="BM16" s="36">
        <v>14762504</v>
      </c>
      <c r="BN16" s="36">
        <v>829822</v>
      </c>
      <c r="BO16" s="36">
        <v>419291</v>
      </c>
      <c r="BP16" s="36">
        <v>35958</v>
      </c>
      <c r="BQ16" s="36">
        <v>42380</v>
      </c>
      <c r="BR16" s="36">
        <v>37500</v>
      </c>
      <c r="BS16" s="38">
        <v>79880</v>
      </c>
      <c r="BT16" s="35">
        <v>0</v>
      </c>
      <c r="BU16" s="36">
        <v>0</v>
      </c>
      <c r="BV16" s="40">
        <v>0</v>
      </c>
      <c r="BW16" s="39">
        <v>65010</v>
      </c>
      <c r="BX16" s="36">
        <v>8760</v>
      </c>
      <c r="BY16" s="37">
        <v>73770</v>
      </c>
      <c r="BZ16" s="40">
        <v>11620</v>
      </c>
      <c r="CA16" s="35">
        <v>341550</v>
      </c>
      <c r="CB16" s="36">
        <v>307800</v>
      </c>
      <c r="CC16" s="36">
        <v>148200</v>
      </c>
      <c r="CD16" s="36">
        <v>54450</v>
      </c>
      <c r="CE16" s="37">
        <v>852000</v>
      </c>
      <c r="CF16" s="36">
        <v>11730</v>
      </c>
      <c r="CG16" s="36">
        <v>4695910</v>
      </c>
      <c r="CH16" s="38">
        <v>22765209</v>
      </c>
      <c r="CI16" s="39">
        <v>176931681</v>
      </c>
      <c r="CJ16" s="36">
        <v>0</v>
      </c>
      <c r="CK16" s="36">
        <v>0</v>
      </c>
      <c r="CL16" s="37">
        <v>176931681</v>
      </c>
      <c r="CM16" s="38">
        <v>0</v>
      </c>
      <c r="CN16" s="35">
        <v>4502190</v>
      </c>
      <c r="CO16" s="36">
        <v>2698</v>
      </c>
      <c r="CP16" s="36">
        <v>277565</v>
      </c>
      <c r="CQ16" s="38">
        <v>4782453</v>
      </c>
      <c r="CR16" s="39">
        <v>132564</v>
      </c>
      <c r="CS16" s="36">
        <v>0</v>
      </c>
      <c r="CT16" s="37">
        <v>132564</v>
      </c>
      <c r="CU16" s="37">
        <v>2966274</v>
      </c>
      <c r="CV16" s="37">
        <v>2217676</v>
      </c>
      <c r="CW16" s="36">
        <v>477893</v>
      </c>
      <c r="CX16" s="36">
        <v>490895</v>
      </c>
      <c r="CY16" s="38">
        <v>187999436</v>
      </c>
      <c r="CZ16" s="39">
        <v>0</v>
      </c>
      <c r="DA16" s="36">
        <v>1444422</v>
      </c>
      <c r="DB16" s="36">
        <v>736</v>
      </c>
      <c r="DC16" s="36">
        <v>16276869</v>
      </c>
      <c r="DD16" s="36">
        <v>1136673</v>
      </c>
      <c r="DE16" s="36">
        <v>427504</v>
      </c>
      <c r="DF16" s="36">
        <v>47354</v>
      </c>
      <c r="DG16" s="36">
        <v>43160</v>
      </c>
      <c r="DH16" s="36">
        <v>46200</v>
      </c>
      <c r="DI16" s="38">
        <v>89360</v>
      </c>
      <c r="DJ16" s="35">
        <v>0</v>
      </c>
      <c r="DK16" s="36">
        <v>0</v>
      </c>
      <c r="DL16" s="40">
        <v>0</v>
      </c>
      <c r="DM16" s="39">
        <v>0</v>
      </c>
      <c r="DN16" s="36">
        <v>0</v>
      </c>
      <c r="DO16" s="37">
        <v>0</v>
      </c>
      <c r="DP16" s="40">
        <v>0</v>
      </c>
      <c r="DQ16" s="35">
        <v>426030</v>
      </c>
      <c r="DR16" s="36">
        <v>353250</v>
      </c>
      <c r="DS16" s="36">
        <v>177460</v>
      </c>
      <c r="DT16" s="36">
        <v>49950</v>
      </c>
      <c r="DU16" s="37">
        <v>1006690</v>
      </c>
      <c r="DV16" s="36">
        <v>14490</v>
      </c>
      <c r="DW16" s="36">
        <v>4684370</v>
      </c>
      <c r="DX16" s="38">
        <v>25127732</v>
      </c>
      <c r="DY16" s="39">
        <v>122875103</v>
      </c>
      <c r="DZ16" s="36">
        <v>0</v>
      </c>
      <c r="EA16" s="36">
        <v>0</v>
      </c>
      <c r="EB16" s="37">
        <v>122875103</v>
      </c>
      <c r="EC16" s="38">
        <v>0</v>
      </c>
      <c r="ED16" s="35">
        <v>4221979</v>
      </c>
      <c r="EE16" s="36">
        <v>28890</v>
      </c>
      <c r="EF16" s="36">
        <v>58439</v>
      </c>
      <c r="EG16" s="38">
        <v>4309308</v>
      </c>
      <c r="EH16" s="39">
        <v>137977</v>
      </c>
      <c r="EI16" s="36">
        <v>0</v>
      </c>
      <c r="EJ16" s="37">
        <v>137977</v>
      </c>
      <c r="EK16" s="37">
        <v>3723313</v>
      </c>
      <c r="EL16" s="37">
        <v>3746676</v>
      </c>
      <c r="EM16" s="36">
        <v>1524098</v>
      </c>
      <c r="EN16" s="36">
        <v>301430</v>
      </c>
      <c r="EO16" s="38">
        <v>136617905</v>
      </c>
      <c r="EP16" s="39">
        <v>300</v>
      </c>
      <c r="EQ16" s="36">
        <v>843178</v>
      </c>
      <c r="ER16" s="36">
        <v>345</v>
      </c>
      <c r="ES16" s="36">
        <v>5937864</v>
      </c>
      <c r="ET16" s="36">
        <v>620996</v>
      </c>
      <c r="EU16" s="36">
        <v>148939</v>
      </c>
      <c r="EV16" s="36">
        <v>21645</v>
      </c>
      <c r="EW16" s="36">
        <v>17680</v>
      </c>
      <c r="EX16" s="36">
        <v>19800</v>
      </c>
      <c r="EY16" s="38">
        <v>37480</v>
      </c>
      <c r="EZ16" s="35">
        <v>0</v>
      </c>
      <c r="FA16" s="36">
        <v>0</v>
      </c>
      <c r="FB16" s="40">
        <v>0</v>
      </c>
      <c r="FC16" s="39">
        <v>0</v>
      </c>
      <c r="FD16" s="36">
        <v>0</v>
      </c>
      <c r="FE16" s="37">
        <v>0</v>
      </c>
      <c r="FF16" s="40">
        <v>0</v>
      </c>
      <c r="FG16" s="35">
        <v>231660</v>
      </c>
      <c r="FH16" s="36">
        <v>160200</v>
      </c>
      <c r="FI16" s="36">
        <v>110580</v>
      </c>
      <c r="FJ16" s="36">
        <v>22950</v>
      </c>
      <c r="FK16" s="37">
        <v>525390</v>
      </c>
      <c r="FL16" s="36">
        <v>6210</v>
      </c>
      <c r="FM16" s="36">
        <v>283390</v>
      </c>
      <c r="FN16" s="38">
        <v>8425392</v>
      </c>
      <c r="FO16" s="39">
        <v>46049067</v>
      </c>
      <c r="FP16" s="36">
        <v>0</v>
      </c>
      <c r="FQ16" s="36">
        <v>0</v>
      </c>
      <c r="FR16" s="37">
        <v>46049067</v>
      </c>
      <c r="FS16" s="38">
        <v>0</v>
      </c>
      <c r="FT16" s="35">
        <v>938734</v>
      </c>
      <c r="FU16" s="36">
        <v>0</v>
      </c>
      <c r="FV16" s="36">
        <v>83244</v>
      </c>
      <c r="FW16" s="38">
        <v>1021978</v>
      </c>
      <c r="FX16" s="39">
        <v>27172</v>
      </c>
      <c r="FY16" s="36">
        <v>0</v>
      </c>
      <c r="FZ16" s="37">
        <v>27172</v>
      </c>
      <c r="GA16" s="37">
        <v>4280976</v>
      </c>
      <c r="GB16" s="37">
        <v>898621</v>
      </c>
      <c r="GC16" s="36">
        <v>309862</v>
      </c>
      <c r="GD16" s="36">
        <v>37041</v>
      </c>
      <c r="GE16" s="38">
        <v>52624717</v>
      </c>
      <c r="GF16" s="39">
        <v>861</v>
      </c>
      <c r="GG16" s="36">
        <v>207101</v>
      </c>
      <c r="GH16" s="36">
        <v>98</v>
      </c>
      <c r="GI16" s="36">
        <v>1068431</v>
      </c>
      <c r="GJ16" s="36">
        <v>118643</v>
      </c>
      <c r="GK16" s="36">
        <v>25605</v>
      </c>
      <c r="GL16" s="36">
        <v>4439</v>
      </c>
      <c r="GM16" s="36">
        <v>3380</v>
      </c>
      <c r="GN16" s="36">
        <v>2700</v>
      </c>
      <c r="GO16" s="38">
        <v>6080</v>
      </c>
      <c r="GP16" s="35">
        <v>0</v>
      </c>
      <c r="GQ16" s="36">
        <v>0</v>
      </c>
      <c r="GR16" s="40">
        <v>0</v>
      </c>
      <c r="GS16" s="39">
        <v>0</v>
      </c>
      <c r="GT16" s="36">
        <v>0</v>
      </c>
      <c r="GU16" s="37">
        <v>0</v>
      </c>
      <c r="GV16" s="40">
        <v>0</v>
      </c>
      <c r="GW16" s="35">
        <v>34320</v>
      </c>
      <c r="GX16" s="36">
        <v>36900</v>
      </c>
      <c r="GY16" s="36">
        <v>19000</v>
      </c>
      <c r="GZ16" s="36">
        <v>2250</v>
      </c>
      <c r="HA16" s="37">
        <v>92470</v>
      </c>
      <c r="HB16" s="36">
        <v>920</v>
      </c>
      <c r="HC16" s="36">
        <v>0</v>
      </c>
      <c r="HD16" s="38">
        <v>1524550</v>
      </c>
      <c r="HE16" s="39">
        <v>63503027</v>
      </c>
      <c r="HF16" s="36">
        <v>0</v>
      </c>
      <c r="HG16" s="36">
        <v>0</v>
      </c>
      <c r="HH16" s="37">
        <v>63503027</v>
      </c>
      <c r="HI16" s="38">
        <v>0</v>
      </c>
      <c r="HJ16" s="35">
        <v>809828</v>
      </c>
      <c r="HK16" s="36">
        <v>0</v>
      </c>
      <c r="HL16" s="36">
        <v>114821</v>
      </c>
      <c r="HM16" s="38">
        <v>924649</v>
      </c>
      <c r="HN16" s="39">
        <v>32738</v>
      </c>
      <c r="HO16" s="36">
        <v>0</v>
      </c>
      <c r="HP16" s="37">
        <v>32738</v>
      </c>
      <c r="HQ16" s="37">
        <v>11156713</v>
      </c>
      <c r="HR16" s="37">
        <v>1844880</v>
      </c>
      <c r="HS16" s="36">
        <v>550244</v>
      </c>
      <c r="HT16" s="36">
        <v>85327</v>
      </c>
      <c r="HU16" s="38">
        <v>78097578</v>
      </c>
      <c r="HV16" s="39">
        <v>0</v>
      </c>
      <c r="HW16" s="36">
        <v>113340</v>
      </c>
      <c r="HX16" s="36">
        <v>0</v>
      </c>
      <c r="HY16" s="36">
        <v>492965</v>
      </c>
      <c r="HZ16" s="36">
        <v>44969</v>
      </c>
      <c r="IA16" s="36">
        <v>10020</v>
      </c>
      <c r="IB16" s="36">
        <v>1907</v>
      </c>
      <c r="IC16" s="36">
        <v>780</v>
      </c>
      <c r="ID16" s="36">
        <v>600</v>
      </c>
      <c r="IE16" s="38">
        <v>1380</v>
      </c>
      <c r="IF16" s="35">
        <v>0</v>
      </c>
      <c r="IG16" s="36">
        <v>0</v>
      </c>
      <c r="IH16" s="40">
        <v>0</v>
      </c>
      <c r="II16" s="39">
        <v>0</v>
      </c>
      <c r="IJ16" s="36">
        <v>0</v>
      </c>
      <c r="IK16" s="37">
        <v>0</v>
      </c>
      <c r="IL16" s="40">
        <v>0</v>
      </c>
      <c r="IM16" s="35">
        <v>22440</v>
      </c>
      <c r="IN16" s="36">
        <v>18900</v>
      </c>
      <c r="IO16" s="36">
        <v>6080</v>
      </c>
      <c r="IP16" s="36">
        <v>2700</v>
      </c>
      <c r="IQ16" s="37">
        <v>50120</v>
      </c>
      <c r="IR16" s="36">
        <v>230</v>
      </c>
      <c r="IS16" s="36">
        <v>0</v>
      </c>
      <c r="IT16" s="38">
        <v>714931</v>
      </c>
    </row>
    <row r="17" spans="1:254" ht="12" customHeight="1" x14ac:dyDescent="0.2">
      <c r="A17" s="16">
        <v>5</v>
      </c>
      <c r="B17" s="17" t="s">
        <v>83</v>
      </c>
      <c r="C17" s="41">
        <v>406087558</v>
      </c>
      <c r="D17" s="42">
        <v>0</v>
      </c>
      <c r="E17" s="42">
        <v>0</v>
      </c>
      <c r="F17" s="43">
        <v>406087558</v>
      </c>
      <c r="G17" s="44">
        <v>0</v>
      </c>
      <c r="H17" s="41">
        <v>28469435</v>
      </c>
      <c r="I17" s="42">
        <v>270276</v>
      </c>
      <c r="J17" s="42">
        <v>3664285</v>
      </c>
      <c r="K17" s="44">
        <v>32403996</v>
      </c>
      <c r="L17" s="45">
        <v>313058</v>
      </c>
      <c r="M17" s="42">
        <v>0</v>
      </c>
      <c r="N17" s="43">
        <v>313058</v>
      </c>
      <c r="O17" s="43">
        <v>6197863</v>
      </c>
      <c r="P17" s="43">
        <v>6968417</v>
      </c>
      <c r="Q17" s="42">
        <v>929971</v>
      </c>
      <c r="R17" s="42">
        <v>1015162</v>
      </c>
      <c r="S17" s="44">
        <v>453916025</v>
      </c>
      <c r="T17" s="45">
        <v>7881</v>
      </c>
      <c r="U17" s="42">
        <v>4657838</v>
      </c>
      <c r="V17" s="42">
        <v>3698</v>
      </c>
      <c r="W17" s="42">
        <v>71099860</v>
      </c>
      <c r="X17" s="42">
        <v>3231933</v>
      </c>
      <c r="Y17" s="42">
        <v>2892097</v>
      </c>
      <c r="Z17" s="42">
        <v>180527</v>
      </c>
      <c r="AA17" s="42">
        <v>424060</v>
      </c>
      <c r="AB17" s="42">
        <v>301500</v>
      </c>
      <c r="AC17" s="44">
        <v>725560</v>
      </c>
      <c r="AD17" s="41">
        <v>276380</v>
      </c>
      <c r="AE17" s="42">
        <v>200400</v>
      </c>
      <c r="AF17" s="46">
        <v>0</v>
      </c>
      <c r="AG17" s="45">
        <v>2059750</v>
      </c>
      <c r="AH17" s="42">
        <v>905970</v>
      </c>
      <c r="AI17" s="43">
        <v>2965720</v>
      </c>
      <c r="AJ17" s="46">
        <v>576940</v>
      </c>
      <c r="AK17" s="41">
        <v>1437150</v>
      </c>
      <c r="AL17" s="42">
        <v>972900</v>
      </c>
      <c r="AM17" s="42">
        <v>534660</v>
      </c>
      <c r="AN17" s="42">
        <v>459450</v>
      </c>
      <c r="AO17" s="43">
        <v>3404160</v>
      </c>
      <c r="AP17" s="42">
        <v>68540</v>
      </c>
      <c r="AQ17" s="42">
        <v>44596990</v>
      </c>
      <c r="AR17" s="44">
        <v>134884826</v>
      </c>
      <c r="AS17" s="45">
        <v>105796064</v>
      </c>
      <c r="AT17" s="42">
        <v>0</v>
      </c>
      <c r="AU17" s="42">
        <v>0</v>
      </c>
      <c r="AV17" s="43">
        <v>105796064</v>
      </c>
      <c r="AW17" s="44">
        <v>0</v>
      </c>
      <c r="AX17" s="41">
        <v>3867063</v>
      </c>
      <c r="AY17" s="42">
        <v>30028</v>
      </c>
      <c r="AZ17" s="42">
        <v>565825</v>
      </c>
      <c r="BA17" s="44">
        <v>4462916</v>
      </c>
      <c r="BB17" s="45">
        <v>66923</v>
      </c>
      <c r="BC17" s="42">
        <v>0</v>
      </c>
      <c r="BD17" s="43">
        <v>66923</v>
      </c>
      <c r="BE17" s="43">
        <v>1649131</v>
      </c>
      <c r="BF17" s="43">
        <v>1008066</v>
      </c>
      <c r="BG17" s="42">
        <v>215172</v>
      </c>
      <c r="BH17" s="42">
        <v>119062</v>
      </c>
      <c r="BI17" s="44">
        <v>113317334</v>
      </c>
      <c r="BJ17" s="45">
        <v>0</v>
      </c>
      <c r="BK17" s="42">
        <v>877345</v>
      </c>
      <c r="BL17" s="42">
        <v>825</v>
      </c>
      <c r="BM17" s="42">
        <v>13796206</v>
      </c>
      <c r="BN17" s="42">
        <v>693036</v>
      </c>
      <c r="BO17" s="42">
        <v>394218</v>
      </c>
      <c r="BP17" s="42">
        <v>37822</v>
      </c>
      <c r="BQ17" s="42">
        <v>39000</v>
      </c>
      <c r="BR17" s="42">
        <v>31200</v>
      </c>
      <c r="BS17" s="44">
        <v>70200</v>
      </c>
      <c r="BT17" s="41">
        <v>0</v>
      </c>
      <c r="BU17" s="42">
        <v>0</v>
      </c>
      <c r="BV17" s="46">
        <v>0</v>
      </c>
      <c r="BW17" s="45">
        <v>59180</v>
      </c>
      <c r="BX17" s="42">
        <v>4530</v>
      </c>
      <c r="BY17" s="43">
        <v>63710</v>
      </c>
      <c r="BZ17" s="46">
        <v>10510</v>
      </c>
      <c r="CA17" s="41">
        <v>348480</v>
      </c>
      <c r="CB17" s="42">
        <v>275850</v>
      </c>
      <c r="CC17" s="42">
        <v>124260</v>
      </c>
      <c r="CD17" s="42">
        <v>27900</v>
      </c>
      <c r="CE17" s="43">
        <v>776490</v>
      </c>
      <c r="CF17" s="42">
        <v>10350</v>
      </c>
      <c r="CG17" s="42">
        <v>4317370</v>
      </c>
      <c r="CH17" s="44">
        <v>21047257</v>
      </c>
      <c r="CI17" s="45">
        <v>173633733</v>
      </c>
      <c r="CJ17" s="42">
        <v>0</v>
      </c>
      <c r="CK17" s="42">
        <v>0</v>
      </c>
      <c r="CL17" s="43">
        <v>173633733</v>
      </c>
      <c r="CM17" s="44">
        <v>0</v>
      </c>
      <c r="CN17" s="41">
        <v>2392751</v>
      </c>
      <c r="CO17" s="42">
        <v>5847</v>
      </c>
      <c r="CP17" s="42">
        <v>228360</v>
      </c>
      <c r="CQ17" s="44">
        <v>2626958</v>
      </c>
      <c r="CR17" s="45">
        <v>205780</v>
      </c>
      <c r="CS17" s="42">
        <v>27589</v>
      </c>
      <c r="CT17" s="43">
        <v>233369</v>
      </c>
      <c r="CU17" s="43">
        <v>3908869</v>
      </c>
      <c r="CV17" s="43">
        <v>3164306</v>
      </c>
      <c r="CW17" s="42">
        <v>529063</v>
      </c>
      <c r="CX17" s="42">
        <v>174584</v>
      </c>
      <c r="CY17" s="44">
        <v>184270882</v>
      </c>
      <c r="CZ17" s="45">
        <v>1707</v>
      </c>
      <c r="DA17" s="42">
        <v>1356525</v>
      </c>
      <c r="DB17" s="42">
        <v>924</v>
      </c>
      <c r="DC17" s="42">
        <v>16050642</v>
      </c>
      <c r="DD17" s="42">
        <v>1045474</v>
      </c>
      <c r="DE17" s="42">
        <v>435164</v>
      </c>
      <c r="DF17" s="42">
        <v>55864</v>
      </c>
      <c r="DG17" s="42">
        <v>49140</v>
      </c>
      <c r="DH17" s="42">
        <v>36900</v>
      </c>
      <c r="DI17" s="44">
        <v>86040</v>
      </c>
      <c r="DJ17" s="41">
        <v>0</v>
      </c>
      <c r="DK17" s="42">
        <v>0</v>
      </c>
      <c r="DL17" s="46">
        <v>0</v>
      </c>
      <c r="DM17" s="45">
        <v>0</v>
      </c>
      <c r="DN17" s="42">
        <v>0</v>
      </c>
      <c r="DO17" s="43">
        <v>0</v>
      </c>
      <c r="DP17" s="46">
        <v>0</v>
      </c>
      <c r="DQ17" s="41">
        <v>521070</v>
      </c>
      <c r="DR17" s="42">
        <v>424800</v>
      </c>
      <c r="DS17" s="42">
        <v>174040</v>
      </c>
      <c r="DT17" s="42">
        <v>55350</v>
      </c>
      <c r="DU17" s="43">
        <v>1175260</v>
      </c>
      <c r="DV17" s="42">
        <v>11040</v>
      </c>
      <c r="DW17" s="42">
        <v>4571590</v>
      </c>
      <c r="DX17" s="44">
        <v>24789306</v>
      </c>
      <c r="DY17" s="45">
        <v>108230352</v>
      </c>
      <c r="DZ17" s="42">
        <v>372</v>
      </c>
      <c r="EA17" s="42">
        <v>0</v>
      </c>
      <c r="EB17" s="43">
        <v>108230724</v>
      </c>
      <c r="EC17" s="44">
        <v>0</v>
      </c>
      <c r="ED17" s="41">
        <v>6153669</v>
      </c>
      <c r="EE17" s="42">
        <v>335676</v>
      </c>
      <c r="EF17" s="42">
        <v>157483</v>
      </c>
      <c r="EG17" s="44">
        <v>6646828</v>
      </c>
      <c r="EH17" s="45">
        <v>83787</v>
      </c>
      <c r="EI17" s="42">
        <v>0</v>
      </c>
      <c r="EJ17" s="43">
        <v>83787</v>
      </c>
      <c r="EK17" s="43">
        <v>13126058</v>
      </c>
      <c r="EL17" s="43">
        <v>3307008</v>
      </c>
      <c r="EM17" s="42">
        <v>525609</v>
      </c>
      <c r="EN17" s="42">
        <v>134276</v>
      </c>
      <c r="EO17" s="44">
        <v>132054290</v>
      </c>
      <c r="EP17" s="45">
        <v>0</v>
      </c>
      <c r="EQ17" s="42">
        <v>757446</v>
      </c>
      <c r="ER17" s="42">
        <v>397</v>
      </c>
      <c r="ES17" s="42">
        <v>5485916</v>
      </c>
      <c r="ET17" s="42">
        <v>553678</v>
      </c>
      <c r="EU17" s="42">
        <v>147709</v>
      </c>
      <c r="EV17" s="42">
        <v>25661</v>
      </c>
      <c r="EW17" s="42">
        <v>18720</v>
      </c>
      <c r="EX17" s="42">
        <v>19500</v>
      </c>
      <c r="EY17" s="44">
        <v>38220</v>
      </c>
      <c r="EZ17" s="41">
        <v>0</v>
      </c>
      <c r="FA17" s="42">
        <v>0</v>
      </c>
      <c r="FB17" s="46">
        <v>0</v>
      </c>
      <c r="FC17" s="45">
        <v>0</v>
      </c>
      <c r="FD17" s="42">
        <v>0</v>
      </c>
      <c r="FE17" s="43">
        <v>0</v>
      </c>
      <c r="FF17" s="46">
        <v>0</v>
      </c>
      <c r="FG17" s="41">
        <v>233640</v>
      </c>
      <c r="FH17" s="42">
        <v>195300</v>
      </c>
      <c r="FI17" s="42">
        <v>63460</v>
      </c>
      <c r="FJ17" s="42">
        <v>16650</v>
      </c>
      <c r="FK17" s="43">
        <v>509050</v>
      </c>
      <c r="FL17" s="42">
        <v>6440</v>
      </c>
      <c r="FM17" s="42">
        <v>301970</v>
      </c>
      <c r="FN17" s="44">
        <v>7826090</v>
      </c>
      <c r="FO17" s="45">
        <v>38360961</v>
      </c>
      <c r="FP17" s="42">
        <v>0</v>
      </c>
      <c r="FQ17" s="42">
        <v>0</v>
      </c>
      <c r="FR17" s="43">
        <v>38360961</v>
      </c>
      <c r="FS17" s="44">
        <v>0</v>
      </c>
      <c r="FT17" s="41">
        <v>138802</v>
      </c>
      <c r="FU17" s="42">
        <v>29783</v>
      </c>
      <c r="FV17" s="42">
        <v>15595</v>
      </c>
      <c r="FW17" s="44">
        <v>184180</v>
      </c>
      <c r="FX17" s="45">
        <v>99939</v>
      </c>
      <c r="FY17" s="42">
        <v>0</v>
      </c>
      <c r="FZ17" s="43">
        <v>99939</v>
      </c>
      <c r="GA17" s="43">
        <v>2651361</v>
      </c>
      <c r="GB17" s="43">
        <v>318796</v>
      </c>
      <c r="GC17" s="42">
        <v>229298</v>
      </c>
      <c r="GD17" s="42">
        <v>1696</v>
      </c>
      <c r="GE17" s="44">
        <v>41846231</v>
      </c>
      <c r="GF17" s="45">
        <v>0</v>
      </c>
      <c r="GG17" s="42">
        <v>148534</v>
      </c>
      <c r="GH17" s="42">
        <v>0</v>
      </c>
      <c r="GI17" s="42">
        <v>922180</v>
      </c>
      <c r="GJ17" s="42">
        <v>93321</v>
      </c>
      <c r="GK17" s="42">
        <v>23532</v>
      </c>
      <c r="GL17" s="42">
        <v>4400</v>
      </c>
      <c r="GM17" s="42">
        <v>2340</v>
      </c>
      <c r="GN17" s="42">
        <v>3300</v>
      </c>
      <c r="GO17" s="44">
        <v>5640</v>
      </c>
      <c r="GP17" s="41">
        <v>0</v>
      </c>
      <c r="GQ17" s="42">
        <v>0</v>
      </c>
      <c r="GR17" s="46">
        <v>0</v>
      </c>
      <c r="GS17" s="45">
        <v>0</v>
      </c>
      <c r="GT17" s="42">
        <v>0</v>
      </c>
      <c r="GU17" s="43">
        <v>0</v>
      </c>
      <c r="GV17" s="46">
        <v>0</v>
      </c>
      <c r="GW17" s="41">
        <v>38610</v>
      </c>
      <c r="GX17" s="42">
        <v>44100</v>
      </c>
      <c r="GY17" s="42">
        <v>12160</v>
      </c>
      <c r="GZ17" s="42">
        <v>1800</v>
      </c>
      <c r="HA17" s="43">
        <v>96670</v>
      </c>
      <c r="HB17" s="42">
        <v>1150</v>
      </c>
      <c r="HC17" s="42">
        <v>0</v>
      </c>
      <c r="HD17" s="44">
        <v>1295427</v>
      </c>
      <c r="HE17" s="45">
        <v>47865264</v>
      </c>
      <c r="HF17" s="42">
        <v>0</v>
      </c>
      <c r="HG17" s="42">
        <v>0</v>
      </c>
      <c r="HH17" s="43">
        <v>47865264</v>
      </c>
      <c r="HI17" s="44">
        <v>0</v>
      </c>
      <c r="HJ17" s="41">
        <v>351927</v>
      </c>
      <c r="HK17" s="42">
        <v>0</v>
      </c>
      <c r="HL17" s="42">
        <v>97405</v>
      </c>
      <c r="HM17" s="44">
        <v>449332</v>
      </c>
      <c r="HN17" s="45">
        <v>0</v>
      </c>
      <c r="HO17" s="42">
        <v>0</v>
      </c>
      <c r="HP17" s="43">
        <v>0</v>
      </c>
      <c r="HQ17" s="43">
        <v>7147519</v>
      </c>
      <c r="HR17" s="43">
        <v>5761301</v>
      </c>
      <c r="HS17" s="42">
        <v>1269372</v>
      </c>
      <c r="HT17" s="42">
        <v>6845</v>
      </c>
      <c r="HU17" s="44">
        <v>62499633</v>
      </c>
      <c r="HV17" s="45">
        <v>0</v>
      </c>
      <c r="HW17" s="42">
        <v>78791</v>
      </c>
      <c r="HX17" s="42">
        <v>0</v>
      </c>
      <c r="HY17" s="42">
        <v>362819</v>
      </c>
      <c r="HZ17" s="42">
        <v>39476</v>
      </c>
      <c r="IA17" s="42">
        <v>8744</v>
      </c>
      <c r="IB17" s="42">
        <v>2032</v>
      </c>
      <c r="IC17" s="42">
        <v>1820</v>
      </c>
      <c r="ID17" s="42">
        <v>1200</v>
      </c>
      <c r="IE17" s="44">
        <v>3020</v>
      </c>
      <c r="IF17" s="41">
        <v>0</v>
      </c>
      <c r="IG17" s="42">
        <v>0</v>
      </c>
      <c r="IH17" s="46">
        <v>0</v>
      </c>
      <c r="II17" s="45">
        <v>0</v>
      </c>
      <c r="IJ17" s="42">
        <v>0</v>
      </c>
      <c r="IK17" s="43">
        <v>0</v>
      </c>
      <c r="IL17" s="46">
        <v>0</v>
      </c>
      <c r="IM17" s="41">
        <v>19470</v>
      </c>
      <c r="IN17" s="42">
        <v>16200</v>
      </c>
      <c r="IO17" s="42">
        <v>3800</v>
      </c>
      <c r="IP17" s="42">
        <v>0</v>
      </c>
      <c r="IQ17" s="43">
        <v>39470</v>
      </c>
      <c r="IR17" s="42">
        <v>230</v>
      </c>
      <c r="IS17" s="42">
        <v>0</v>
      </c>
      <c r="IT17" s="44">
        <v>534582</v>
      </c>
    </row>
    <row r="18" spans="1:254" ht="12" customHeight="1" x14ac:dyDescent="0.2">
      <c r="A18" s="14">
        <v>6</v>
      </c>
      <c r="B18" s="15" t="s">
        <v>84</v>
      </c>
      <c r="C18" s="35">
        <v>407535205</v>
      </c>
      <c r="D18" s="36">
        <v>0</v>
      </c>
      <c r="E18" s="36">
        <v>785</v>
      </c>
      <c r="F18" s="37">
        <v>407535990</v>
      </c>
      <c r="G18" s="38">
        <v>0</v>
      </c>
      <c r="H18" s="35">
        <v>20868377</v>
      </c>
      <c r="I18" s="36">
        <v>124466</v>
      </c>
      <c r="J18" s="36">
        <v>3778789</v>
      </c>
      <c r="K18" s="38">
        <v>24771632</v>
      </c>
      <c r="L18" s="39">
        <v>305379</v>
      </c>
      <c r="M18" s="36">
        <v>0</v>
      </c>
      <c r="N18" s="37">
        <v>305379</v>
      </c>
      <c r="O18" s="37">
        <v>2570553</v>
      </c>
      <c r="P18" s="37">
        <v>2525810</v>
      </c>
      <c r="Q18" s="36">
        <v>366726</v>
      </c>
      <c r="R18" s="36">
        <v>524893</v>
      </c>
      <c r="S18" s="38">
        <v>438600983</v>
      </c>
      <c r="T18" s="39">
        <v>2819</v>
      </c>
      <c r="U18" s="36">
        <v>3732561</v>
      </c>
      <c r="V18" s="36">
        <v>2607</v>
      </c>
      <c r="W18" s="36">
        <v>73080726</v>
      </c>
      <c r="X18" s="36">
        <v>2735995</v>
      </c>
      <c r="Y18" s="36">
        <v>3066925</v>
      </c>
      <c r="Z18" s="36">
        <v>171574</v>
      </c>
      <c r="AA18" s="36">
        <v>388960</v>
      </c>
      <c r="AB18" s="36">
        <v>306600</v>
      </c>
      <c r="AC18" s="38">
        <v>695560</v>
      </c>
      <c r="AD18" s="35">
        <v>279500</v>
      </c>
      <c r="AE18" s="36">
        <v>236100</v>
      </c>
      <c r="AF18" s="40">
        <v>0</v>
      </c>
      <c r="AG18" s="39">
        <v>2351360</v>
      </c>
      <c r="AH18" s="36">
        <v>620200</v>
      </c>
      <c r="AI18" s="37">
        <v>2971560</v>
      </c>
      <c r="AJ18" s="40">
        <v>669880</v>
      </c>
      <c r="AK18" s="35">
        <v>1595220</v>
      </c>
      <c r="AL18" s="36">
        <v>896400</v>
      </c>
      <c r="AM18" s="36">
        <v>587100</v>
      </c>
      <c r="AN18" s="36">
        <v>564750</v>
      </c>
      <c r="AO18" s="37">
        <v>3643470</v>
      </c>
      <c r="AP18" s="36">
        <v>71070</v>
      </c>
      <c r="AQ18" s="36">
        <v>47702570</v>
      </c>
      <c r="AR18" s="38">
        <v>139060310</v>
      </c>
      <c r="AS18" s="39">
        <v>58793614</v>
      </c>
      <c r="AT18" s="36">
        <v>140</v>
      </c>
      <c r="AU18" s="36">
        <v>0</v>
      </c>
      <c r="AV18" s="37">
        <v>58793754</v>
      </c>
      <c r="AW18" s="38">
        <v>0</v>
      </c>
      <c r="AX18" s="35">
        <v>868887</v>
      </c>
      <c r="AY18" s="36">
        <v>0</v>
      </c>
      <c r="AZ18" s="36">
        <v>116515</v>
      </c>
      <c r="BA18" s="38">
        <v>985402</v>
      </c>
      <c r="BB18" s="39">
        <v>0</v>
      </c>
      <c r="BC18" s="36">
        <v>0</v>
      </c>
      <c r="BD18" s="37">
        <v>0</v>
      </c>
      <c r="BE18" s="37">
        <v>706476</v>
      </c>
      <c r="BF18" s="37">
        <v>421524</v>
      </c>
      <c r="BG18" s="36">
        <v>166796</v>
      </c>
      <c r="BH18" s="36">
        <v>25976</v>
      </c>
      <c r="BI18" s="38">
        <v>61099928</v>
      </c>
      <c r="BJ18" s="39">
        <v>0</v>
      </c>
      <c r="BK18" s="36">
        <v>444005</v>
      </c>
      <c r="BL18" s="36">
        <v>204</v>
      </c>
      <c r="BM18" s="36">
        <v>7636330</v>
      </c>
      <c r="BN18" s="36">
        <v>416452</v>
      </c>
      <c r="BO18" s="36">
        <v>220953</v>
      </c>
      <c r="BP18" s="36">
        <v>19079</v>
      </c>
      <c r="BQ18" s="36">
        <v>20800</v>
      </c>
      <c r="BR18" s="36">
        <v>18600</v>
      </c>
      <c r="BS18" s="38">
        <v>39400</v>
      </c>
      <c r="BT18" s="35">
        <v>0</v>
      </c>
      <c r="BU18" s="36">
        <v>0</v>
      </c>
      <c r="BV18" s="40">
        <v>0</v>
      </c>
      <c r="BW18" s="39">
        <v>33330</v>
      </c>
      <c r="BX18" s="36">
        <v>3100</v>
      </c>
      <c r="BY18" s="37">
        <v>36430</v>
      </c>
      <c r="BZ18" s="40">
        <v>5560</v>
      </c>
      <c r="CA18" s="35">
        <v>143220</v>
      </c>
      <c r="CB18" s="36">
        <v>116100</v>
      </c>
      <c r="CC18" s="36">
        <v>69540</v>
      </c>
      <c r="CD18" s="36">
        <v>32850</v>
      </c>
      <c r="CE18" s="37">
        <v>361710</v>
      </c>
      <c r="CF18" s="36">
        <v>4830</v>
      </c>
      <c r="CG18" s="36">
        <v>2434670</v>
      </c>
      <c r="CH18" s="38">
        <v>11619419</v>
      </c>
      <c r="CI18" s="39">
        <v>67406152</v>
      </c>
      <c r="CJ18" s="36">
        <v>0</v>
      </c>
      <c r="CK18" s="36">
        <v>5714</v>
      </c>
      <c r="CL18" s="37">
        <v>67411866</v>
      </c>
      <c r="CM18" s="38">
        <v>0</v>
      </c>
      <c r="CN18" s="35">
        <v>773875</v>
      </c>
      <c r="CO18" s="36">
        <v>1867</v>
      </c>
      <c r="CP18" s="36">
        <v>157927</v>
      </c>
      <c r="CQ18" s="38">
        <v>933669</v>
      </c>
      <c r="CR18" s="39">
        <v>69122</v>
      </c>
      <c r="CS18" s="36">
        <v>0</v>
      </c>
      <c r="CT18" s="37">
        <v>69122</v>
      </c>
      <c r="CU18" s="37">
        <v>316393</v>
      </c>
      <c r="CV18" s="37">
        <v>458505</v>
      </c>
      <c r="CW18" s="36">
        <v>132385</v>
      </c>
      <c r="CX18" s="36">
        <v>45370</v>
      </c>
      <c r="CY18" s="38">
        <v>69367310</v>
      </c>
      <c r="CZ18" s="39">
        <v>0</v>
      </c>
      <c r="DA18" s="36">
        <v>533321</v>
      </c>
      <c r="DB18" s="36">
        <v>290</v>
      </c>
      <c r="DC18" s="36">
        <v>6168005</v>
      </c>
      <c r="DD18" s="36">
        <v>457313</v>
      </c>
      <c r="DE18" s="36">
        <v>169739</v>
      </c>
      <c r="DF18" s="36">
        <v>18561</v>
      </c>
      <c r="DG18" s="36">
        <v>16640</v>
      </c>
      <c r="DH18" s="36">
        <v>14100</v>
      </c>
      <c r="DI18" s="38">
        <v>30740</v>
      </c>
      <c r="DJ18" s="35">
        <v>0</v>
      </c>
      <c r="DK18" s="36">
        <v>0</v>
      </c>
      <c r="DL18" s="40">
        <v>0</v>
      </c>
      <c r="DM18" s="39">
        <v>0</v>
      </c>
      <c r="DN18" s="36">
        <v>0</v>
      </c>
      <c r="DO18" s="37">
        <v>0</v>
      </c>
      <c r="DP18" s="40">
        <v>0</v>
      </c>
      <c r="DQ18" s="35">
        <v>161370</v>
      </c>
      <c r="DR18" s="36">
        <v>121950</v>
      </c>
      <c r="DS18" s="36">
        <v>65360</v>
      </c>
      <c r="DT18" s="36">
        <v>25200</v>
      </c>
      <c r="DU18" s="37">
        <v>373880</v>
      </c>
      <c r="DV18" s="36">
        <v>3910</v>
      </c>
      <c r="DW18" s="36">
        <v>1832540</v>
      </c>
      <c r="DX18" s="38">
        <v>9588009</v>
      </c>
      <c r="DY18" s="39">
        <v>35717854</v>
      </c>
      <c r="DZ18" s="36">
        <v>0</v>
      </c>
      <c r="EA18" s="36">
        <v>0</v>
      </c>
      <c r="EB18" s="37">
        <v>35717854</v>
      </c>
      <c r="EC18" s="38">
        <v>0</v>
      </c>
      <c r="ED18" s="35">
        <v>1489644</v>
      </c>
      <c r="EE18" s="36">
        <v>0</v>
      </c>
      <c r="EF18" s="36">
        <v>37802</v>
      </c>
      <c r="EG18" s="38">
        <v>1527446</v>
      </c>
      <c r="EH18" s="39">
        <v>38771</v>
      </c>
      <c r="EI18" s="36">
        <v>0</v>
      </c>
      <c r="EJ18" s="37">
        <v>38771</v>
      </c>
      <c r="EK18" s="37">
        <v>4084657</v>
      </c>
      <c r="EL18" s="37">
        <v>662915</v>
      </c>
      <c r="EM18" s="36">
        <v>144200</v>
      </c>
      <c r="EN18" s="36">
        <v>9139</v>
      </c>
      <c r="EO18" s="38">
        <v>42184982</v>
      </c>
      <c r="EP18" s="39">
        <v>0</v>
      </c>
      <c r="EQ18" s="36">
        <v>243053</v>
      </c>
      <c r="ER18" s="36">
        <v>110</v>
      </c>
      <c r="ES18" s="36">
        <v>1742414</v>
      </c>
      <c r="ET18" s="36">
        <v>174456</v>
      </c>
      <c r="EU18" s="36">
        <v>45936</v>
      </c>
      <c r="EV18" s="36">
        <v>6541</v>
      </c>
      <c r="EW18" s="36">
        <v>6500</v>
      </c>
      <c r="EX18" s="36">
        <v>6600</v>
      </c>
      <c r="EY18" s="38">
        <v>13100</v>
      </c>
      <c r="EZ18" s="35">
        <v>0</v>
      </c>
      <c r="FA18" s="36">
        <v>0</v>
      </c>
      <c r="FB18" s="40">
        <v>0</v>
      </c>
      <c r="FC18" s="39">
        <v>0</v>
      </c>
      <c r="FD18" s="36">
        <v>0</v>
      </c>
      <c r="FE18" s="37">
        <v>0</v>
      </c>
      <c r="FF18" s="40">
        <v>0</v>
      </c>
      <c r="FG18" s="35">
        <v>57090</v>
      </c>
      <c r="FH18" s="36">
        <v>48150</v>
      </c>
      <c r="FI18" s="36">
        <v>22420</v>
      </c>
      <c r="FJ18" s="36">
        <v>11700</v>
      </c>
      <c r="FK18" s="37">
        <v>139360</v>
      </c>
      <c r="FL18" s="36">
        <v>1610</v>
      </c>
      <c r="FM18" s="36">
        <v>94560</v>
      </c>
      <c r="FN18" s="38">
        <v>2461030</v>
      </c>
      <c r="FO18" s="39">
        <v>8484521</v>
      </c>
      <c r="FP18" s="36">
        <v>0</v>
      </c>
      <c r="FQ18" s="36">
        <v>0</v>
      </c>
      <c r="FR18" s="37">
        <v>8484521</v>
      </c>
      <c r="FS18" s="38">
        <v>0</v>
      </c>
      <c r="FT18" s="35">
        <v>47500</v>
      </c>
      <c r="FU18" s="36">
        <v>0</v>
      </c>
      <c r="FV18" s="36">
        <v>0</v>
      </c>
      <c r="FW18" s="38">
        <v>47500</v>
      </c>
      <c r="FX18" s="39">
        <v>152</v>
      </c>
      <c r="FY18" s="36">
        <v>0</v>
      </c>
      <c r="FZ18" s="37">
        <v>152</v>
      </c>
      <c r="GA18" s="37">
        <v>47500</v>
      </c>
      <c r="GB18" s="37">
        <v>132438</v>
      </c>
      <c r="GC18" s="36">
        <v>36767</v>
      </c>
      <c r="GD18" s="36">
        <v>375267</v>
      </c>
      <c r="GE18" s="38">
        <v>9124145</v>
      </c>
      <c r="GF18" s="39">
        <v>0</v>
      </c>
      <c r="GG18" s="36">
        <v>40453</v>
      </c>
      <c r="GH18" s="36">
        <v>0</v>
      </c>
      <c r="GI18" s="36">
        <v>181668</v>
      </c>
      <c r="GJ18" s="36">
        <v>20836</v>
      </c>
      <c r="GK18" s="36">
        <v>4996</v>
      </c>
      <c r="GL18" s="36">
        <v>842</v>
      </c>
      <c r="GM18" s="36">
        <v>1040</v>
      </c>
      <c r="GN18" s="36">
        <v>600</v>
      </c>
      <c r="GO18" s="38">
        <v>1640</v>
      </c>
      <c r="GP18" s="35">
        <v>0</v>
      </c>
      <c r="GQ18" s="36">
        <v>0</v>
      </c>
      <c r="GR18" s="40">
        <v>0</v>
      </c>
      <c r="GS18" s="39">
        <v>0</v>
      </c>
      <c r="GT18" s="36">
        <v>0</v>
      </c>
      <c r="GU18" s="37">
        <v>0</v>
      </c>
      <c r="GV18" s="40">
        <v>0</v>
      </c>
      <c r="GW18" s="35">
        <v>5280</v>
      </c>
      <c r="GX18" s="36">
        <v>4050</v>
      </c>
      <c r="GY18" s="36">
        <v>4180</v>
      </c>
      <c r="GZ18" s="36">
        <v>0</v>
      </c>
      <c r="HA18" s="37">
        <v>13510</v>
      </c>
      <c r="HB18" s="36">
        <v>0</v>
      </c>
      <c r="HC18" s="36">
        <v>0</v>
      </c>
      <c r="HD18" s="38">
        <v>263945</v>
      </c>
      <c r="HE18" s="39">
        <v>7824593</v>
      </c>
      <c r="HF18" s="36">
        <v>0</v>
      </c>
      <c r="HG18" s="36">
        <v>0</v>
      </c>
      <c r="HH18" s="37">
        <v>7824593</v>
      </c>
      <c r="HI18" s="38">
        <v>0</v>
      </c>
      <c r="HJ18" s="35">
        <v>11840</v>
      </c>
      <c r="HK18" s="36">
        <v>0</v>
      </c>
      <c r="HL18" s="36">
        <v>0</v>
      </c>
      <c r="HM18" s="38">
        <v>11840</v>
      </c>
      <c r="HN18" s="39">
        <v>0</v>
      </c>
      <c r="HO18" s="36">
        <v>0</v>
      </c>
      <c r="HP18" s="37">
        <v>0</v>
      </c>
      <c r="HQ18" s="37">
        <v>289733</v>
      </c>
      <c r="HR18" s="37">
        <v>307197</v>
      </c>
      <c r="HS18" s="36">
        <v>9396</v>
      </c>
      <c r="HT18" s="36">
        <v>0</v>
      </c>
      <c r="HU18" s="38">
        <v>8442759</v>
      </c>
      <c r="HV18" s="39">
        <v>0</v>
      </c>
      <c r="HW18" s="36">
        <v>15195</v>
      </c>
      <c r="HX18" s="36">
        <v>0</v>
      </c>
      <c r="HY18" s="36">
        <v>64885</v>
      </c>
      <c r="HZ18" s="36">
        <v>4310</v>
      </c>
      <c r="IA18" s="36">
        <v>1434</v>
      </c>
      <c r="IB18" s="36">
        <v>216</v>
      </c>
      <c r="IC18" s="36">
        <v>260</v>
      </c>
      <c r="ID18" s="36">
        <v>300</v>
      </c>
      <c r="IE18" s="38">
        <v>560</v>
      </c>
      <c r="IF18" s="35">
        <v>0</v>
      </c>
      <c r="IG18" s="36">
        <v>0</v>
      </c>
      <c r="IH18" s="40">
        <v>0</v>
      </c>
      <c r="II18" s="39">
        <v>0</v>
      </c>
      <c r="IJ18" s="36">
        <v>0</v>
      </c>
      <c r="IK18" s="37">
        <v>0</v>
      </c>
      <c r="IL18" s="40">
        <v>0</v>
      </c>
      <c r="IM18" s="35">
        <v>990</v>
      </c>
      <c r="IN18" s="36">
        <v>3600</v>
      </c>
      <c r="IO18" s="36">
        <v>1140</v>
      </c>
      <c r="IP18" s="36">
        <v>450</v>
      </c>
      <c r="IQ18" s="37">
        <v>6180</v>
      </c>
      <c r="IR18" s="36">
        <v>0</v>
      </c>
      <c r="IS18" s="36">
        <v>0</v>
      </c>
      <c r="IT18" s="38">
        <v>92780</v>
      </c>
    </row>
    <row r="19" spans="1:254" ht="12" customHeight="1" x14ac:dyDescent="0.2">
      <c r="A19" s="16">
        <v>7</v>
      </c>
      <c r="B19" s="17" t="s">
        <v>85</v>
      </c>
      <c r="C19" s="41">
        <v>545887796</v>
      </c>
      <c r="D19" s="42">
        <v>0</v>
      </c>
      <c r="E19" s="42">
        <v>0</v>
      </c>
      <c r="F19" s="43">
        <v>545887796</v>
      </c>
      <c r="G19" s="44">
        <v>0</v>
      </c>
      <c r="H19" s="41">
        <v>16488484</v>
      </c>
      <c r="I19" s="42">
        <v>15453</v>
      </c>
      <c r="J19" s="42">
        <v>3082755</v>
      </c>
      <c r="K19" s="44">
        <v>19586692</v>
      </c>
      <c r="L19" s="45">
        <v>174695</v>
      </c>
      <c r="M19" s="42">
        <v>0</v>
      </c>
      <c r="N19" s="43">
        <v>174695</v>
      </c>
      <c r="O19" s="43">
        <v>2601729</v>
      </c>
      <c r="P19" s="43">
        <v>1920051</v>
      </c>
      <c r="Q19" s="42">
        <v>272014</v>
      </c>
      <c r="R19" s="42">
        <v>835256</v>
      </c>
      <c r="S19" s="44">
        <v>571278233</v>
      </c>
      <c r="T19" s="45">
        <v>1864</v>
      </c>
      <c r="U19" s="42">
        <v>3943457</v>
      </c>
      <c r="V19" s="42">
        <v>3563</v>
      </c>
      <c r="W19" s="42">
        <v>101083798</v>
      </c>
      <c r="X19" s="42">
        <v>3101193</v>
      </c>
      <c r="Y19" s="42">
        <v>4444263</v>
      </c>
      <c r="Z19" s="42">
        <v>233011</v>
      </c>
      <c r="AA19" s="42">
        <v>574600</v>
      </c>
      <c r="AB19" s="42">
        <v>371700</v>
      </c>
      <c r="AC19" s="44">
        <v>946300</v>
      </c>
      <c r="AD19" s="41">
        <v>280280</v>
      </c>
      <c r="AE19" s="42">
        <v>345300</v>
      </c>
      <c r="AF19" s="46">
        <v>0</v>
      </c>
      <c r="AG19" s="45">
        <v>3491180</v>
      </c>
      <c r="AH19" s="42">
        <v>867590</v>
      </c>
      <c r="AI19" s="43">
        <v>4358770</v>
      </c>
      <c r="AJ19" s="46">
        <v>1053040</v>
      </c>
      <c r="AK19" s="41">
        <v>2224860</v>
      </c>
      <c r="AL19" s="42">
        <v>1480950</v>
      </c>
      <c r="AM19" s="42">
        <v>623200</v>
      </c>
      <c r="AN19" s="42">
        <v>905400</v>
      </c>
      <c r="AO19" s="43">
        <v>5234410</v>
      </c>
      <c r="AP19" s="42">
        <v>94990</v>
      </c>
      <c r="AQ19" s="42">
        <v>65194940</v>
      </c>
      <c r="AR19" s="44">
        <v>190315616</v>
      </c>
      <c r="AS19" s="45">
        <v>61130223</v>
      </c>
      <c r="AT19" s="42">
        <v>0</v>
      </c>
      <c r="AU19" s="42">
        <v>0</v>
      </c>
      <c r="AV19" s="43">
        <v>61130223</v>
      </c>
      <c r="AW19" s="44">
        <v>0</v>
      </c>
      <c r="AX19" s="41">
        <v>2316346</v>
      </c>
      <c r="AY19" s="42">
        <v>0</v>
      </c>
      <c r="AZ19" s="42">
        <v>96991</v>
      </c>
      <c r="BA19" s="44">
        <v>2413337</v>
      </c>
      <c r="BB19" s="45">
        <v>20378</v>
      </c>
      <c r="BC19" s="42">
        <v>0</v>
      </c>
      <c r="BD19" s="43">
        <v>20378</v>
      </c>
      <c r="BE19" s="43">
        <v>215136</v>
      </c>
      <c r="BF19" s="43">
        <v>509136</v>
      </c>
      <c r="BG19" s="42">
        <v>39961</v>
      </c>
      <c r="BH19" s="42">
        <v>20300</v>
      </c>
      <c r="BI19" s="44">
        <v>64348471</v>
      </c>
      <c r="BJ19" s="45">
        <v>0</v>
      </c>
      <c r="BK19" s="42">
        <v>404322</v>
      </c>
      <c r="BL19" s="42">
        <v>462</v>
      </c>
      <c r="BM19" s="42">
        <v>8218747</v>
      </c>
      <c r="BN19" s="42">
        <v>403784</v>
      </c>
      <c r="BO19" s="42">
        <v>249491</v>
      </c>
      <c r="BP19" s="42">
        <v>22030</v>
      </c>
      <c r="BQ19" s="42">
        <v>19240</v>
      </c>
      <c r="BR19" s="42">
        <v>21600</v>
      </c>
      <c r="BS19" s="44">
        <v>40840</v>
      </c>
      <c r="BT19" s="41">
        <v>0</v>
      </c>
      <c r="BU19" s="42">
        <v>0</v>
      </c>
      <c r="BV19" s="46">
        <v>0</v>
      </c>
      <c r="BW19" s="45">
        <v>46640</v>
      </c>
      <c r="BX19" s="42">
        <v>3110</v>
      </c>
      <c r="BY19" s="43">
        <v>49750</v>
      </c>
      <c r="BZ19" s="46">
        <v>8940</v>
      </c>
      <c r="CA19" s="41">
        <v>194370</v>
      </c>
      <c r="CB19" s="42">
        <v>166500</v>
      </c>
      <c r="CC19" s="42">
        <v>65360</v>
      </c>
      <c r="CD19" s="42">
        <v>38700</v>
      </c>
      <c r="CE19" s="43">
        <v>464930</v>
      </c>
      <c r="CF19" s="42">
        <v>8510</v>
      </c>
      <c r="CG19" s="42">
        <v>2519520</v>
      </c>
      <c r="CH19" s="44">
        <v>12390864</v>
      </c>
      <c r="CI19" s="45">
        <v>55957569</v>
      </c>
      <c r="CJ19" s="42">
        <v>0</v>
      </c>
      <c r="CK19" s="42">
        <v>0</v>
      </c>
      <c r="CL19" s="43">
        <v>55957569</v>
      </c>
      <c r="CM19" s="44">
        <v>0</v>
      </c>
      <c r="CN19" s="41">
        <v>1698438</v>
      </c>
      <c r="CO19" s="42">
        <v>0</v>
      </c>
      <c r="CP19" s="42">
        <v>112086</v>
      </c>
      <c r="CQ19" s="44">
        <v>1810524</v>
      </c>
      <c r="CR19" s="45">
        <v>45526</v>
      </c>
      <c r="CS19" s="42">
        <v>0</v>
      </c>
      <c r="CT19" s="43">
        <v>45526</v>
      </c>
      <c r="CU19" s="43">
        <v>2960988</v>
      </c>
      <c r="CV19" s="43">
        <v>523868</v>
      </c>
      <c r="CW19" s="42">
        <v>89756</v>
      </c>
      <c r="CX19" s="42">
        <v>34283</v>
      </c>
      <c r="CY19" s="44">
        <v>61422514</v>
      </c>
      <c r="CZ19" s="45">
        <v>0</v>
      </c>
      <c r="DA19" s="42">
        <v>420475</v>
      </c>
      <c r="DB19" s="42">
        <v>304</v>
      </c>
      <c r="DC19" s="42">
        <v>5392304</v>
      </c>
      <c r="DD19" s="42">
        <v>384980</v>
      </c>
      <c r="DE19" s="42">
        <v>157967</v>
      </c>
      <c r="DF19" s="42">
        <v>17878</v>
      </c>
      <c r="DG19" s="42">
        <v>17160</v>
      </c>
      <c r="DH19" s="42">
        <v>14100</v>
      </c>
      <c r="DI19" s="44">
        <v>31260</v>
      </c>
      <c r="DJ19" s="41">
        <v>0</v>
      </c>
      <c r="DK19" s="42">
        <v>0</v>
      </c>
      <c r="DL19" s="46">
        <v>0</v>
      </c>
      <c r="DM19" s="45">
        <v>0</v>
      </c>
      <c r="DN19" s="42">
        <v>0</v>
      </c>
      <c r="DO19" s="43">
        <v>0</v>
      </c>
      <c r="DP19" s="46">
        <v>0</v>
      </c>
      <c r="DQ19" s="41">
        <v>153120</v>
      </c>
      <c r="DR19" s="42">
        <v>137250</v>
      </c>
      <c r="DS19" s="42">
        <v>52440</v>
      </c>
      <c r="DT19" s="42">
        <v>26100</v>
      </c>
      <c r="DU19" s="43">
        <v>368910</v>
      </c>
      <c r="DV19" s="42">
        <v>5060</v>
      </c>
      <c r="DW19" s="42">
        <v>1524680</v>
      </c>
      <c r="DX19" s="44">
        <v>8303514</v>
      </c>
      <c r="DY19" s="45">
        <v>25228412</v>
      </c>
      <c r="DZ19" s="42">
        <v>0</v>
      </c>
      <c r="EA19" s="42">
        <v>0</v>
      </c>
      <c r="EB19" s="43">
        <v>25228412</v>
      </c>
      <c r="EC19" s="44">
        <v>0</v>
      </c>
      <c r="ED19" s="41">
        <v>2691276</v>
      </c>
      <c r="EE19" s="42">
        <v>0</v>
      </c>
      <c r="EF19" s="42">
        <v>0</v>
      </c>
      <c r="EG19" s="44">
        <v>2691276</v>
      </c>
      <c r="EH19" s="45">
        <v>196037</v>
      </c>
      <c r="EI19" s="42">
        <v>0</v>
      </c>
      <c r="EJ19" s="43">
        <v>196037</v>
      </c>
      <c r="EK19" s="43">
        <v>545645</v>
      </c>
      <c r="EL19" s="43">
        <v>681245</v>
      </c>
      <c r="EM19" s="42">
        <v>55247</v>
      </c>
      <c r="EN19" s="42">
        <v>4083</v>
      </c>
      <c r="EO19" s="44">
        <v>29401945</v>
      </c>
      <c r="EP19" s="45">
        <v>0</v>
      </c>
      <c r="EQ19" s="42">
        <v>188742</v>
      </c>
      <c r="ER19" s="42">
        <v>16</v>
      </c>
      <c r="ES19" s="42">
        <v>1224125</v>
      </c>
      <c r="ET19" s="42">
        <v>148134</v>
      </c>
      <c r="EU19" s="42">
        <v>35649</v>
      </c>
      <c r="EV19" s="42">
        <v>5019</v>
      </c>
      <c r="EW19" s="42">
        <v>3640</v>
      </c>
      <c r="EX19" s="42">
        <v>4500</v>
      </c>
      <c r="EY19" s="44">
        <v>8140</v>
      </c>
      <c r="EZ19" s="41">
        <v>0</v>
      </c>
      <c r="FA19" s="42">
        <v>0</v>
      </c>
      <c r="FB19" s="46">
        <v>0</v>
      </c>
      <c r="FC19" s="45">
        <v>0</v>
      </c>
      <c r="FD19" s="42">
        <v>0</v>
      </c>
      <c r="FE19" s="43">
        <v>0</v>
      </c>
      <c r="FF19" s="46">
        <v>0</v>
      </c>
      <c r="FG19" s="41">
        <v>39600</v>
      </c>
      <c r="FH19" s="42">
        <v>34200</v>
      </c>
      <c r="FI19" s="42">
        <v>12920</v>
      </c>
      <c r="FJ19" s="42">
        <v>5850</v>
      </c>
      <c r="FK19" s="43">
        <v>92570</v>
      </c>
      <c r="FL19" s="42">
        <v>1150</v>
      </c>
      <c r="FM19" s="42">
        <v>75550</v>
      </c>
      <c r="FN19" s="44">
        <v>1779079</v>
      </c>
      <c r="FO19" s="45">
        <v>6432781</v>
      </c>
      <c r="FP19" s="42">
        <v>0</v>
      </c>
      <c r="FQ19" s="42">
        <v>0</v>
      </c>
      <c r="FR19" s="43">
        <v>6432781</v>
      </c>
      <c r="FS19" s="44">
        <v>0</v>
      </c>
      <c r="FT19" s="41">
        <v>89</v>
      </c>
      <c r="FU19" s="42">
        <v>0</v>
      </c>
      <c r="FV19" s="42">
        <v>0</v>
      </c>
      <c r="FW19" s="44">
        <v>89</v>
      </c>
      <c r="FX19" s="45">
        <v>30158</v>
      </c>
      <c r="FY19" s="42">
        <v>0</v>
      </c>
      <c r="FZ19" s="43">
        <v>30158</v>
      </c>
      <c r="GA19" s="43">
        <v>170144</v>
      </c>
      <c r="GB19" s="43">
        <v>251807</v>
      </c>
      <c r="GC19" s="42">
        <v>2373</v>
      </c>
      <c r="GD19" s="42">
        <v>41</v>
      </c>
      <c r="GE19" s="44">
        <v>6887393</v>
      </c>
      <c r="GF19" s="45">
        <v>0</v>
      </c>
      <c r="GG19" s="42">
        <v>25579</v>
      </c>
      <c r="GH19" s="42">
        <v>0</v>
      </c>
      <c r="GI19" s="42">
        <v>145696</v>
      </c>
      <c r="GJ19" s="42">
        <v>19264</v>
      </c>
      <c r="GK19" s="42">
        <v>4199</v>
      </c>
      <c r="GL19" s="42">
        <v>585</v>
      </c>
      <c r="GM19" s="42">
        <v>260</v>
      </c>
      <c r="GN19" s="42">
        <v>900</v>
      </c>
      <c r="GO19" s="44">
        <v>1160</v>
      </c>
      <c r="GP19" s="41">
        <v>0</v>
      </c>
      <c r="GQ19" s="42">
        <v>0</v>
      </c>
      <c r="GR19" s="46">
        <v>0</v>
      </c>
      <c r="GS19" s="45">
        <v>0</v>
      </c>
      <c r="GT19" s="42">
        <v>0</v>
      </c>
      <c r="GU19" s="43">
        <v>0</v>
      </c>
      <c r="GV19" s="46">
        <v>0</v>
      </c>
      <c r="GW19" s="41">
        <v>4620</v>
      </c>
      <c r="GX19" s="42">
        <v>5850</v>
      </c>
      <c r="GY19" s="42">
        <v>2280</v>
      </c>
      <c r="GZ19" s="42">
        <v>1800</v>
      </c>
      <c r="HA19" s="43">
        <v>14550</v>
      </c>
      <c r="HB19" s="42">
        <v>230</v>
      </c>
      <c r="HC19" s="42">
        <v>0</v>
      </c>
      <c r="HD19" s="44">
        <v>211263</v>
      </c>
      <c r="HE19" s="45">
        <v>4868802</v>
      </c>
      <c r="HF19" s="42">
        <v>0</v>
      </c>
      <c r="HG19" s="42">
        <v>0</v>
      </c>
      <c r="HH19" s="43">
        <v>4868802</v>
      </c>
      <c r="HI19" s="44">
        <v>0</v>
      </c>
      <c r="HJ19" s="41">
        <v>0</v>
      </c>
      <c r="HK19" s="42">
        <v>0</v>
      </c>
      <c r="HL19" s="42">
        <v>0</v>
      </c>
      <c r="HM19" s="44">
        <v>0</v>
      </c>
      <c r="HN19" s="45">
        <v>0</v>
      </c>
      <c r="HO19" s="42">
        <v>0</v>
      </c>
      <c r="HP19" s="43">
        <v>0</v>
      </c>
      <c r="HQ19" s="43">
        <v>425857</v>
      </c>
      <c r="HR19" s="43">
        <v>22730</v>
      </c>
      <c r="HS19" s="42">
        <v>1161395</v>
      </c>
      <c r="HT19" s="42">
        <v>0</v>
      </c>
      <c r="HU19" s="44">
        <v>6478784</v>
      </c>
      <c r="HV19" s="45">
        <v>0</v>
      </c>
      <c r="HW19" s="42">
        <v>11589</v>
      </c>
      <c r="HX19" s="42">
        <v>7</v>
      </c>
      <c r="HY19" s="42">
        <v>50639</v>
      </c>
      <c r="HZ19" s="42">
        <v>4222</v>
      </c>
      <c r="IA19" s="42">
        <v>1030</v>
      </c>
      <c r="IB19" s="42">
        <v>191</v>
      </c>
      <c r="IC19" s="42">
        <v>0</v>
      </c>
      <c r="ID19" s="42">
        <v>0</v>
      </c>
      <c r="IE19" s="44">
        <v>0</v>
      </c>
      <c r="IF19" s="41">
        <v>0</v>
      </c>
      <c r="IG19" s="42">
        <v>0</v>
      </c>
      <c r="IH19" s="46">
        <v>0</v>
      </c>
      <c r="II19" s="45">
        <v>0</v>
      </c>
      <c r="IJ19" s="42">
        <v>0</v>
      </c>
      <c r="IK19" s="43">
        <v>0</v>
      </c>
      <c r="IL19" s="46">
        <v>0</v>
      </c>
      <c r="IM19" s="41">
        <v>1320</v>
      </c>
      <c r="IN19" s="42">
        <v>1350</v>
      </c>
      <c r="IO19" s="42">
        <v>760</v>
      </c>
      <c r="IP19" s="42">
        <v>1350</v>
      </c>
      <c r="IQ19" s="43">
        <v>4780</v>
      </c>
      <c r="IR19" s="42">
        <v>0</v>
      </c>
      <c r="IS19" s="42">
        <v>0</v>
      </c>
      <c r="IT19" s="44">
        <v>72451</v>
      </c>
    </row>
    <row r="20" spans="1:254" ht="12" customHeight="1" x14ac:dyDescent="0.2">
      <c r="A20" s="14">
        <v>8</v>
      </c>
      <c r="B20" s="15" t="s">
        <v>86</v>
      </c>
      <c r="C20" s="35">
        <v>962876107</v>
      </c>
      <c r="D20" s="36">
        <v>1603</v>
      </c>
      <c r="E20" s="36">
        <v>0</v>
      </c>
      <c r="F20" s="37">
        <v>962877710</v>
      </c>
      <c r="G20" s="38">
        <v>0</v>
      </c>
      <c r="H20" s="35">
        <v>29789246</v>
      </c>
      <c r="I20" s="36">
        <v>62806</v>
      </c>
      <c r="J20" s="36">
        <v>3242435</v>
      </c>
      <c r="K20" s="38">
        <v>33094487</v>
      </c>
      <c r="L20" s="39">
        <v>506709</v>
      </c>
      <c r="M20" s="36">
        <v>5208</v>
      </c>
      <c r="N20" s="37">
        <v>511917</v>
      </c>
      <c r="O20" s="37">
        <v>3018676</v>
      </c>
      <c r="P20" s="37">
        <v>6786859</v>
      </c>
      <c r="Q20" s="36">
        <v>925775</v>
      </c>
      <c r="R20" s="36">
        <v>1389131</v>
      </c>
      <c r="S20" s="38">
        <v>1008604555</v>
      </c>
      <c r="T20" s="39">
        <v>7722</v>
      </c>
      <c r="U20" s="36">
        <v>8157614</v>
      </c>
      <c r="V20" s="36">
        <v>6800</v>
      </c>
      <c r="W20" s="36">
        <v>176041656</v>
      </c>
      <c r="X20" s="36">
        <v>5735817</v>
      </c>
      <c r="Y20" s="36">
        <v>7810189</v>
      </c>
      <c r="Z20" s="36">
        <v>422914</v>
      </c>
      <c r="AA20" s="36">
        <v>1070420</v>
      </c>
      <c r="AB20" s="36">
        <v>763800</v>
      </c>
      <c r="AC20" s="38">
        <v>1834220</v>
      </c>
      <c r="AD20" s="35">
        <v>472420</v>
      </c>
      <c r="AE20" s="36">
        <v>649200</v>
      </c>
      <c r="AF20" s="40">
        <v>0</v>
      </c>
      <c r="AG20" s="39">
        <v>7270450</v>
      </c>
      <c r="AH20" s="36">
        <v>2240970</v>
      </c>
      <c r="AI20" s="37">
        <v>9511420</v>
      </c>
      <c r="AJ20" s="40">
        <v>2029390</v>
      </c>
      <c r="AK20" s="35">
        <v>5299470</v>
      </c>
      <c r="AL20" s="36">
        <v>3141000</v>
      </c>
      <c r="AM20" s="36">
        <v>1689860</v>
      </c>
      <c r="AN20" s="36">
        <v>1527750</v>
      </c>
      <c r="AO20" s="37">
        <v>11658080</v>
      </c>
      <c r="AP20" s="36">
        <v>204470</v>
      </c>
      <c r="AQ20" s="36">
        <v>111658970</v>
      </c>
      <c r="AR20" s="38">
        <v>336194082</v>
      </c>
      <c r="AS20" s="39">
        <v>165932685</v>
      </c>
      <c r="AT20" s="36">
        <v>0</v>
      </c>
      <c r="AU20" s="36">
        <v>0</v>
      </c>
      <c r="AV20" s="37">
        <v>165932685</v>
      </c>
      <c r="AW20" s="38">
        <v>0</v>
      </c>
      <c r="AX20" s="35">
        <v>2050030</v>
      </c>
      <c r="AY20" s="36">
        <v>27925</v>
      </c>
      <c r="AZ20" s="36">
        <v>171601</v>
      </c>
      <c r="BA20" s="38">
        <v>2249556</v>
      </c>
      <c r="BB20" s="39">
        <v>67013</v>
      </c>
      <c r="BC20" s="36">
        <v>0</v>
      </c>
      <c r="BD20" s="37">
        <v>67013</v>
      </c>
      <c r="BE20" s="37">
        <v>1741766</v>
      </c>
      <c r="BF20" s="37">
        <v>2272825</v>
      </c>
      <c r="BG20" s="36">
        <v>239681</v>
      </c>
      <c r="BH20" s="36">
        <v>183882</v>
      </c>
      <c r="BI20" s="38">
        <v>172687408</v>
      </c>
      <c r="BJ20" s="39">
        <v>0</v>
      </c>
      <c r="BK20" s="36">
        <v>1146890</v>
      </c>
      <c r="BL20" s="36">
        <v>1352</v>
      </c>
      <c r="BM20" s="36">
        <v>22930619</v>
      </c>
      <c r="BN20" s="36">
        <v>966675</v>
      </c>
      <c r="BO20" s="36">
        <v>685529</v>
      </c>
      <c r="BP20" s="36">
        <v>59901</v>
      </c>
      <c r="BQ20" s="36">
        <v>67600</v>
      </c>
      <c r="BR20" s="36">
        <v>43800</v>
      </c>
      <c r="BS20" s="38">
        <v>111400</v>
      </c>
      <c r="BT20" s="35">
        <v>0</v>
      </c>
      <c r="BU20" s="36">
        <v>0</v>
      </c>
      <c r="BV20" s="40">
        <v>0</v>
      </c>
      <c r="BW20" s="39">
        <v>132330</v>
      </c>
      <c r="BX20" s="36">
        <v>7180</v>
      </c>
      <c r="BY20" s="37">
        <v>139510</v>
      </c>
      <c r="BZ20" s="40">
        <v>24690</v>
      </c>
      <c r="CA20" s="35">
        <v>818730</v>
      </c>
      <c r="CB20" s="36">
        <v>611100</v>
      </c>
      <c r="CC20" s="36">
        <v>275120</v>
      </c>
      <c r="CD20" s="36">
        <v>69300</v>
      </c>
      <c r="CE20" s="37">
        <v>1774250</v>
      </c>
      <c r="CF20" s="36">
        <v>16330</v>
      </c>
      <c r="CG20" s="36">
        <v>6751350</v>
      </c>
      <c r="CH20" s="38">
        <v>34607144</v>
      </c>
      <c r="CI20" s="39">
        <v>191708638</v>
      </c>
      <c r="CJ20" s="36">
        <v>695</v>
      </c>
      <c r="CK20" s="36">
        <v>0</v>
      </c>
      <c r="CL20" s="37">
        <v>191709333</v>
      </c>
      <c r="CM20" s="38">
        <v>0</v>
      </c>
      <c r="CN20" s="35">
        <v>2489681</v>
      </c>
      <c r="CO20" s="36">
        <v>20000</v>
      </c>
      <c r="CP20" s="36">
        <v>341456</v>
      </c>
      <c r="CQ20" s="38">
        <v>2851137</v>
      </c>
      <c r="CR20" s="39">
        <v>92410</v>
      </c>
      <c r="CS20" s="36">
        <v>0</v>
      </c>
      <c r="CT20" s="37">
        <v>92410</v>
      </c>
      <c r="CU20" s="37">
        <v>4003766</v>
      </c>
      <c r="CV20" s="37">
        <v>2730460</v>
      </c>
      <c r="CW20" s="36">
        <v>317408</v>
      </c>
      <c r="CX20" s="36">
        <v>228555</v>
      </c>
      <c r="CY20" s="38">
        <v>201933069</v>
      </c>
      <c r="CZ20" s="39">
        <v>102</v>
      </c>
      <c r="DA20" s="36">
        <v>1334937</v>
      </c>
      <c r="DB20" s="36">
        <v>1171</v>
      </c>
      <c r="DC20" s="36">
        <v>19228251</v>
      </c>
      <c r="DD20" s="36">
        <v>1084147</v>
      </c>
      <c r="DE20" s="36">
        <v>524780</v>
      </c>
      <c r="DF20" s="36">
        <v>54431</v>
      </c>
      <c r="DG20" s="36">
        <v>51480</v>
      </c>
      <c r="DH20" s="36">
        <v>45000</v>
      </c>
      <c r="DI20" s="38">
        <v>96480</v>
      </c>
      <c r="DJ20" s="35">
        <v>0</v>
      </c>
      <c r="DK20" s="36">
        <v>0</v>
      </c>
      <c r="DL20" s="40">
        <v>0</v>
      </c>
      <c r="DM20" s="39">
        <v>0</v>
      </c>
      <c r="DN20" s="36">
        <v>0</v>
      </c>
      <c r="DO20" s="37">
        <v>0</v>
      </c>
      <c r="DP20" s="40">
        <v>0</v>
      </c>
      <c r="DQ20" s="35">
        <v>678480</v>
      </c>
      <c r="DR20" s="36">
        <v>504900</v>
      </c>
      <c r="DS20" s="36">
        <v>286140</v>
      </c>
      <c r="DT20" s="36">
        <v>53100</v>
      </c>
      <c r="DU20" s="37">
        <v>1522620</v>
      </c>
      <c r="DV20" s="36">
        <v>13340</v>
      </c>
      <c r="DW20" s="36">
        <v>5163590</v>
      </c>
      <c r="DX20" s="38">
        <v>29022678</v>
      </c>
      <c r="DY20" s="39">
        <v>93748227</v>
      </c>
      <c r="DZ20" s="36">
        <v>509</v>
      </c>
      <c r="EA20" s="36">
        <v>0</v>
      </c>
      <c r="EB20" s="37">
        <v>93748736</v>
      </c>
      <c r="EC20" s="38">
        <v>0</v>
      </c>
      <c r="ED20" s="35">
        <v>3101532</v>
      </c>
      <c r="EE20" s="36">
        <v>0</v>
      </c>
      <c r="EF20" s="36">
        <v>532354</v>
      </c>
      <c r="EG20" s="38">
        <v>3633886</v>
      </c>
      <c r="EH20" s="39">
        <v>120324</v>
      </c>
      <c r="EI20" s="36">
        <v>0</v>
      </c>
      <c r="EJ20" s="37">
        <v>120324</v>
      </c>
      <c r="EK20" s="37">
        <v>6810328</v>
      </c>
      <c r="EL20" s="37">
        <v>2621660</v>
      </c>
      <c r="EM20" s="36">
        <v>246217</v>
      </c>
      <c r="EN20" s="36">
        <v>140275</v>
      </c>
      <c r="EO20" s="38">
        <v>107321426</v>
      </c>
      <c r="EP20" s="39">
        <v>0</v>
      </c>
      <c r="EQ20" s="36">
        <v>554545</v>
      </c>
      <c r="ER20" s="36">
        <v>531</v>
      </c>
      <c r="ES20" s="36">
        <v>5008523</v>
      </c>
      <c r="ET20" s="36">
        <v>439069</v>
      </c>
      <c r="EU20" s="36">
        <v>129885</v>
      </c>
      <c r="EV20" s="36">
        <v>16966</v>
      </c>
      <c r="EW20" s="36">
        <v>10660</v>
      </c>
      <c r="EX20" s="36">
        <v>15300</v>
      </c>
      <c r="EY20" s="38">
        <v>25960</v>
      </c>
      <c r="EZ20" s="35">
        <v>0</v>
      </c>
      <c r="FA20" s="36">
        <v>0</v>
      </c>
      <c r="FB20" s="40">
        <v>0</v>
      </c>
      <c r="FC20" s="39">
        <v>0</v>
      </c>
      <c r="FD20" s="36">
        <v>0</v>
      </c>
      <c r="FE20" s="37">
        <v>0</v>
      </c>
      <c r="FF20" s="40">
        <v>0</v>
      </c>
      <c r="FG20" s="35">
        <v>179190</v>
      </c>
      <c r="FH20" s="36">
        <v>144900</v>
      </c>
      <c r="FI20" s="36">
        <v>92340</v>
      </c>
      <c r="FJ20" s="36">
        <v>19350</v>
      </c>
      <c r="FK20" s="37">
        <v>435780</v>
      </c>
      <c r="FL20" s="36">
        <v>5290</v>
      </c>
      <c r="FM20" s="36">
        <v>253770</v>
      </c>
      <c r="FN20" s="38">
        <v>6869788</v>
      </c>
      <c r="FO20" s="39">
        <v>25105179</v>
      </c>
      <c r="FP20" s="36">
        <v>0</v>
      </c>
      <c r="FQ20" s="36">
        <v>0</v>
      </c>
      <c r="FR20" s="37">
        <v>25105179</v>
      </c>
      <c r="FS20" s="38">
        <v>0</v>
      </c>
      <c r="FT20" s="35">
        <v>180583</v>
      </c>
      <c r="FU20" s="36">
        <v>0</v>
      </c>
      <c r="FV20" s="36">
        <v>0</v>
      </c>
      <c r="FW20" s="38">
        <v>180583</v>
      </c>
      <c r="FX20" s="39">
        <v>0</v>
      </c>
      <c r="FY20" s="36">
        <v>0</v>
      </c>
      <c r="FZ20" s="37">
        <v>0</v>
      </c>
      <c r="GA20" s="37">
        <v>2378305</v>
      </c>
      <c r="GB20" s="37">
        <v>1960060</v>
      </c>
      <c r="GC20" s="36">
        <v>56118</v>
      </c>
      <c r="GD20" s="36">
        <v>4282</v>
      </c>
      <c r="GE20" s="38">
        <v>29684527</v>
      </c>
      <c r="GF20" s="39">
        <v>0</v>
      </c>
      <c r="GG20" s="36">
        <v>103368</v>
      </c>
      <c r="GH20" s="36">
        <v>0</v>
      </c>
      <c r="GI20" s="36">
        <v>607440</v>
      </c>
      <c r="GJ20" s="36">
        <v>59264</v>
      </c>
      <c r="GK20" s="36">
        <v>15769</v>
      </c>
      <c r="GL20" s="36">
        <v>2525</v>
      </c>
      <c r="GM20" s="36">
        <v>1820</v>
      </c>
      <c r="GN20" s="36">
        <v>1500</v>
      </c>
      <c r="GO20" s="38">
        <v>3320</v>
      </c>
      <c r="GP20" s="35">
        <v>0</v>
      </c>
      <c r="GQ20" s="36">
        <v>0</v>
      </c>
      <c r="GR20" s="40">
        <v>0</v>
      </c>
      <c r="GS20" s="39">
        <v>0</v>
      </c>
      <c r="GT20" s="36">
        <v>0</v>
      </c>
      <c r="GU20" s="37">
        <v>0</v>
      </c>
      <c r="GV20" s="40">
        <v>0</v>
      </c>
      <c r="GW20" s="35">
        <v>28380</v>
      </c>
      <c r="GX20" s="36">
        <v>20250</v>
      </c>
      <c r="GY20" s="36">
        <v>15580</v>
      </c>
      <c r="GZ20" s="36">
        <v>2250</v>
      </c>
      <c r="HA20" s="37">
        <v>66460</v>
      </c>
      <c r="HB20" s="36">
        <v>460</v>
      </c>
      <c r="HC20" s="36">
        <v>0</v>
      </c>
      <c r="HD20" s="38">
        <v>858606</v>
      </c>
      <c r="HE20" s="39">
        <v>18036349</v>
      </c>
      <c r="HF20" s="36">
        <v>0</v>
      </c>
      <c r="HG20" s="36">
        <v>0</v>
      </c>
      <c r="HH20" s="37">
        <v>18036349</v>
      </c>
      <c r="HI20" s="38">
        <v>0</v>
      </c>
      <c r="HJ20" s="35">
        <v>73787</v>
      </c>
      <c r="HK20" s="36">
        <v>0</v>
      </c>
      <c r="HL20" s="36">
        <v>547</v>
      </c>
      <c r="HM20" s="38">
        <v>74334</v>
      </c>
      <c r="HN20" s="39">
        <v>441</v>
      </c>
      <c r="HO20" s="36">
        <v>0</v>
      </c>
      <c r="HP20" s="37">
        <v>441</v>
      </c>
      <c r="HQ20" s="37">
        <v>3215447</v>
      </c>
      <c r="HR20" s="37">
        <v>328386</v>
      </c>
      <c r="HS20" s="36">
        <v>234332</v>
      </c>
      <c r="HT20" s="36">
        <v>1575597</v>
      </c>
      <c r="HU20" s="38">
        <v>23464886</v>
      </c>
      <c r="HV20" s="39">
        <v>0</v>
      </c>
      <c r="HW20" s="36">
        <v>29920</v>
      </c>
      <c r="HX20" s="36">
        <v>0</v>
      </c>
      <c r="HY20" s="36">
        <v>158625</v>
      </c>
      <c r="HZ20" s="36">
        <v>17821</v>
      </c>
      <c r="IA20" s="36">
        <v>4380</v>
      </c>
      <c r="IB20" s="36">
        <v>935</v>
      </c>
      <c r="IC20" s="36">
        <v>520</v>
      </c>
      <c r="ID20" s="36">
        <v>300</v>
      </c>
      <c r="IE20" s="38">
        <v>820</v>
      </c>
      <c r="IF20" s="35">
        <v>0</v>
      </c>
      <c r="IG20" s="36">
        <v>0</v>
      </c>
      <c r="IH20" s="40">
        <v>0</v>
      </c>
      <c r="II20" s="39">
        <v>0</v>
      </c>
      <c r="IJ20" s="36">
        <v>0</v>
      </c>
      <c r="IK20" s="37">
        <v>0</v>
      </c>
      <c r="IL20" s="40">
        <v>0</v>
      </c>
      <c r="IM20" s="35">
        <v>5940</v>
      </c>
      <c r="IN20" s="36">
        <v>5400</v>
      </c>
      <c r="IO20" s="36">
        <v>2660</v>
      </c>
      <c r="IP20" s="36">
        <v>0</v>
      </c>
      <c r="IQ20" s="37">
        <v>14000</v>
      </c>
      <c r="IR20" s="36">
        <v>0</v>
      </c>
      <c r="IS20" s="36">
        <v>0</v>
      </c>
      <c r="IT20" s="38">
        <v>226501</v>
      </c>
    </row>
    <row r="21" spans="1:254" ht="12" customHeight="1" x14ac:dyDescent="0.2">
      <c r="A21" s="16">
        <v>9</v>
      </c>
      <c r="B21" s="17" t="s">
        <v>87</v>
      </c>
      <c r="C21" s="41">
        <v>780352630</v>
      </c>
      <c r="D21" s="42">
        <v>2292</v>
      </c>
      <c r="E21" s="42">
        <v>0</v>
      </c>
      <c r="F21" s="43">
        <v>780354922</v>
      </c>
      <c r="G21" s="44">
        <v>0</v>
      </c>
      <c r="H21" s="41">
        <v>32235347</v>
      </c>
      <c r="I21" s="42">
        <v>251089</v>
      </c>
      <c r="J21" s="42">
        <v>5358617</v>
      </c>
      <c r="K21" s="44">
        <v>37845053</v>
      </c>
      <c r="L21" s="45">
        <v>825650</v>
      </c>
      <c r="M21" s="42">
        <v>0</v>
      </c>
      <c r="N21" s="43">
        <v>825650</v>
      </c>
      <c r="O21" s="43">
        <v>9402723</v>
      </c>
      <c r="P21" s="43">
        <v>8126682</v>
      </c>
      <c r="Q21" s="42">
        <v>968537</v>
      </c>
      <c r="R21" s="42">
        <v>644950</v>
      </c>
      <c r="S21" s="44">
        <v>838168517</v>
      </c>
      <c r="T21" s="45">
        <v>6141</v>
      </c>
      <c r="U21" s="42">
        <v>7528478</v>
      </c>
      <c r="V21" s="42">
        <v>4990</v>
      </c>
      <c r="W21" s="42">
        <v>141731899</v>
      </c>
      <c r="X21" s="42">
        <v>5271220</v>
      </c>
      <c r="Y21" s="42">
        <v>6025020</v>
      </c>
      <c r="Z21" s="42">
        <v>325059</v>
      </c>
      <c r="AA21" s="42">
        <v>715260</v>
      </c>
      <c r="AB21" s="42">
        <v>522900</v>
      </c>
      <c r="AC21" s="44">
        <v>1238160</v>
      </c>
      <c r="AD21" s="41">
        <v>432640</v>
      </c>
      <c r="AE21" s="42">
        <v>465600</v>
      </c>
      <c r="AF21" s="46">
        <v>0</v>
      </c>
      <c r="AG21" s="45">
        <v>4283180</v>
      </c>
      <c r="AH21" s="42">
        <v>1668670</v>
      </c>
      <c r="AI21" s="43">
        <v>5951850</v>
      </c>
      <c r="AJ21" s="46">
        <v>1289360</v>
      </c>
      <c r="AK21" s="41">
        <v>2781900</v>
      </c>
      <c r="AL21" s="42">
        <v>1953900</v>
      </c>
      <c r="AM21" s="42">
        <v>832200</v>
      </c>
      <c r="AN21" s="42">
        <v>920700</v>
      </c>
      <c r="AO21" s="43">
        <v>6488700</v>
      </c>
      <c r="AP21" s="42">
        <v>122820</v>
      </c>
      <c r="AQ21" s="42">
        <v>89180890</v>
      </c>
      <c r="AR21" s="44">
        <v>266057837</v>
      </c>
      <c r="AS21" s="45">
        <v>143067654</v>
      </c>
      <c r="AT21" s="42">
        <v>0</v>
      </c>
      <c r="AU21" s="42">
        <v>0</v>
      </c>
      <c r="AV21" s="43">
        <v>143067654</v>
      </c>
      <c r="AW21" s="44">
        <v>0</v>
      </c>
      <c r="AX21" s="41">
        <v>2979577</v>
      </c>
      <c r="AY21" s="42">
        <v>0</v>
      </c>
      <c r="AZ21" s="42">
        <v>529649</v>
      </c>
      <c r="BA21" s="44">
        <v>3509226</v>
      </c>
      <c r="BB21" s="45">
        <v>100460</v>
      </c>
      <c r="BC21" s="42">
        <v>0</v>
      </c>
      <c r="BD21" s="43">
        <v>100460</v>
      </c>
      <c r="BE21" s="43">
        <v>1434443</v>
      </c>
      <c r="BF21" s="43">
        <v>2077033</v>
      </c>
      <c r="BG21" s="42">
        <v>369017</v>
      </c>
      <c r="BH21" s="42">
        <v>148150</v>
      </c>
      <c r="BI21" s="44">
        <v>150705983</v>
      </c>
      <c r="BJ21" s="45">
        <v>3817</v>
      </c>
      <c r="BK21" s="42">
        <v>1172247</v>
      </c>
      <c r="BL21" s="42">
        <v>1030</v>
      </c>
      <c r="BM21" s="42">
        <v>19296369</v>
      </c>
      <c r="BN21" s="42">
        <v>926922</v>
      </c>
      <c r="BO21" s="42">
        <v>560629</v>
      </c>
      <c r="BP21" s="42">
        <v>52045</v>
      </c>
      <c r="BQ21" s="42">
        <v>41860</v>
      </c>
      <c r="BR21" s="42">
        <v>37200</v>
      </c>
      <c r="BS21" s="44">
        <v>79060</v>
      </c>
      <c r="BT21" s="41">
        <v>0</v>
      </c>
      <c r="BU21" s="42">
        <v>0</v>
      </c>
      <c r="BV21" s="46">
        <v>0</v>
      </c>
      <c r="BW21" s="45">
        <v>82060</v>
      </c>
      <c r="BX21" s="42">
        <v>8480</v>
      </c>
      <c r="BY21" s="43">
        <v>90540</v>
      </c>
      <c r="BZ21" s="46">
        <v>17110</v>
      </c>
      <c r="CA21" s="41">
        <v>450780</v>
      </c>
      <c r="CB21" s="42">
        <v>391050</v>
      </c>
      <c r="CC21" s="42">
        <v>165680</v>
      </c>
      <c r="CD21" s="42">
        <v>57600</v>
      </c>
      <c r="CE21" s="43">
        <v>1065110</v>
      </c>
      <c r="CF21" s="42">
        <v>12650</v>
      </c>
      <c r="CG21" s="42">
        <v>5833700</v>
      </c>
      <c r="CH21" s="44">
        <v>29110199</v>
      </c>
      <c r="CI21" s="45">
        <v>185190087</v>
      </c>
      <c r="CJ21" s="42">
        <v>0</v>
      </c>
      <c r="CK21" s="42">
        <v>0</v>
      </c>
      <c r="CL21" s="43">
        <v>185190087</v>
      </c>
      <c r="CM21" s="44">
        <v>0</v>
      </c>
      <c r="CN21" s="41">
        <v>6215878</v>
      </c>
      <c r="CO21" s="42">
        <v>274</v>
      </c>
      <c r="CP21" s="42">
        <v>426083</v>
      </c>
      <c r="CQ21" s="44">
        <v>6642235</v>
      </c>
      <c r="CR21" s="45">
        <v>39353</v>
      </c>
      <c r="CS21" s="42">
        <v>0</v>
      </c>
      <c r="CT21" s="43">
        <v>39353</v>
      </c>
      <c r="CU21" s="43">
        <v>7771908</v>
      </c>
      <c r="CV21" s="43">
        <v>3324309</v>
      </c>
      <c r="CW21" s="42">
        <v>690940</v>
      </c>
      <c r="CX21" s="42">
        <v>219366</v>
      </c>
      <c r="CY21" s="44">
        <v>203878198</v>
      </c>
      <c r="CZ21" s="45">
        <v>2300</v>
      </c>
      <c r="DA21" s="42">
        <v>1481204</v>
      </c>
      <c r="DB21" s="42">
        <v>1057</v>
      </c>
      <c r="DC21" s="42">
        <v>17877756</v>
      </c>
      <c r="DD21" s="42">
        <v>1062001</v>
      </c>
      <c r="DE21" s="42">
        <v>473277</v>
      </c>
      <c r="DF21" s="42">
        <v>54412</v>
      </c>
      <c r="DG21" s="42">
        <v>39260</v>
      </c>
      <c r="DH21" s="42">
        <v>39600</v>
      </c>
      <c r="DI21" s="44">
        <v>78860</v>
      </c>
      <c r="DJ21" s="41">
        <v>0</v>
      </c>
      <c r="DK21" s="42">
        <v>0</v>
      </c>
      <c r="DL21" s="46">
        <v>0</v>
      </c>
      <c r="DM21" s="45">
        <v>0</v>
      </c>
      <c r="DN21" s="42">
        <v>0</v>
      </c>
      <c r="DO21" s="43">
        <v>0</v>
      </c>
      <c r="DP21" s="46">
        <v>0</v>
      </c>
      <c r="DQ21" s="41">
        <v>478830</v>
      </c>
      <c r="DR21" s="42">
        <v>373500</v>
      </c>
      <c r="DS21" s="42">
        <v>172140</v>
      </c>
      <c r="DT21" s="42">
        <v>51300</v>
      </c>
      <c r="DU21" s="43">
        <v>1075770</v>
      </c>
      <c r="DV21" s="42">
        <v>13110</v>
      </c>
      <c r="DW21" s="42">
        <v>4891420</v>
      </c>
      <c r="DX21" s="44">
        <v>27010110</v>
      </c>
      <c r="DY21" s="45">
        <v>106910635</v>
      </c>
      <c r="DZ21" s="42">
        <v>0</v>
      </c>
      <c r="EA21" s="42">
        <v>0</v>
      </c>
      <c r="EB21" s="43">
        <v>106910635</v>
      </c>
      <c r="EC21" s="44">
        <v>0</v>
      </c>
      <c r="ED21" s="41">
        <v>2881519</v>
      </c>
      <c r="EE21" s="42">
        <v>72621</v>
      </c>
      <c r="EF21" s="42">
        <v>174821</v>
      </c>
      <c r="EG21" s="44">
        <v>3128961</v>
      </c>
      <c r="EH21" s="45">
        <v>129163</v>
      </c>
      <c r="EI21" s="42">
        <v>0</v>
      </c>
      <c r="EJ21" s="43">
        <v>129163</v>
      </c>
      <c r="EK21" s="43">
        <v>10162453</v>
      </c>
      <c r="EL21" s="43">
        <v>5699140</v>
      </c>
      <c r="EM21" s="42">
        <v>710738</v>
      </c>
      <c r="EN21" s="42">
        <v>150501</v>
      </c>
      <c r="EO21" s="44">
        <v>126891591</v>
      </c>
      <c r="EP21" s="45">
        <v>400</v>
      </c>
      <c r="EQ21" s="42">
        <v>730413</v>
      </c>
      <c r="ER21" s="42">
        <v>432</v>
      </c>
      <c r="ES21" s="42">
        <v>5565089</v>
      </c>
      <c r="ET21" s="42">
        <v>486779</v>
      </c>
      <c r="EU21" s="42">
        <v>136414</v>
      </c>
      <c r="EV21" s="42">
        <v>19443</v>
      </c>
      <c r="EW21" s="42">
        <v>14040</v>
      </c>
      <c r="EX21" s="42">
        <v>16200</v>
      </c>
      <c r="EY21" s="44">
        <v>30240</v>
      </c>
      <c r="EZ21" s="41">
        <v>0</v>
      </c>
      <c r="FA21" s="42">
        <v>0</v>
      </c>
      <c r="FB21" s="46">
        <v>0</v>
      </c>
      <c r="FC21" s="45">
        <v>0</v>
      </c>
      <c r="FD21" s="42">
        <v>0</v>
      </c>
      <c r="FE21" s="43">
        <v>0</v>
      </c>
      <c r="FF21" s="46">
        <v>0</v>
      </c>
      <c r="FG21" s="41">
        <v>196680</v>
      </c>
      <c r="FH21" s="42">
        <v>144450</v>
      </c>
      <c r="FI21" s="42">
        <v>77900</v>
      </c>
      <c r="FJ21" s="42">
        <v>18450</v>
      </c>
      <c r="FK21" s="43">
        <v>437480</v>
      </c>
      <c r="FL21" s="42">
        <v>3220</v>
      </c>
      <c r="FM21" s="42">
        <v>273570</v>
      </c>
      <c r="FN21" s="44">
        <v>7683048</v>
      </c>
      <c r="FO21" s="45">
        <v>40121357</v>
      </c>
      <c r="FP21" s="42">
        <v>545</v>
      </c>
      <c r="FQ21" s="42">
        <v>0</v>
      </c>
      <c r="FR21" s="43">
        <v>40121902</v>
      </c>
      <c r="FS21" s="44">
        <v>0</v>
      </c>
      <c r="FT21" s="41">
        <v>853919</v>
      </c>
      <c r="FU21" s="42">
        <v>0</v>
      </c>
      <c r="FV21" s="42">
        <v>0</v>
      </c>
      <c r="FW21" s="44">
        <v>853919</v>
      </c>
      <c r="FX21" s="45">
        <v>4959</v>
      </c>
      <c r="FY21" s="42">
        <v>0</v>
      </c>
      <c r="FZ21" s="43">
        <v>4959</v>
      </c>
      <c r="GA21" s="43">
        <v>1819022</v>
      </c>
      <c r="GB21" s="43">
        <v>5041153</v>
      </c>
      <c r="GC21" s="42">
        <v>302869</v>
      </c>
      <c r="GD21" s="42">
        <v>20705</v>
      </c>
      <c r="GE21" s="44">
        <v>48164529</v>
      </c>
      <c r="GF21" s="45">
        <v>48</v>
      </c>
      <c r="GG21" s="42">
        <v>195706</v>
      </c>
      <c r="GH21" s="42">
        <v>0</v>
      </c>
      <c r="GI21" s="42">
        <v>923219</v>
      </c>
      <c r="GJ21" s="42">
        <v>98173</v>
      </c>
      <c r="GK21" s="42">
        <v>20985</v>
      </c>
      <c r="GL21" s="42">
        <v>3835</v>
      </c>
      <c r="GM21" s="42">
        <v>2600</v>
      </c>
      <c r="GN21" s="42">
        <v>3000</v>
      </c>
      <c r="GO21" s="44">
        <v>5600</v>
      </c>
      <c r="GP21" s="41">
        <v>0</v>
      </c>
      <c r="GQ21" s="42">
        <v>0</v>
      </c>
      <c r="GR21" s="46">
        <v>0</v>
      </c>
      <c r="GS21" s="45">
        <v>0</v>
      </c>
      <c r="GT21" s="42">
        <v>0</v>
      </c>
      <c r="GU21" s="43">
        <v>0</v>
      </c>
      <c r="GV21" s="46">
        <v>0</v>
      </c>
      <c r="GW21" s="41">
        <v>33990</v>
      </c>
      <c r="GX21" s="42">
        <v>22950</v>
      </c>
      <c r="GY21" s="42">
        <v>14060</v>
      </c>
      <c r="GZ21" s="42">
        <v>4950</v>
      </c>
      <c r="HA21" s="43">
        <v>75950</v>
      </c>
      <c r="HB21" s="42">
        <v>920</v>
      </c>
      <c r="HC21" s="42">
        <v>0</v>
      </c>
      <c r="HD21" s="44">
        <v>1324436</v>
      </c>
      <c r="HE21" s="45">
        <v>51533196</v>
      </c>
      <c r="HF21" s="42">
        <v>0</v>
      </c>
      <c r="HG21" s="42">
        <v>0</v>
      </c>
      <c r="HH21" s="43">
        <v>51533196</v>
      </c>
      <c r="HI21" s="44">
        <v>0</v>
      </c>
      <c r="HJ21" s="41">
        <v>186628</v>
      </c>
      <c r="HK21" s="42">
        <v>0</v>
      </c>
      <c r="HL21" s="42">
        <v>0</v>
      </c>
      <c r="HM21" s="44">
        <v>186628</v>
      </c>
      <c r="HN21" s="45">
        <v>3915</v>
      </c>
      <c r="HO21" s="42">
        <v>0</v>
      </c>
      <c r="HP21" s="43">
        <v>3915</v>
      </c>
      <c r="HQ21" s="43">
        <v>391463</v>
      </c>
      <c r="HR21" s="43">
        <v>2029251</v>
      </c>
      <c r="HS21" s="42">
        <v>491545</v>
      </c>
      <c r="HT21" s="42">
        <v>0</v>
      </c>
      <c r="HU21" s="44">
        <v>54635998</v>
      </c>
      <c r="HV21" s="45">
        <v>0</v>
      </c>
      <c r="HW21" s="42">
        <v>90758</v>
      </c>
      <c r="HX21" s="42">
        <v>14</v>
      </c>
      <c r="HY21" s="42">
        <v>340664</v>
      </c>
      <c r="HZ21" s="42">
        <v>33517</v>
      </c>
      <c r="IA21" s="42">
        <v>7223</v>
      </c>
      <c r="IB21" s="42">
        <v>1554</v>
      </c>
      <c r="IC21" s="42">
        <v>780</v>
      </c>
      <c r="ID21" s="42">
        <v>600</v>
      </c>
      <c r="IE21" s="44">
        <v>1380</v>
      </c>
      <c r="IF21" s="41">
        <v>0</v>
      </c>
      <c r="IG21" s="42">
        <v>0</v>
      </c>
      <c r="IH21" s="46">
        <v>0</v>
      </c>
      <c r="II21" s="45">
        <v>0</v>
      </c>
      <c r="IJ21" s="42">
        <v>0</v>
      </c>
      <c r="IK21" s="43">
        <v>0</v>
      </c>
      <c r="IL21" s="46">
        <v>0</v>
      </c>
      <c r="IM21" s="41">
        <v>12870</v>
      </c>
      <c r="IN21" s="42">
        <v>9900</v>
      </c>
      <c r="IO21" s="42">
        <v>2280</v>
      </c>
      <c r="IP21" s="42">
        <v>450</v>
      </c>
      <c r="IQ21" s="43">
        <v>25500</v>
      </c>
      <c r="IR21" s="42">
        <v>230</v>
      </c>
      <c r="IS21" s="42">
        <v>0</v>
      </c>
      <c r="IT21" s="44">
        <v>500826</v>
      </c>
    </row>
    <row r="22" spans="1:254" ht="12" customHeight="1" x14ac:dyDescent="0.2">
      <c r="A22" s="14">
        <v>10</v>
      </c>
      <c r="B22" s="15" t="s">
        <v>88</v>
      </c>
      <c r="C22" s="35">
        <v>504038116</v>
      </c>
      <c r="D22" s="36">
        <v>1771</v>
      </c>
      <c r="E22" s="36">
        <v>0</v>
      </c>
      <c r="F22" s="37">
        <v>504039887</v>
      </c>
      <c r="G22" s="38">
        <v>0</v>
      </c>
      <c r="H22" s="35">
        <v>31072798</v>
      </c>
      <c r="I22" s="36">
        <v>167357</v>
      </c>
      <c r="J22" s="36">
        <v>5985553</v>
      </c>
      <c r="K22" s="38">
        <v>37225708</v>
      </c>
      <c r="L22" s="39">
        <v>603599</v>
      </c>
      <c r="M22" s="36">
        <v>0</v>
      </c>
      <c r="N22" s="37">
        <v>603599</v>
      </c>
      <c r="O22" s="37">
        <v>8955732</v>
      </c>
      <c r="P22" s="37">
        <v>5472464</v>
      </c>
      <c r="Q22" s="36">
        <v>1023044</v>
      </c>
      <c r="R22" s="36">
        <v>1077103</v>
      </c>
      <c r="S22" s="38">
        <v>558397537</v>
      </c>
      <c r="T22" s="39">
        <v>8443</v>
      </c>
      <c r="U22" s="36">
        <v>6186791</v>
      </c>
      <c r="V22" s="36">
        <v>3953</v>
      </c>
      <c r="W22" s="36">
        <v>89072722</v>
      </c>
      <c r="X22" s="36">
        <v>4069315</v>
      </c>
      <c r="Y22" s="36">
        <v>3609120</v>
      </c>
      <c r="Z22" s="36">
        <v>230931</v>
      </c>
      <c r="AA22" s="36">
        <v>449280</v>
      </c>
      <c r="AB22" s="36">
        <v>357300</v>
      </c>
      <c r="AC22" s="38">
        <v>806580</v>
      </c>
      <c r="AD22" s="35">
        <v>348660</v>
      </c>
      <c r="AE22" s="36">
        <v>255000</v>
      </c>
      <c r="AF22" s="40">
        <v>0</v>
      </c>
      <c r="AG22" s="39">
        <v>2613490</v>
      </c>
      <c r="AH22" s="36">
        <v>1337220</v>
      </c>
      <c r="AI22" s="37">
        <v>3950710</v>
      </c>
      <c r="AJ22" s="40">
        <v>774710</v>
      </c>
      <c r="AK22" s="35">
        <v>1597860</v>
      </c>
      <c r="AL22" s="36">
        <v>1120500</v>
      </c>
      <c r="AM22" s="36">
        <v>498180</v>
      </c>
      <c r="AN22" s="36">
        <v>545400</v>
      </c>
      <c r="AO22" s="37">
        <v>3761940</v>
      </c>
      <c r="AP22" s="36">
        <v>84870</v>
      </c>
      <c r="AQ22" s="36">
        <v>57393940</v>
      </c>
      <c r="AR22" s="38">
        <v>170553732</v>
      </c>
      <c r="AS22" s="39">
        <v>110654464</v>
      </c>
      <c r="AT22" s="36">
        <v>0</v>
      </c>
      <c r="AU22" s="36">
        <v>0</v>
      </c>
      <c r="AV22" s="37">
        <v>110654464</v>
      </c>
      <c r="AW22" s="38">
        <v>0</v>
      </c>
      <c r="AX22" s="35">
        <v>5368480</v>
      </c>
      <c r="AY22" s="36">
        <v>26026</v>
      </c>
      <c r="AZ22" s="36">
        <v>256807</v>
      </c>
      <c r="BA22" s="38">
        <v>5651313</v>
      </c>
      <c r="BB22" s="39">
        <v>134393</v>
      </c>
      <c r="BC22" s="36">
        <v>0</v>
      </c>
      <c r="BD22" s="37">
        <v>134393</v>
      </c>
      <c r="BE22" s="37">
        <v>6918003</v>
      </c>
      <c r="BF22" s="37">
        <v>4946038</v>
      </c>
      <c r="BG22" s="36">
        <v>263261</v>
      </c>
      <c r="BH22" s="36">
        <v>278605</v>
      </c>
      <c r="BI22" s="38">
        <v>128846077</v>
      </c>
      <c r="BJ22" s="39">
        <v>1557</v>
      </c>
      <c r="BK22" s="36">
        <v>1023233</v>
      </c>
      <c r="BL22" s="36">
        <v>219</v>
      </c>
      <c r="BM22" s="36">
        <v>14449027</v>
      </c>
      <c r="BN22" s="36">
        <v>821843</v>
      </c>
      <c r="BO22" s="36">
        <v>404108</v>
      </c>
      <c r="BP22" s="36">
        <v>43107</v>
      </c>
      <c r="BQ22" s="36">
        <v>32760</v>
      </c>
      <c r="BR22" s="36">
        <v>34800</v>
      </c>
      <c r="BS22" s="38">
        <v>67560</v>
      </c>
      <c r="BT22" s="35">
        <v>0</v>
      </c>
      <c r="BU22" s="36">
        <v>0</v>
      </c>
      <c r="BV22" s="40">
        <v>0</v>
      </c>
      <c r="BW22" s="39">
        <v>60390</v>
      </c>
      <c r="BX22" s="36">
        <v>6730</v>
      </c>
      <c r="BY22" s="37">
        <v>67120</v>
      </c>
      <c r="BZ22" s="40">
        <v>12180</v>
      </c>
      <c r="CA22" s="35">
        <v>352440</v>
      </c>
      <c r="CB22" s="36">
        <v>305550</v>
      </c>
      <c r="CC22" s="36">
        <v>103740</v>
      </c>
      <c r="CD22" s="36">
        <v>49500</v>
      </c>
      <c r="CE22" s="37">
        <v>811230</v>
      </c>
      <c r="CF22" s="36">
        <v>11270</v>
      </c>
      <c r="CG22" s="36">
        <v>4507580</v>
      </c>
      <c r="CH22" s="38">
        <v>22219815</v>
      </c>
      <c r="CI22" s="39">
        <v>179931075</v>
      </c>
      <c r="CJ22" s="36">
        <v>0</v>
      </c>
      <c r="CK22" s="36">
        <v>2199</v>
      </c>
      <c r="CL22" s="37">
        <v>179933274</v>
      </c>
      <c r="CM22" s="38">
        <v>0</v>
      </c>
      <c r="CN22" s="35">
        <v>5177731</v>
      </c>
      <c r="CO22" s="36">
        <v>0</v>
      </c>
      <c r="CP22" s="36">
        <v>267333</v>
      </c>
      <c r="CQ22" s="38">
        <v>5445064</v>
      </c>
      <c r="CR22" s="39">
        <v>139489</v>
      </c>
      <c r="CS22" s="36">
        <v>0</v>
      </c>
      <c r="CT22" s="37">
        <v>139489</v>
      </c>
      <c r="CU22" s="37">
        <v>3779602</v>
      </c>
      <c r="CV22" s="37">
        <v>4632194</v>
      </c>
      <c r="CW22" s="36">
        <v>610641</v>
      </c>
      <c r="CX22" s="36">
        <v>120382</v>
      </c>
      <c r="CY22" s="38">
        <v>194660646</v>
      </c>
      <c r="CZ22" s="39">
        <v>11341</v>
      </c>
      <c r="DA22" s="36">
        <v>1657369</v>
      </c>
      <c r="DB22" s="36">
        <v>763</v>
      </c>
      <c r="DC22" s="36">
        <v>16916208</v>
      </c>
      <c r="DD22" s="36">
        <v>1117747</v>
      </c>
      <c r="DE22" s="36">
        <v>443481</v>
      </c>
      <c r="DF22" s="36">
        <v>64274</v>
      </c>
      <c r="DG22" s="36">
        <v>43940</v>
      </c>
      <c r="DH22" s="36">
        <v>44100</v>
      </c>
      <c r="DI22" s="38">
        <v>88040</v>
      </c>
      <c r="DJ22" s="35">
        <v>0</v>
      </c>
      <c r="DK22" s="36">
        <v>0</v>
      </c>
      <c r="DL22" s="40">
        <v>0</v>
      </c>
      <c r="DM22" s="39">
        <v>0</v>
      </c>
      <c r="DN22" s="36">
        <v>0</v>
      </c>
      <c r="DO22" s="37">
        <v>0</v>
      </c>
      <c r="DP22" s="40">
        <v>0</v>
      </c>
      <c r="DQ22" s="35">
        <v>479820</v>
      </c>
      <c r="DR22" s="36">
        <v>441000</v>
      </c>
      <c r="DS22" s="36">
        <v>139080</v>
      </c>
      <c r="DT22" s="36">
        <v>53100</v>
      </c>
      <c r="DU22" s="37">
        <v>1113000</v>
      </c>
      <c r="DV22" s="36">
        <v>14720</v>
      </c>
      <c r="DW22" s="36">
        <v>4695180</v>
      </c>
      <c r="DX22" s="38">
        <v>26121360</v>
      </c>
      <c r="DY22" s="39">
        <v>134683286</v>
      </c>
      <c r="DZ22" s="36">
        <v>2423</v>
      </c>
      <c r="EA22" s="36">
        <v>20646</v>
      </c>
      <c r="EB22" s="37">
        <v>134706355</v>
      </c>
      <c r="EC22" s="38">
        <v>0</v>
      </c>
      <c r="ED22" s="35">
        <v>6277233</v>
      </c>
      <c r="EE22" s="36">
        <v>0</v>
      </c>
      <c r="EF22" s="36">
        <v>325757</v>
      </c>
      <c r="EG22" s="38">
        <v>6602990</v>
      </c>
      <c r="EH22" s="39">
        <v>333597</v>
      </c>
      <c r="EI22" s="36">
        <v>0</v>
      </c>
      <c r="EJ22" s="37">
        <v>333597</v>
      </c>
      <c r="EK22" s="37">
        <v>10494219</v>
      </c>
      <c r="EL22" s="37">
        <v>5981928</v>
      </c>
      <c r="EM22" s="36">
        <v>849040</v>
      </c>
      <c r="EN22" s="36">
        <v>142989</v>
      </c>
      <c r="EO22" s="38">
        <v>159111118</v>
      </c>
      <c r="EP22" s="39">
        <v>0</v>
      </c>
      <c r="EQ22" s="36">
        <v>967426</v>
      </c>
      <c r="ER22" s="36">
        <v>140</v>
      </c>
      <c r="ES22" s="36">
        <v>6888040</v>
      </c>
      <c r="ET22" s="36">
        <v>621152</v>
      </c>
      <c r="EU22" s="36">
        <v>168040</v>
      </c>
      <c r="EV22" s="36">
        <v>32122</v>
      </c>
      <c r="EW22" s="36">
        <v>17680</v>
      </c>
      <c r="EX22" s="36">
        <v>24000</v>
      </c>
      <c r="EY22" s="38">
        <v>41680</v>
      </c>
      <c r="EZ22" s="35">
        <v>0</v>
      </c>
      <c r="FA22" s="36">
        <v>0</v>
      </c>
      <c r="FB22" s="40">
        <v>0</v>
      </c>
      <c r="FC22" s="39">
        <v>0</v>
      </c>
      <c r="FD22" s="36">
        <v>0</v>
      </c>
      <c r="FE22" s="37">
        <v>0</v>
      </c>
      <c r="FF22" s="40">
        <v>0</v>
      </c>
      <c r="FG22" s="35">
        <v>255420</v>
      </c>
      <c r="FH22" s="36">
        <v>229950</v>
      </c>
      <c r="FI22" s="36">
        <v>94240</v>
      </c>
      <c r="FJ22" s="36">
        <v>21600</v>
      </c>
      <c r="FK22" s="37">
        <v>601210</v>
      </c>
      <c r="FL22" s="36">
        <v>6900</v>
      </c>
      <c r="FM22" s="36">
        <v>309800</v>
      </c>
      <c r="FN22" s="38">
        <v>9636370</v>
      </c>
      <c r="FO22" s="39">
        <v>61564896</v>
      </c>
      <c r="FP22" s="36">
        <v>0</v>
      </c>
      <c r="FQ22" s="36">
        <v>0</v>
      </c>
      <c r="FR22" s="37">
        <v>61564896</v>
      </c>
      <c r="FS22" s="38">
        <v>0</v>
      </c>
      <c r="FT22" s="35">
        <v>1540691</v>
      </c>
      <c r="FU22" s="36">
        <v>0</v>
      </c>
      <c r="FV22" s="36">
        <v>170920</v>
      </c>
      <c r="FW22" s="38">
        <v>1711611</v>
      </c>
      <c r="FX22" s="39">
        <v>60152</v>
      </c>
      <c r="FY22" s="36">
        <v>0</v>
      </c>
      <c r="FZ22" s="37">
        <v>60152</v>
      </c>
      <c r="GA22" s="37">
        <v>10679008</v>
      </c>
      <c r="GB22" s="37">
        <v>3158167</v>
      </c>
      <c r="GC22" s="36">
        <v>407554</v>
      </c>
      <c r="GD22" s="36">
        <v>73820</v>
      </c>
      <c r="GE22" s="38">
        <v>77655208</v>
      </c>
      <c r="GF22" s="39">
        <v>0</v>
      </c>
      <c r="GG22" s="36">
        <v>303907</v>
      </c>
      <c r="GH22" s="36">
        <v>0</v>
      </c>
      <c r="GI22" s="36">
        <v>1455728</v>
      </c>
      <c r="GJ22" s="36">
        <v>140282</v>
      </c>
      <c r="GK22" s="36">
        <v>33940</v>
      </c>
      <c r="GL22" s="36">
        <v>8211</v>
      </c>
      <c r="GM22" s="36">
        <v>4160</v>
      </c>
      <c r="GN22" s="36">
        <v>3600</v>
      </c>
      <c r="GO22" s="38">
        <v>7760</v>
      </c>
      <c r="GP22" s="35">
        <v>0</v>
      </c>
      <c r="GQ22" s="36">
        <v>0</v>
      </c>
      <c r="GR22" s="40">
        <v>0</v>
      </c>
      <c r="GS22" s="39">
        <v>0</v>
      </c>
      <c r="GT22" s="36">
        <v>0</v>
      </c>
      <c r="GU22" s="37">
        <v>0</v>
      </c>
      <c r="GV22" s="40">
        <v>0</v>
      </c>
      <c r="GW22" s="35">
        <v>63360</v>
      </c>
      <c r="GX22" s="36">
        <v>51300</v>
      </c>
      <c r="GY22" s="36">
        <v>17480</v>
      </c>
      <c r="GZ22" s="36">
        <v>4950</v>
      </c>
      <c r="HA22" s="37">
        <v>137090</v>
      </c>
      <c r="HB22" s="36">
        <v>460</v>
      </c>
      <c r="HC22" s="36">
        <v>0</v>
      </c>
      <c r="HD22" s="38">
        <v>2087378</v>
      </c>
      <c r="HE22" s="39">
        <v>75533341</v>
      </c>
      <c r="HF22" s="36">
        <v>0</v>
      </c>
      <c r="HG22" s="36">
        <v>0</v>
      </c>
      <c r="HH22" s="37">
        <v>75533341</v>
      </c>
      <c r="HI22" s="38">
        <v>0</v>
      </c>
      <c r="HJ22" s="35">
        <v>1882600</v>
      </c>
      <c r="HK22" s="36">
        <v>0</v>
      </c>
      <c r="HL22" s="36">
        <v>6392</v>
      </c>
      <c r="HM22" s="38">
        <v>1888992</v>
      </c>
      <c r="HN22" s="39">
        <v>130364</v>
      </c>
      <c r="HO22" s="36">
        <v>0</v>
      </c>
      <c r="HP22" s="37">
        <v>130364</v>
      </c>
      <c r="HQ22" s="37">
        <v>15469006</v>
      </c>
      <c r="HR22" s="37">
        <v>44555700</v>
      </c>
      <c r="HS22" s="36">
        <v>811640</v>
      </c>
      <c r="HT22" s="36">
        <v>14983</v>
      </c>
      <c r="HU22" s="38">
        <v>138404026</v>
      </c>
      <c r="HV22" s="39">
        <v>0</v>
      </c>
      <c r="HW22" s="36">
        <v>143000</v>
      </c>
      <c r="HX22" s="36">
        <v>74</v>
      </c>
      <c r="HY22" s="36">
        <v>610293</v>
      </c>
      <c r="HZ22" s="36">
        <v>53076</v>
      </c>
      <c r="IA22" s="36">
        <v>13336</v>
      </c>
      <c r="IB22" s="36">
        <v>3764</v>
      </c>
      <c r="IC22" s="36">
        <v>1560</v>
      </c>
      <c r="ID22" s="36">
        <v>1500</v>
      </c>
      <c r="IE22" s="38">
        <v>3060</v>
      </c>
      <c r="IF22" s="35">
        <v>0</v>
      </c>
      <c r="IG22" s="36">
        <v>0</v>
      </c>
      <c r="IH22" s="40">
        <v>0</v>
      </c>
      <c r="II22" s="39">
        <v>0</v>
      </c>
      <c r="IJ22" s="36">
        <v>0</v>
      </c>
      <c r="IK22" s="37">
        <v>0</v>
      </c>
      <c r="IL22" s="40">
        <v>0</v>
      </c>
      <c r="IM22" s="35">
        <v>28050</v>
      </c>
      <c r="IN22" s="36">
        <v>21600</v>
      </c>
      <c r="IO22" s="36">
        <v>7220</v>
      </c>
      <c r="IP22" s="36">
        <v>450</v>
      </c>
      <c r="IQ22" s="37">
        <v>57320</v>
      </c>
      <c r="IR22" s="36">
        <v>460</v>
      </c>
      <c r="IS22" s="36">
        <v>0</v>
      </c>
      <c r="IT22" s="38">
        <v>884309</v>
      </c>
    </row>
    <row r="23" spans="1:254" ht="12" customHeight="1" x14ac:dyDescent="0.2">
      <c r="A23" s="16">
        <v>11</v>
      </c>
      <c r="B23" s="17" t="s">
        <v>89</v>
      </c>
      <c r="C23" s="41">
        <v>1329413016</v>
      </c>
      <c r="D23" s="42">
        <v>3598</v>
      </c>
      <c r="E23" s="42">
        <v>0</v>
      </c>
      <c r="F23" s="43">
        <v>1329416614</v>
      </c>
      <c r="G23" s="44">
        <v>0</v>
      </c>
      <c r="H23" s="41">
        <v>43270834</v>
      </c>
      <c r="I23" s="42">
        <v>325009</v>
      </c>
      <c r="J23" s="42">
        <v>6311205</v>
      </c>
      <c r="K23" s="44">
        <v>49907048</v>
      </c>
      <c r="L23" s="45">
        <v>453171</v>
      </c>
      <c r="M23" s="42">
        <v>0</v>
      </c>
      <c r="N23" s="43">
        <v>453171</v>
      </c>
      <c r="O23" s="43">
        <v>12142969</v>
      </c>
      <c r="P23" s="43">
        <v>12288259</v>
      </c>
      <c r="Q23" s="42">
        <v>1991910</v>
      </c>
      <c r="R23" s="42">
        <v>3285954</v>
      </c>
      <c r="S23" s="44">
        <v>1409485925</v>
      </c>
      <c r="T23" s="45">
        <v>33189</v>
      </c>
      <c r="U23" s="42">
        <v>11329156</v>
      </c>
      <c r="V23" s="42">
        <v>9331</v>
      </c>
      <c r="W23" s="42">
        <v>245868676</v>
      </c>
      <c r="X23" s="42">
        <v>7364293</v>
      </c>
      <c r="Y23" s="42">
        <v>11250565</v>
      </c>
      <c r="Z23" s="42">
        <v>682023</v>
      </c>
      <c r="AA23" s="42">
        <v>1471860</v>
      </c>
      <c r="AB23" s="42">
        <v>1062300</v>
      </c>
      <c r="AC23" s="44">
        <v>2534160</v>
      </c>
      <c r="AD23" s="41">
        <v>867880</v>
      </c>
      <c r="AE23" s="42">
        <v>895800</v>
      </c>
      <c r="AF23" s="46">
        <v>0</v>
      </c>
      <c r="AG23" s="45">
        <v>10914860</v>
      </c>
      <c r="AH23" s="42">
        <v>3654260</v>
      </c>
      <c r="AI23" s="43">
        <v>14569120</v>
      </c>
      <c r="AJ23" s="46">
        <v>2129180</v>
      </c>
      <c r="AK23" s="41">
        <v>5918220</v>
      </c>
      <c r="AL23" s="42">
        <v>4583250</v>
      </c>
      <c r="AM23" s="42">
        <v>1304920</v>
      </c>
      <c r="AN23" s="42">
        <v>2074500</v>
      </c>
      <c r="AO23" s="43">
        <v>13880890</v>
      </c>
      <c r="AP23" s="42">
        <v>275540</v>
      </c>
      <c r="AQ23" s="42">
        <v>163523320</v>
      </c>
      <c r="AR23" s="44">
        <v>475203792</v>
      </c>
      <c r="AS23" s="45">
        <v>165537020</v>
      </c>
      <c r="AT23" s="42">
        <v>0</v>
      </c>
      <c r="AU23" s="42">
        <v>6900</v>
      </c>
      <c r="AV23" s="43">
        <v>165543920</v>
      </c>
      <c r="AW23" s="44">
        <v>0</v>
      </c>
      <c r="AX23" s="41">
        <v>3645170</v>
      </c>
      <c r="AY23" s="42">
        <v>367</v>
      </c>
      <c r="AZ23" s="42">
        <v>384272</v>
      </c>
      <c r="BA23" s="44">
        <v>4029809</v>
      </c>
      <c r="BB23" s="45">
        <v>91933</v>
      </c>
      <c r="BC23" s="42">
        <v>0</v>
      </c>
      <c r="BD23" s="43">
        <v>91933</v>
      </c>
      <c r="BE23" s="43">
        <v>1151632</v>
      </c>
      <c r="BF23" s="43">
        <v>1539879</v>
      </c>
      <c r="BG23" s="42">
        <v>452114</v>
      </c>
      <c r="BH23" s="42">
        <v>223758</v>
      </c>
      <c r="BI23" s="44">
        <v>173033045</v>
      </c>
      <c r="BJ23" s="45">
        <v>4468</v>
      </c>
      <c r="BK23" s="42">
        <v>1326867</v>
      </c>
      <c r="BL23" s="42">
        <v>993</v>
      </c>
      <c r="BM23" s="42">
        <v>22492181</v>
      </c>
      <c r="BN23" s="42">
        <v>1003282</v>
      </c>
      <c r="BO23" s="42">
        <v>718012</v>
      </c>
      <c r="BP23" s="42">
        <v>81629</v>
      </c>
      <c r="BQ23" s="42">
        <v>65260</v>
      </c>
      <c r="BR23" s="42">
        <v>61500</v>
      </c>
      <c r="BS23" s="44">
        <v>126760</v>
      </c>
      <c r="BT23" s="41">
        <v>0</v>
      </c>
      <c r="BU23" s="42">
        <v>0</v>
      </c>
      <c r="BV23" s="46">
        <v>0</v>
      </c>
      <c r="BW23" s="45">
        <v>145310</v>
      </c>
      <c r="BX23" s="42">
        <v>12650</v>
      </c>
      <c r="BY23" s="43">
        <v>157960</v>
      </c>
      <c r="BZ23" s="46">
        <v>21640</v>
      </c>
      <c r="CA23" s="41">
        <v>695970</v>
      </c>
      <c r="CB23" s="42">
        <v>762300</v>
      </c>
      <c r="CC23" s="42">
        <v>156940</v>
      </c>
      <c r="CD23" s="42">
        <v>108000</v>
      </c>
      <c r="CE23" s="43">
        <v>1723210</v>
      </c>
      <c r="CF23" s="42">
        <v>19090</v>
      </c>
      <c r="CG23" s="42">
        <v>6764800</v>
      </c>
      <c r="CH23" s="44">
        <v>34439899</v>
      </c>
      <c r="CI23" s="45">
        <v>190033001</v>
      </c>
      <c r="CJ23" s="42">
        <v>3350</v>
      </c>
      <c r="CK23" s="42">
        <v>36625</v>
      </c>
      <c r="CL23" s="43">
        <v>190072976</v>
      </c>
      <c r="CM23" s="44">
        <v>0</v>
      </c>
      <c r="CN23" s="41">
        <v>7875944</v>
      </c>
      <c r="CO23" s="42">
        <v>47197</v>
      </c>
      <c r="CP23" s="42">
        <v>91371</v>
      </c>
      <c r="CQ23" s="44">
        <v>8014512</v>
      </c>
      <c r="CR23" s="45">
        <v>89579</v>
      </c>
      <c r="CS23" s="42">
        <v>0</v>
      </c>
      <c r="CT23" s="43">
        <v>89579</v>
      </c>
      <c r="CU23" s="43">
        <v>3757466</v>
      </c>
      <c r="CV23" s="43">
        <v>2335008</v>
      </c>
      <c r="CW23" s="42">
        <v>679544</v>
      </c>
      <c r="CX23" s="42">
        <v>129695</v>
      </c>
      <c r="CY23" s="44">
        <v>205078780</v>
      </c>
      <c r="CZ23" s="45">
        <v>0</v>
      </c>
      <c r="DA23" s="42">
        <v>1598130</v>
      </c>
      <c r="DB23" s="42">
        <v>657</v>
      </c>
      <c r="DC23" s="42">
        <v>18370507</v>
      </c>
      <c r="DD23" s="42">
        <v>1207395</v>
      </c>
      <c r="DE23" s="42">
        <v>543018</v>
      </c>
      <c r="DF23" s="42">
        <v>80614</v>
      </c>
      <c r="DG23" s="42">
        <v>58240</v>
      </c>
      <c r="DH23" s="42">
        <v>55200</v>
      </c>
      <c r="DI23" s="44">
        <v>113440</v>
      </c>
      <c r="DJ23" s="41">
        <v>0</v>
      </c>
      <c r="DK23" s="42">
        <v>0</v>
      </c>
      <c r="DL23" s="46">
        <v>0</v>
      </c>
      <c r="DM23" s="45">
        <v>0</v>
      </c>
      <c r="DN23" s="42">
        <v>0</v>
      </c>
      <c r="DO23" s="43">
        <v>0</v>
      </c>
      <c r="DP23" s="46">
        <v>0</v>
      </c>
      <c r="DQ23" s="41">
        <v>660000</v>
      </c>
      <c r="DR23" s="42">
        <v>692550</v>
      </c>
      <c r="DS23" s="42">
        <v>147820</v>
      </c>
      <c r="DT23" s="42">
        <v>84150</v>
      </c>
      <c r="DU23" s="43">
        <v>1584520</v>
      </c>
      <c r="DV23" s="42">
        <v>20470</v>
      </c>
      <c r="DW23" s="42">
        <v>5064510</v>
      </c>
      <c r="DX23" s="44">
        <v>28582604</v>
      </c>
      <c r="DY23" s="45">
        <v>112391178</v>
      </c>
      <c r="DZ23" s="42">
        <v>0</v>
      </c>
      <c r="EA23" s="42">
        <v>26164</v>
      </c>
      <c r="EB23" s="43">
        <v>112417342</v>
      </c>
      <c r="EC23" s="44">
        <v>0</v>
      </c>
      <c r="ED23" s="41">
        <v>6737748</v>
      </c>
      <c r="EE23" s="42">
        <v>268501</v>
      </c>
      <c r="EF23" s="42">
        <v>537964</v>
      </c>
      <c r="EG23" s="44">
        <v>7544213</v>
      </c>
      <c r="EH23" s="45">
        <v>60378</v>
      </c>
      <c r="EI23" s="42">
        <v>0</v>
      </c>
      <c r="EJ23" s="43">
        <v>60378</v>
      </c>
      <c r="EK23" s="43">
        <v>5663331</v>
      </c>
      <c r="EL23" s="43">
        <v>3056502</v>
      </c>
      <c r="EM23" s="42">
        <v>687747</v>
      </c>
      <c r="EN23" s="42">
        <v>96522</v>
      </c>
      <c r="EO23" s="44">
        <v>129526035</v>
      </c>
      <c r="EP23" s="45">
        <v>460</v>
      </c>
      <c r="EQ23" s="42">
        <v>795410</v>
      </c>
      <c r="ER23" s="42">
        <v>405</v>
      </c>
      <c r="ES23" s="42">
        <v>5713865</v>
      </c>
      <c r="ET23" s="42">
        <v>527393</v>
      </c>
      <c r="EU23" s="42">
        <v>161087</v>
      </c>
      <c r="EV23" s="42">
        <v>30678</v>
      </c>
      <c r="EW23" s="42">
        <v>18720</v>
      </c>
      <c r="EX23" s="42">
        <v>18300</v>
      </c>
      <c r="EY23" s="44">
        <v>37020</v>
      </c>
      <c r="EZ23" s="41">
        <v>0</v>
      </c>
      <c r="FA23" s="42">
        <v>0</v>
      </c>
      <c r="FB23" s="46">
        <v>0</v>
      </c>
      <c r="FC23" s="45">
        <v>0</v>
      </c>
      <c r="FD23" s="42">
        <v>0</v>
      </c>
      <c r="FE23" s="43">
        <v>0</v>
      </c>
      <c r="FF23" s="46">
        <v>0</v>
      </c>
      <c r="FG23" s="41">
        <v>242550</v>
      </c>
      <c r="FH23" s="42">
        <v>260550</v>
      </c>
      <c r="FI23" s="42">
        <v>67260</v>
      </c>
      <c r="FJ23" s="42">
        <v>26100</v>
      </c>
      <c r="FK23" s="43">
        <v>596460</v>
      </c>
      <c r="FL23" s="42">
        <v>5060</v>
      </c>
      <c r="FM23" s="42">
        <v>281470</v>
      </c>
      <c r="FN23" s="44">
        <v>8148903</v>
      </c>
      <c r="FO23" s="45">
        <v>41552255</v>
      </c>
      <c r="FP23" s="42">
        <v>0</v>
      </c>
      <c r="FQ23" s="42">
        <v>0</v>
      </c>
      <c r="FR23" s="43">
        <v>41552255</v>
      </c>
      <c r="FS23" s="44">
        <v>0</v>
      </c>
      <c r="FT23" s="41">
        <v>1499038</v>
      </c>
      <c r="FU23" s="42">
        <v>179676</v>
      </c>
      <c r="FV23" s="42">
        <v>43051</v>
      </c>
      <c r="FW23" s="44">
        <v>1721765</v>
      </c>
      <c r="FX23" s="45">
        <v>127076</v>
      </c>
      <c r="FY23" s="42">
        <v>0</v>
      </c>
      <c r="FZ23" s="43">
        <v>127076</v>
      </c>
      <c r="GA23" s="43">
        <v>11645976</v>
      </c>
      <c r="GB23" s="43">
        <v>2137705</v>
      </c>
      <c r="GC23" s="42">
        <v>512857</v>
      </c>
      <c r="GD23" s="42">
        <v>55221</v>
      </c>
      <c r="GE23" s="44">
        <v>57752855</v>
      </c>
      <c r="GF23" s="45">
        <v>0</v>
      </c>
      <c r="GG23" s="42">
        <v>213813</v>
      </c>
      <c r="GH23" s="42">
        <v>0</v>
      </c>
      <c r="GI23" s="42">
        <v>956746</v>
      </c>
      <c r="GJ23" s="42">
        <v>88928</v>
      </c>
      <c r="GK23" s="42">
        <v>24571</v>
      </c>
      <c r="GL23" s="42">
        <v>5949</v>
      </c>
      <c r="GM23" s="42">
        <v>2340</v>
      </c>
      <c r="GN23" s="42">
        <v>4500</v>
      </c>
      <c r="GO23" s="44">
        <v>6840</v>
      </c>
      <c r="GP23" s="41">
        <v>0</v>
      </c>
      <c r="GQ23" s="42">
        <v>0</v>
      </c>
      <c r="GR23" s="46">
        <v>0</v>
      </c>
      <c r="GS23" s="45">
        <v>0</v>
      </c>
      <c r="GT23" s="42">
        <v>0</v>
      </c>
      <c r="GU23" s="43">
        <v>0</v>
      </c>
      <c r="GV23" s="46">
        <v>0</v>
      </c>
      <c r="GW23" s="41">
        <v>37290</v>
      </c>
      <c r="GX23" s="42">
        <v>49500</v>
      </c>
      <c r="GY23" s="42">
        <v>10640</v>
      </c>
      <c r="GZ23" s="42">
        <v>2250</v>
      </c>
      <c r="HA23" s="43">
        <v>99680</v>
      </c>
      <c r="HB23" s="42">
        <v>1380</v>
      </c>
      <c r="HC23" s="42">
        <v>0</v>
      </c>
      <c r="HD23" s="44">
        <v>1397907</v>
      </c>
      <c r="HE23" s="45">
        <v>44672912</v>
      </c>
      <c r="HF23" s="42">
        <v>0</v>
      </c>
      <c r="HG23" s="42">
        <v>0</v>
      </c>
      <c r="HH23" s="43">
        <v>44672912</v>
      </c>
      <c r="HI23" s="44">
        <v>0</v>
      </c>
      <c r="HJ23" s="41">
        <v>3500282</v>
      </c>
      <c r="HK23" s="42">
        <v>0</v>
      </c>
      <c r="HL23" s="42">
        <v>1064</v>
      </c>
      <c r="HM23" s="44">
        <v>3501346</v>
      </c>
      <c r="HN23" s="45">
        <v>32957</v>
      </c>
      <c r="HO23" s="42">
        <v>0</v>
      </c>
      <c r="HP23" s="43">
        <v>32957</v>
      </c>
      <c r="HQ23" s="43">
        <v>1474369</v>
      </c>
      <c r="HR23" s="43">
        <v>17007483</v>
      </c>
      <c r="HS23" s="42">
        <v>1286818</v>
      </c>
      <c r="HT23" s="42">
        <v>0</v>
      </c>
      <c r="HU23" s="44">
        <v>67975885</v>
      </c>
      <c r="HV23" s="45">
        <v>0</v>
      </c>
      <c r="HW23" s="42">
        <v>88272</v>
      </c>
      <c r="HX23" s="42">
        <v>0</v>
      </c>
      <c r="HY23" s="42">
        <v>341367</v>
      </c>
      <c r="HZ23" s="42">
        <v>26018</v>
      </c>
      <c r="IA23" s="42">
        <v>7739</v>
      </c>
      <c r="IB23" s="42">
        <v>2406</v>
      </c>
      <c r="IC23" s="42">
        <v>780</v>
      </c>
      <c r="ID23" s="42">
        <v>900</v>
      </c>
      <c r="IE23" s="44">
        <v>1680</v>
      </c>
      <c r="IF23" s="41">
        <v>0</v>
      </c>
      <c r="IG23" s="42">
        <v>0</v>
      </c>
      <c r="IH23" s="46">
        <v>0</v>
      </c>
      <c r="II23" s="45">
        <v>0</v>
      </c>
      <c r="IJ23" s="42">
        <v>0</v>
      </c>
      <c r="IK23" s="43">
        <v>0</v>
      </c>
      <c r="IL23" s="46">
        <v>0</v>
      </c>
      <c r="IM23" s="41">
        <v>15180</v>
      </c>
      <c r="IN23" s="42">
        <v>15750</v>
      </c>
      <c r="IO23" s="42">
        <v>4560</v>
      </c>
      <c r="IP23" s="42">
        <v>1350</v>
      </c>
      <c r="IQ23" s="43">
        <v>36840</v>
      </c>
      <c r="IR23" s="42">
        <v>230</v>
      </c>
      <c r="IS23" s="42">
        <v>0</v>
      </c>
      <c r="IT23" s="44">
        <v>504552</v>
      </c>
    </row>
    <row r="24" spans="1:254" ht="12" customHeight="1" x14ac:dyDescent="0.2">
      <c r="A24" s="14">
        <v>12</v>
      </c>
      <c r="B24" s="15" t="s">
        <v>90</v>
      </c>
      <c r="C24" s="35">
        <v>1550279046</v>
      </c>
      <c r="D24" s="36">
        <v>7008</v>
      </c>
      <c r="E24" s="36">
        <v>1317</v>
      </c>
      <c r="F24" s="37">
        <v>1550287371</v>
      </c>
      <c r="G24" s="38">
        <v>0</v>
      </c>
      <c r="H24" s="35">
        <v>88900787</v>
      </c>
      <c r="I24" s="36">
        <v>1191720</v>
      </c>
      <c r="J24" s="36">
        <v>16505558</v>
      </c>
      <c r="K24" s="38">
        <v>106598065</v>
      </c>
      <c r="L24" s="39">
        <v>1450197</v>
      </c>
      <c r="M24" s="36">
        <v>0</v>
      </c>
      <c r="N24" s="37">
        <v>1450197</v>
      </c>
      <c r="O24" s="37">
        <v>25198548</v>
      </c>
      <c r="P24" s="37">
        <v>20363814</v>
      </c>
      <c r="Q24" s="36">
        <v>3139600</v>
      </c>
      <c r="R24" s="36">
        <v>2151485</v>
      </c>
      <c r="S24" s="38">
        <v>1709189080</v>
      </c>
      <c r="T24" s="39">
        <v>15551</v>
      </c>
      <c r="U24" s="36">
        <v>18525957</v>
      </c>
      <c r="V24" s="36">
        <v>10605</v>
      </c>
      <c r="W24" s="36">
        <v>277259984</v>
      </c>
      <c r="X24" s="36">
        <v>11233853</v>
      </c>
      <c r="Y24" s="36">
        <v>12068991</v>
      </c>
      <c r="Z24" s="36">
        <v>851174</v>
      </c>
      <c r="AA24" s="36">
        <v>1688180</v>
      </c>
      <c r="AB24" s="36">
        <v>1245600</v>
      </c>
      <c r="AC24" s="38">
        <v>2933780</v>
      </c>
      <c r="AD24" s="35">
        <v>1071720</v>
      </c>
      <c r="AE24" s="36">
        <v>912600</v>
      </c>
      <c r="AF24" s="40">
        <v>0</v>
      </c>
      <c r="AG24" s="39">
        <v>10346050</v>
      </c>
      <c r="AH24" s="36">
        <v>4846180</v>
      </c>
      <c r="AI24" s="37">
        <v>15192230</v>
      </c>
      <c r="AJ24" s="40">
        <v>2998970</v>
      </c>
      <c r="AK24" s="35">
        <v>5839020</v>
      </c>
      <c r="AL24" s="36">
        <v>4656150</v>
      </c>
      <c r="AM24" s="36">
        <v>1513920</v>
      </c>
      <c r="AN24" s="36">
        <v>1882350</v>
      </c>
      <c r="AO24" s="37">
        <v>13891440</v>
      </c>
      <c r="AP24" s="36">
        <v>321080</v>
      </c>
      <c r="AQ24" s="36">
        <v>183301600</v>
      </c>
      <c r="AR24" s="38">
        <v>540578930</v>
      </c>
      <c r="AS24" s="39">
        <v>312252278</v>
      </c>
      <c r="AT24" s="36">
        <v>0</v>
      </c>
      <c r="AU24" s="36">
        <v>7951</v>
      </c>
      <c r="AV24" s="37">
        <v>312260229</v>
      </c>
      <c r="AW24" s="38">
        <v>0</v>
      </c>
      <c r="AX24" s="35">
        <v>8076891</v>
      </c>
      <c r="AY24" s="36">
        <v>208438</v>
      </c>
      <c r="AZ24" s="36">
        <v>1094823</v>
      </c>
      <c r="BA24" s="38">
        <v>9380152</v>
      </c>
      <c r="BB24" s="39">
        <v>214322</v>
      </c>
      <c r="BC24" s="36">
        <v>0</v>
      </c>
      <c r="BD24" s="37">
        <v>214322</v>
      </c>
      <c r="BE24" s="37">
        <v>10442545</v>
      </c>
      <c r="BF24" s="37">
        <v>3888611</v>
      </c>
      <c r="BG24" s="36">
        <v>823759</v>
      </c>
      <c r="BH24" s="36">
        <v>275438</v>
      </c>
      <c r="BI24" s="38">
        <v>337285056</v>
      </c>
      <c r="BJ24" s="39">
        <v>1405</v>
      </c>
      <c r="BK24" s="36">
        <v>2866629</v>
      </c>
      <c r="BL24" s="36">
        <v>1437</v>
      </c>
      <c r="BM24" s="36">
        <v>41571677</v>
      </c>
      <c r="BN24" s="36">
        <v>2142817</v>
      </c>
      <c r="BO24" s="36">
        <v>1268788</v>
      </c>
      <c r="BP24" s="36">
        <v>155972</v>
      </c>
      <c r="BQ24" s="36">
        <v>104000</v>
      </c>
      <c r="BR24" s="36">
        <v>102300</v>
      </c>
      <c r="BS24" s="38">
        <v>206300</v>
      </c>
      <c r="BT24" s="35">
        <v>0</v>
      </c>
      <c r="BU24" s="36">
        <v>0</v>
      </c>
      <c r="BV24" s="40">
        <v>0</v>
      </c>
      <c r="BW24" s="39">
        <v>248050</v>
      </c>
      <c r="BX24" s="36">
        <v>26100</v>
      </c>
      <c r="BY24" s="37">
        <v>274150</v>
      </c>
      <c r="BZ24" s="40">
        <v>39760</v>
      </c>
      <c r="CA24" s="35">
        <v>1315050</v>
      </c>
      <c r="CB24" s="36">
        <v>1331100</v>
      </c>
      <c r="CC24" s="36">
        <v>283100</v>
      </c>
      <c r="CD24" s="36">
        <v>159300</v>
      </c>
      <c r="CE24" s="37">
        <v>3088550</v>
      </c>
      <c r="CF24" s="36">
        <v>38640</v>
      </c>
      <c r="CG24" s="36">
        <v>12647850</v>
      </c>
      <c r="CH24" s="38">
        <v>64302538</v>
      </c>
      <c r="CI24" s="39">
        <v>487951199</v>
      </c>
      <c r="CJ24" s="36">
        <v>3772</v>
      </c>
      <c r="CK24" s="36">
        <v>48718</v>
      </c>
      <c r="CL24" s="37">
        <v>488003689</v>
      </c>
      <c r="CM24" s="38">
        <v>0</v>
      </c>
      <c r="CN24" s="35">
        <v>19152605</v>
      </c>
      <c r="CO24" s="36">
        <v>107009</v>
      </c>
      <c r="CP24" s="36">
        <v>559555</v>
      </c>
      <c r="CQ24" s="38">
        <v>19819169</v>
      </c>
      <c r="CR24" s="39">
        <v>459384</v>
      </c>
      <c r="CS24" s="36">
        <v>0</v>
      </c>
      <c r="CT24" s="37">
        <v>459384</v>
      </c>
      <c r="CU24" s="37">
        <v>15465301</v>
      </c>
      <c r="CV24" s="37">
        <v>9613461</v>
      </c>
      <c r="CW24" s="36">
        <v>1977428</v>
      </c>
      <c r="CX24" s="36">
        <v>1203137</v>
      </c>
      <c r="CY24" s="38">
        <v>536541569</v>
      </c>
      <c r="CZ24" s="39">
        <v>1263</v>
      </c>
      <c r="DA24" s="36">
        <v>4386521</v>
      </c>
      <c r="DB24" s="36">
        <v>1829</v>
      </c>
      <c r="DC24" s="36">
        <v>46637919</v>
      </c>
      <c r="DD24" s="36">
        <v>2824917</v>
      </c>
      <c r="DE24" s="36">
        <v>1330596</v>
      </c>
      <c r="DF24" s="36">
        <v>209677</v>
      </c>
      <c r="DG24" s="36">
        <v>118560</v>
      </c>
      <c r="DH24" s="36">
        <v>130800</v>
      </c>
      <c r="DI24" s="38">
        <v>249360</v>
      </c>
      <c r="DJ24" s="35">
        <v>0</v>
      </c>
      <c r="DK24" s="36">
        <v>0</v>
      </c>
      <c r="DL24" s="40">
        <v>0</v>
      </c>
      <c r="DM24" s="39">
        <v>0</v>
      </c>
      <c r="DN24" s="36">
        <v>0</v>
      </c>
      <c r="DO24" s="37">
        <v>0</v>
      </c>
      <c r="DP24" s="40">
        <v>0</v>
      </c>
      <c r="DQ24" s="35">
        <v>1684650</v>
      </c>
      <c r="DR24" s="36">
        <v>1668600</v>
      </c>
      <c r="DS24" s="36">
        <v>395580</v>
      </c>
      <c r="DT24" s="36">
        <v>148050</v>
      </c>
      <c r="DU24" s="37">
        <v>3896880</v>
      </c>
      <c r="DV24" s="36">
        <v>46920</v>
      </c>
      <c r="DW24" s="36">
        <v>12734600</v>
      </c>
      <c r="DX24" s="38">
        <v>72318653</v>
      </c>
      <c r="DY24" s="39">
        <v>331198390</v>
      </c>
      <c r="DZ24" s="36">
        <v>348</v>
      </c>
      <c r="EA24" s="36">
        <v>42811</v>
      </c>
      <c r="EB24" s="37">
        <v>331241549</v>
      </c>
      <c r="EC24" s="38">
        <v>0</v>
      </c>
      <c r="ED24" s="35">
        <v>16394544</v>
      </c>
      <c r="EE24" s="36">
        <v>2056346</v>
      </c>
      <c r="EF24" s="36">
        <v>780362</v>
      </c>
      <c r="EG24" s="38">
        <v>19231252</v>
      </c>
      <c r="EH24" s="39">
        <v>428725</v>
      </c>
      <c r="EI24" s="36">
        <v>0</v>
      </c>
      <c r="EJ24" s="37">
        <v>428725</v>
      </c>
      <c r="EK24" s="37">
        <v>28321092</v>
      </c>
      <c r="EL24" s="37">
        <v>12242531</v>
      </c>
      <c r="EM24" s="36">
        <v>1748765</v>
      </c>
      <c r="EN24" s="36">
        <v>219356</v>
      </c>
      <c r="EO24" s="38">
        <v>393433270</v>
      </c>
      <c r="EP24" s="39">
        <v>2759</v>
      </c>
      <c r="EQ24" s="36">
        <v>2536471</v>
      </c>
      <c r="ER24" s="36">
        <v>893</v>
      </c>
      <c r="ES24" s="36">
        <v>17106571</v>
      </c>
      <c r="ET24" s="36">
        <v>1516330</v>
      </c>
      <c r="EU24" s="36">
        <v>456223</v>
      </c>
      <c r="EV24" s="36">
        <v>92212</v>
      </c>
      <c r="EW24" s="36">
        <v>44720</v>
      </c>
      <c r="EX24" s="36">
        <v>53700</v>
      </c>
      <c r="EY24" s="38">
        <v>98420</v>
      </c>
      <c r="EZ24" s="35">
        <v>0</v>
      </c>
      <c r="FA24" s="36">
        <v>0</v>
      </c>
      <c r="FB24" s="40">
        <v>0</v>
      </c>
      <c r="FC24" s="39">
        <v>0</v>
      </c>
      <c r="FD24" s="36">
        <v>0</v>
      </c>
      <c r="FE24" s="37">
        <v>0</v>
      </c>
      <c r="FF24" s="40">
        <v>0</v>
      </c>
      <c r="FG24" s="35">
        <v>712800</v>
      </c>
      <c r="FH24" s="36">
        <v>713250</v>
      </c>
      <c r="FI24" s="36">
        <v>222680</v>
      </c>
      <c r="FJ24" s="36">
        <v>63900</v>
      </c>
      <c r="FK24" s="37">
        <v>1712630</v>
      </c>
      <c r="FL24" s="36">
        <v>17940</v>
      </c>
      <c r="FM24" s="36">
        <v>810890</v>
      </c>
      <c r="FN24" s="38">
        <v>24350446</v>
      </c>
      <c r="FO24" s="39">
        <v>130915488</v>
      </c>
      <c r="FP24" s="36">
        <v>0</v>
      </c>
      <c r="FQ24" s="36">
        <v>61268</v>
      </c>
      <c r="FR24" s="37">
        <v>130976756</v>
      </c>
      <c r="FS24" s="38">
        <v>0</v>
      </c>
      <c r="FT24" s="35">
        <v>2916223</v>
      </c>
      <c r="FU24" s="36">
        <v>218455</v>
      </c>
      <c r="FV24" s="36">
        <v>101254</v>
      </c>
      <c r="FW24" s="38">
        <v>3235932</v>
      </c>
      <c r="FX24" s="39">
        <v>44320</v>
      </c>
      <c r="FY24" s="36">
        <v>0</v>
      </c>
      <c r="FZ24" s="37">
        <v>44320</v>
      </c>
      <c r="GA24" s="37">
        <v>6873820</v>
      </c>
      <c r="GB24" s="37">
        <v>5495025</v>
      </c>
      <c r="GC24" s="36">
        <v>919574</v>
      </c>
      <c r="GD24" s="36">
        <v>108918</v>
      </c>
      <c r="GE24" s="38">
        <v>147654345</v>
      </c>
      <c r="GF24" s="39">
        <v>0</v>
      </c>
      <c r="GG24" s="36">
        <v>627406</v>
      </c>
      <c r="GH24" s="36">
        <v>47</v>
      </c>
      <c r="GI24" s="36">
        <v>3124236</v>
      </c>
      <c r="GJ24" s="36">
        <v>278796</v>
      </c>
      <c r="GK24" s="36">
        <v>79900</v>
      </c>
      <c r="GL24" s="36">
        <v>19568</v>
      </c>
      <c r="GM24" s="36">
        <v>6240</v>
      </c>
      <c r="GN24" s="36">
        <v>12900</v>
      </c>
      <c r="GO24" s="38">
        <v>19140</v>
      </c>
      <c r="GP24" s="35">
        <v>0</v>
      </c>
      <c r="GQ24" s="36">
        <v>0</v>
      </c>
      <c r="GR24" s="40">
        <v>0</v>
      </c>
      <c r="GS24" s="39">
        <v>0</v>
      </c>
      <c r="GT24" s="36">
        <v>0</v>
      </c>
      <c r="GU24" s="37">
        <v>0</v>
      </c>
      <c r="GV24" s="40">
        <v>0</v>
      </c>
      <c r="GW24" s="35">
        <v>132330</v>
      </c>
      <c r="GX24" s="36">
        <v>135450</v>
      </c>
      <c r="GY24" s="36">
        <v>39900</v>
      </c>
      <c r="GZ24" s="36">
        <v>13500</v>
      </c>
      <c r="HA24" s="37">
        <v>321180</v>
      </c>
      <c r="HB24" s="36">
        <v>4600</v>
      </c>
      <c r="HC24" s="36">
        <v>0</v>
      </c>
      <c r="HD24" s="38">
        <v>4474826</v>
      </c>
      <c r="HE24" s="39">
        <v>153951134</v>
      </c>
      <c r="HF24" s="36">
        <v>0</v>
      </c>
      <c r="HG24" s="36">
        <v>7062</v>
      </c>
      <c r="HH24" s="37">
        <v>153958196</v>
      </c>
      <c r="HI24" s="38">
        <v>0</v>
      </c>
      <c r="HJ24" s="35">
        <v>4081162</v>
      </c>
      <c r="HK24" s="36">
        <v>42033</v>
      </c>
      <c r="HL24" s="36">
        <v>21663</v>
      </c>
      <c r="HM24" s="38">
        <v>4144858</v>
      </c>
      <c r="HN24" s="39">
        <v>99475</v>
      </c>
      <c r="HO24" s="36">
        <v>0</v>
      </c>
      <c r="HP24" s="37">
        <v>99475</v>
      </c>
      <c r="HQ24" s="37">
        <v>8191386</v>
      </c>
      <c r="HR24" s="37">
        <v>15728373</v>
      </c>
      <c r="HS24" s="36">
        <v>1730630</v>
      </c>
      <c r="HT24" s="36">
        <v>367857</v>
      </c>
      <c r="HU24" s="38">
        <v>184220775</v>
      </c>
      <c r="HV24" s="39">
        <v>0</v>
      </c>
      <c r="HW24" s="36">
        <v>298080</v>
      </c>
      <c r="HX24" s="36">
        <v>32</v>
      </c>
      <c r="HY24" s="36">
        <v>1252228</v>
      </c>
      <c r="HZ24" s="36">
        <v>98244</v>
      </c>
      <c r="IA24" s="36">
        <v>29584</v>
      </c>
      <c r="IB24" s="36">
        <v>7928</v>
      </c>
      <c r="IC24" s="36">
        <v>4160</v>
      </c>
      <c r="ID24" s="36">
        <v>4800</v>
      </c>
      <c r="IE24" s="38">
        <v>8960</v>
      </c>
      <c r="IF24" s="35">
        <v>0</v>
      </c>
      <c r="IG24" s="36">
        <v>0</v>
      </c>
      <c r="IH24" s="40">
        <v>0</v>
      </c>
      <c r="II24" s="39">
        <v>0</v>
      </c>
      <c r="IJ24" s="36">
        <v>0</v>
      </c>
      <c r="IK24" s="37">
        <v>0</v>
      </c>
      <c r="IL24" s="40">
        <v>0</v>
      </c>
      <c r="IM24" s="35">
        <v>54450</v>
      </c>
      <c r="IN24" s="36">
        <v>54900</v>
      </c>
      <c r="IO24" s="36">
        <v>22040</v>
      </c>
      <c r="IP24" s="36">
        <v>3600</v>
      </c>
      <c r="IQ24" s="37">
        <v>134990</v>
      </c>
      <c r="IR24" s="36">
        <v>1610</v>
      </c>
      <c r="IS24" s="36">
        <v>0</v>
      </c>
      <c r="IT24" s="38">
        <v>1831624</v>
      </c>
    </row>
    <row r="25" spans="1:254" ht="12" customHeight="1" x14ac:dyDescent="0.2">
      <c r="A25" s="16">
        <v>13</v>
      </c>
      <c r="B25" s="17" t="s">
        <v>91</v>
      </c>
      <c r="C25" s="41">
        <v>403557656</v>
      </c>
      <c r="D25" s="42">
        <v>130</v>
      </c>
      <c r="E25" s="42">
        <v>7426</v>
      </c>
      <c r="F25" s="43">
        <v>403565212</v>
      </c>
      <c r="G25" s="44">
        <v>0</v>
      </c>
      <c r="H25" s="41">
        <v>37302900</v>
      </c>
      <c r="I25" s="42">
        <v>44643</v>
      </c>
      <c r="J25" s="42">
        <v>6880602</v>
      </c>
      <c r="K25" s="44">
        <v>44228145</v>
      </c>
      <c r="L25" s="45">
        <v>666576</v>
      </c>
      <c r="M25" s="42">
        <v>0</v>
      </c>
      <c r="N25" s="43">
        <v>666576</v>
      </c>
      <c r="O25" s="43">
        <v>9819555</v>
      </c>
      <c r="P25" s="43">
        <v>21677111</v>
      </c>
      <c r="Q25" s="42">
        <v>3398352</v>
      </c>
      <c r="R25" s="42">
        <v>1525883</v>
      </c>
      <c r="S25" s="44">
        <v>484880834</v>
      </c>
      <c r="T25" s="45">
        <v>9104</v>
      </c>
      <c r="U25" s="42">
        <v>5333769</v>
      </c>
      <c r="V25" s="42">
        <v>2720</v>
      </c>
      <c r="W25" s="42">
        <v>69655867</v>
      </c>
      <c r="X25" s="42">
        <v>3613476</v>
      </c>
      <c r="Y25" s="42">
        <v>2742453</v>
      </c>
      <c r="Z25" s="42">
        <v>161774</v>
      </c>
      <c r="AA25" s="42">
        <v>386880</v>
      </c>
      <c r="AB25" s="42">
        <v>289200</v>
      </c>
      <c r="AC25" s="44">
        <v>676080</v>
      </c>
      <c r="AD25" s="41">
        <v>279760</v>
      </c>
      <c r="AE25" s="42">
        <v>209700</v>
      </c>
      <c r="AF25" s="46">
        <v>0</v>
      </c>
      <c r="AG25" s="45">
        <v>1790690</v>
      </c>
      <c r="AH25" s="42">
        <v>827030</v>
      </c>
      <c r="AI25" s="43">
        <v>2617720</v>
      </c>
      <c r="AJ25" s="46">
        <v>491220</v>
      </c>
      <c r="AK25" s="41">
        <v>1128270</v>
      </c>
      <c r="AL25" s="42">
        <v>738900</v>
      </c>
      <c r="AM25" s="42">
        <v>424080</v>
      </c>
      <c r="AN25" s="42">
        <v>351450</v>
      </c>
      <c r="AO25" s="43">
        <v>2642700</v>
      </c>
      <c r="AP25" s="42">
        <v>53820</v>
      </c>
      <c r="AQ25" s="42">
        <v>45759560</v>
      </c>
      <c r="AR25" s="44">
        <v>134247003</v>
      </c>
      <c r="AS25" s="45">
        <v>96480192</v>
      </c>
      <c r="AT25" s="42">
        <v>98</v>
      </c>
      <c r="AU25" s="42">
        <v>0</v>
      </c>
      <c r="AV25" s="43">
        <v>96480290</v>
      </c>
      <c r="AW25" s="44">
        <v>0</v>
      </c>
      <c r="AX25" s="41">
        <v>4889975</v>
      </c>
      <c r="AY25" s="42">
        <v>0</v>
      </c>
      <c r="AZ25" s="42">
        <v>192278</v>
      </c>
      <c r="BA25" s="44">
        <v>5082253</v>
      </c>
      <c r="BB25" s="45">
        <v>167306</v>
      </c>
      <c r="BC25" s="42">
        <v>0</v>
      </c>
      <c r="BD25" s="43">
        <v>167306</v>
      </c>
      <c r="BE25" s="43">
        <v>2217698</v>
      </c>
      <c r="BF25" s="43">
        <v>1845772</v>
      </c>
      <c r="BG25" s="42">
        <v>251017</v>
      </c>
      <c r="BH25" s="42">
        <v>92617</v>
      </c>
      <c r="BI25" s="44">
        <v>106136953</v>
      </c>
      <c r="BJ25" s="45">
        <v>41</v>
      </c>
      <c r="BK25" s="42">
        <v>1028133</v>
      </c>
      <c r="BL25" s="42">
        <v>464</v>
      </c>
      <c r="BM25" s="42">
        <v>11972378</v>
      </c>
      <c r="BN25" s="42">
        <v>765035</v>
      </c>
      <c r="BO25" s="42">
        <v>326982</v>
      </c>
      <c r="BP25" s="42">
        <v>30078</v>
      </c>
      <c r="BQ25" s="42">
        <v>27820</v>
      </c>
      <c r="BR25" s="42">
        <v>29700</v>
      </c>
      <c r="BS25" s="44">
        <v>57520</v>
      </c>
      <c r="BT25" s="41">
        <v>0</v>
      </c>
      <c r="BU25" s="42">
        <v>0</v>
      </c>
      <c r="BV25" s="46">
        <v>0</v>
      </c>
      <c r="BW25" s="45">
        <v>41800</v>
      </c>
      <c r="BX25" s="42">
        <v>8600</v>
      </c>
      <c r="BY25" s="43">
        <v>50400</v>
      </c>
      <c r="BZ25" s="46">
        <v>6630</v>
      </c>
      <c r="CA25" s="41">
        <v>208890</v>
      </c>
      <c r="CB25" s="42">
        <v>191250</v>
      </c>
      <c r="CC25" s="42">
        <v>99940</v>
      </c>
      <c r="CD25" s="42">
        <v>33300</v>
      </c>
      <c r="CE25" s="43">
        <v>533380</v>
      </c>
      <c r="CF25" s="42">
        <v>8740</v>
      </c>
      <c r="CG25" s="42">
        <v>3948270</v>
      </c>
      <c r="CH25" s="44">
        <v>18727587</v>
      </c>
      <c r="CI25" s="45">
        <v>173414446</v>
      </c>
      <c r="CJ25" s="42">
        <v>2200</v>
      </c>
      <c r="CK25" s="42">
        <v>23028</v>
      </c>
      <c r="CL25" s="43">
        <v>173439674</v>
      </c>
      <c r="CM25" s="44">
        <v>0</v>
      </c>
      <c r="CN25" s="41">
        <v>9376157</v>
      </c>
      <c r="CO25" s="42">
        <v>0</v>
      </c>
      <c r="CP25" s="42">
        <v>383777</v>
      </c>
      <c r="CQ25" s="44">
        <v>9759934</v>
      </c>
      <c r="CR25" s="45">
        <v>271122</v>
      </c>
      <c r="CS25" s="42">
        <v>0</v>
      </c>
      <c r="CT25" s="43">
        <v>271122</v>
      </c>
      <c r="CU25" s="43">
        <v>9290866</v>
      </c>
      <c r="CV25" s="43">
        <v>6569132</v>
      </c>
      <c r="CW25" s="42">
        <v>1279810</v>
      </c>
      <c r="CX25" s="42">
        <v>245034</v>
      </c>
      <c r="CY25" s="44">
        <v>200855572</v>
      </c>
      <c r="CZ25" s="45">
        <v>8333</v>
      </c>
      <c r="DA25" s="42">
        <v>1705441</v>
      </c>
      <c r="DB25" s="42">
        <v>560</v>
      </c>
      <c r="DC25" s="42">
        <v>15422398</v>
      </c>
      <c r="DD25" s="42">
        <v>1207092</v>
      </c>
      <c r="DE25" s="42">
        <v>374157</v>
      </c>
      <c r="DF25" s="42">
        <v>44119</v>
      </c>
      <c r="DG25" s="42">
        <v>39260</v>
      </c>
      <c r="DH25" s="42">
        <v>36000</v>
      </c>
      <c r="DI25" s="44">
        <v>75260</v>
      </c>
      <c r="DJ25" s="41">
        <v>0</v>
      </c>
      <c r="DK25" s="42">
        <v>0</v>
      </c>
      <c r="DL25" s="46">
        <v>0</v>
      </c>
      <c r="DM25" s="45">
        <v>0</v>
      </c>
      <c r="DN25" s="42">
        <v>0</v>
      </c>
      <c r="DO25" s="43">
        <v>0</v>
      </c>
      <c r="DP25" s="46">
        <v>0</v>
      </c>
      <c r="DQ25" s="41">
        <v>360030</v>
      </c>
      <c r="DR25" s="42">
        <v>272700</v>
      </c>
      <c r="DS25" s="42">
        <v>152760</v>
      </c>
      <c r="DT25" s="42">
        <v>39600</v>
      </c>
      <c r="DU25" s="43">
        <v>825090</v>
      </c>
      <c r="DV25" s="42">
        <v>10350</v>
      </c>
      <c r="DW25" s="42">
        <v>4494940</v>
      </c>
      <c r="DX25" s="44">
        <v>24167180</v>
      </c>
      <c r="DY25" s="45">
        <v>161554442</v>
      </c>
      <c r="DZ25" s="42">
        <v>21720</v>
      </c>
      <c r="EA25" s="42">
        <v>0</v>
      </c>
      <c r="EB25" s="43">
        <v>161576162</v>
      </c>
      <c r="EC25" s="44">
        <v>0</v>
      </c>
      <c r="ED25" s="41">
        <v>8426720</v>
      </c>
      <c r="EE25" s="42">
        <v>0</v>
      </c>
      <c r="EF25" s="42">
        <v>214002</v>
      </c>
      <c r="EG25" s="44">
        <v>8640722</v>
      </c>
      <c r="EH25" s="45">
        <v>126758</v>
      </c>
      <c r="EI25" s="42">
        <v>0</v>
      </c>
      <c r="EJ25" s="43">
        <v>126758</v>
      </c>
      <c r="EK25" s="43">
        <v>20674726</v>
      </c>
      <c r="EL25" s="43">
        <v>8610322</v>
      </c>
      <c r="EM25" s="42">
        <v>1855251</v>
      </c>
      <c r="EN25" s="42">
        <v>261492</v>
      </c>
      <c r="EO25" s="44">
        <v>201745433</v>
      </c>
      <c r="EP25" s="45">
        <v>0</v>
      </c>
      <c r="EQ25" s="42">
        <v>1284826</v>
      </c>
      <c r="ER25" s="42">
        <v>299</v>
      </c>
      <c r="ES25" s="42">
        <v>7757496</v>
      </c>
      <c r="ET25" s="42">
        <v>749805</v>
      </c>
      <c r="EU25" s="42">
        <v>173793</v>
      </c>
      <c r="EV25" s="42">
        <v>26166</v>
      </c>
      <c r="EW25" s="42">
        <v>16640</v>
      </c>
      <c r="EX25" s="42">
        <v>20400</v>
      </c>
      <c r="EY25" s="44">
        <v>37040</v>
      </c>
      <c r="EZ25" s="41">
        <v>0</v>
      </c>
      <c r="FA25" s="42">
        <v>0</v>
      </c>
      <c r="FB25" s="46">
        <v>0</v>
      </c>
      <c r="FC25" s="45">
        <v>0</v>
      </c>
      <c r="FD25" s="42">
        <v>0</v>
      </c>
      <c r="FE25" s="43">
        <v>0</v>
      </c>
      <c r="FF25" s="46">
        <v>0</v>
      </c>
      <c r="FG25" s="41">
        <v>222090</v>
      </c>
      <c r="FH25" s="42">
        <v>176400</v>
      </c>
      <c r="FI25" s="42">
        <v>99940</v>
      </c>
      <c r="FJ25" s="42">
        <v>25200</v>
      </c>
      <c r="FK25" s="43">
        <v>523630</v>
      </c>
      <c r="FL25" s="42">
        <v>5980</v>
      </c>
      <c r="FM25" s="42">
        <v>349070</v>
      </c>
      <c r="FN25" s="44">
        <v>10907806</v>
      </c>
      <c r="FO25" s="45">
        <v>85633230</v>
      </c>
      <c r="FP25" s="42">
        <v>0</v>
      </c>
      <c r="FQ25" s="42">
        <v>59243</v>
      </c>
      <c r="FR25" s="43">
        <v>85692473</v>
      </c>
      <c r="FS25" s="44">
        <v>0</v>
      </c>
      <c r="FT25" s="41">
        <v>1352461</v>
      </c>
      <c r="FU25" s="42">
        <v>0</v>
      </c>
      <c r="FV25" s="42">
        <v>48302</v>
      </c>
      <c r="FW25" s="44">
        <v>1400763</v>
      </c>
      <c r="FX25" s="45">
        <v>49344</v>
      </c>
      <c r="FY25" s="42">
        <v>0</v>
      </c>
      <c r="FZ25" s="43">
        <v>49344</v>
      </c>
      <c r="GA25" s="43">
        <v>19318403</v>
      </c>
      <c r="GB25" s="43">
        <v>19647473</v>
      </c>
      <c r="GC25" s="42">
        <v>1001927</v>
      </c>
      <c r="GD25" s="42">
        <v>4352</v>
      </c>
      <c r="GE25" s="44">
        <v>127114735</v>
      </c>
      <c r="GF25" s="45">
        <v>0</v>
      </c>
      <c r="GG25" s="42">
        <v>416444</v>
      </c>
      <c r="GH25" s="42">
        <v>140</v>
      </c>
      <c r="GI25" s="42">
        <v>1981452</v>
      </c>
      <c r="GJ25" s="42">
        <v>183137</v>
      </c>
      <c r="GK25" s="42">
        <v>41663</v>
      </c>
      <c r="GL25" s="42">
        <v>7614</v>
      </c>
      <c r="GM25" s="42">
        <v>3380</v>
      </c>
      <c r="GN25" s="42">
        <v>4500</v>
      </c>
      <c r="GO25" s="44">
        <v>7880</v>
      </c>
      <c r="GP25" s="41">
        <v>0</v>
      </c>
      <c r="GQ25" s="42">
        <v>0</v>
      </c>
      <c r="GR25" s="46">
        <v>0</v>
      </c>
      <c r="GS25" s="45">
        <v>0</v>
      </c>
      <c r="GT25" s="42">
        <v>0</v>
      </c>
      <c r="GU25" s="43">
        <v>0</v>
      </c>
      <c r="GV25" s="46">
        <v>0</v>
      </c>
      <c r="GW25" s="41">
        <v>70620</v>
      </c>
      <c r="GX25" s="42">
        <v>55800</v>
      </c>
      <c r="GY25" s="42">
        <v>26600</v>
      </c>
      <c r="GZ25" s="42">
        <v>4500</v>
      </c>
      <c r="HA25" s="43">
        <v>157520</v>
      </c>
      <c r="HB25" s="42">
        <v>1380</v>
      </c>
      <c r="HC25" s="42">
        <v>0</v>
      </c>
      <c r="HD25" s="44">
        <v>2797090</v>
      </c>
      <c r="HE25" s="45">
        <v>232813900</v>
      </c>
      <c r="HF25" s="42">
        <v>1663</v>
      </c>
      <c r="HG25" s="42">
        <v>36630</v>
      </c>
      <c r="HH25" s="43">
        <v>232852193</v>
      </c>
      <c r="HI25" s="44">
        <v>0</v>
      </c>
      <c r="HJ25" s="41">
        <v>3853921</v>
      </c>
      <c r="HK25" s="42">
        <v>0</v>
      </c>
      <c r="HL25" s="42">
        <v>208119</v>
      </c>
      <c r="HM25" s="44">
        <v>4062040</v>
      </c>
      <c r="HN25" s="45">
        <v>1344550</v>
      </c>
      <c r="HO25" s="42">
        <v>0</v>
      </c>
      <c r="HP25" s="43">
        <v>1344550</v>
      </c>
      <c r="HQ25" s="43">
        <v>58482227</v>
      </c>
      <c r="HR25" s="43">
        <v>142643668</v>
      </c>
      <c r="HS25" s="42">
        <v>3003241</v>
      </c>
      <c r="HT25" s="42">
        <v>117277</v>
      </c>
      <c r="HU25" s="44">
        <v>442505196</v>
      </c>
      <c r="HV25" s="45">
        <v>0</v>
      </c>
      <c r="HW25" s="42">
        <v>328797</v>
      </c>
      <c r="HX25" s="42">
        <v>0</v>
      </c>
      <c r="HY25" s="42">
        <v>1241829</v>
      </c>
      <c r="HZ25" s="42">
        <v>90919</v>
      </c>
      <c r="IA25" s="42">
        <v>22220</v>
      </c>
      <c r="IB25" s="42">
        <v>5082</v>
      </c>
      <c r="IC25" s="42">
        <v>1560</v>
      </c>
      <c r="ID25" s="42">
        <v>3600</v>
      </c>
      <c r="IE25" s="44">
        <v>5160</v>
      </c>
      <c r="IF25" s="41">
        <v>0</v>
      </c>
      <c r="IG25" s="42">
        <v>0</v>
      </c>
      <c r="IH25" s="46">
        <v>0</v>
      </c>
      <c r="II25" s="45">
        <v>0</v>
      </c>
      <c r="IJ25" s="42">
        <v>0</v>
      </c>
      <c r="IK25" s="43">
        <v>0</v>
      </c>
      <c r="IL25" s="46">
        <v>0</v>
      </c>
      <c r="IM25" s="41">
        <v>46200</v>
      </c>
      <c r="IN25" s="42">
        <v>35100</v>
      </c>
      <c r="IO25" s="42">
        <v>18620</v>
      </c>
      <c r="IP25" s="42">
        <v>3150</v>
      </c>
      <c r="IQ25" s="43">
        <v>103070</v>
      </c>
      <c r="IR25" s="42">
        <v>690</v>
      </c>
      <c r="IS25" s="42">
        <v>0</v>
      </c>
      <c r="IT25" s="44">
        <v>1797767</v>
      </c>
    </row>
    <row r="26" spans="1:254" ht="12" customHeight="1" x14ac:dyDescent="0.2">
      <c r="A26" s="14">
        <v>14</v>
      </c>
      <c r="B26" s="15" t="s">
        <v>92</v>
      </c>
      <c r="C26" s="35">
        <v>605516231</v>
      </c>
      <c r="D26" s="36">
        <v>215</v>
      </c>
      <c r="E26" s="36">
        <v>0</v>
      </c>
      <c r="F26" s="37">
        <v>605516446</v>
      </c>
      <c r="G26" s="38">
        <v>0</v>
      </c>
      <c r="H26" s="35">
        <v>20596246</v>
      </c>
      <c r="I26" s="36">
        <v>75243</v>
      </c>
      <c r="J26" s="36">
        <v>2867169</v>
      </c>
      <c r="K26" s="38">
        <v>23538658</v>
      </c>
      <c r="L26" s="39">
        <v>294138</v>
      </c>
      <c r="M26" s="36">
        <v>0</v>
      </c>
      <c r="N26" s="37">
        <v>294138</v>
      </c>
      <c r="O26" s="37">
        <v>5665108</v>
      </c>
      <c r="P26" s="37">
        <v>4091037</v>
      </c>
      <c r="Q26" s="36">
        <v>621221</v>
      </c>
      <c r="R26" s="36">
        <v>909138</v>
      </c>
      <c r="S26" s="38">
        <v>640635746</v>
      </c>
      <c r="T26" s="39">
        <v>5796</v>
      </c>
      <c r="U26" s="36">
        <v>5336573</v>
      </c>
      <c r="V26" s="36">
        <v>5009</v>
      </c>
      <c r="W26" s="36">
        <v>109528456</v>
      </c>
      <c r="X26" s="36">
        <v>3698561</v>
      </c>
      <c r="Y26" s="36">
        <v>4594739</v>
      </c>
      <c r="Z26" s="36">
        <v>280017</v>
      </c>
      <c r="AA26" s="36">
        <v>647660</v>
      </c>
      <c r="AB26" s="36">
        <v>451800</v>
      </c>
      <c r="AC26" s="38">
        <v>1099460</v>
      </c>
      <c r="AD26" s="35">
        <v>375960</v>
      </c>
      <c r="AE26" s="36">
        <v>312600</v>
      </c>
      <c r="AF26" s="40">
        <v>0</v>
      </c>
      <c r="AG26" s="39">
        <v>3615260</v>
      </c>
      <c r="AH26" s="36">
        <v>1485870</v>
      </c>
      <c r="AI26" s="37">
        <v>5101130</v>
      </c>
      <c r="AJ26" s="40">
        <v>1035130</v>
      </c>
      <c r="AK26" s="35">
        <v>2079330</v>
      </c>
      <c r="AL26" s="36">
        <v>1463400</v>
      </c>
      <c r="AM26" s="36">
        <v>623580</v>
      </c>
      <c r="AN26" s="36">
        <v>715950</v>
      </c>
      <c r="AO26" s="37">
        <v>4882260</v>
      </c>
      <c r="AP26" s="36">
        <v>97060</v>
      </c>
      <c r="AQ26" s="36">
        <v>75235160</v>
      </c>
      <c r="AR26" s="38">
        <v>211582902</v>
      </c>
      <c r="AS26" s="39">
        <v>82038215</v>
      </c>
      <c r="AT26" s="36">
        <v>0</v>
      </c>
      <c r="AU26" s="36">
        <v>0</v>
      </c>
      <c r="AV26" s="37">
        <v>82038215</v>
      </c>
      <c r="AW26" s="38">
        <v>0</v>
      </c>
      <c r="AX26" s="35">
        <v>2134427</v>
      </c>
      <c r="AY26" s="36">
        <v>137545</v>
      </c>
      <c r="AZ26" s="36">
        <v>430271</v>
      </c>
      <c r="BA26" s="38">
        <v>2702243</v>
      </c>
      <c r="BB26" s="39">
        <v>24088</v>
      </c>
      <c r="BC26" s="36">
        <v>0</v>
      </c>
      <c r="BD26" s="37">
        <v>24088</v>
      </c>
      <c r="BE26" s="37">
        <v>523033</v>
      </c>
      <c r="BF26" s="37">
        <v>603437</v>
      </c>
      <c r="BG26" s="36">
        <v>170224</v>
      </c>
      <c r="BH26" s="36">
        <v>219791</v>
      </c>
      <c r="BI26" s="38">
        <v>86281031</v>
      </c>
      <c r="BJ26" s="39">
        <v>0</v>
      </c>
      <c r="BK26" s="36">
        <v>631281</v>
      </c>
      <c r="BL26" s="36">
        <v>586</v>
      </c>
      <c r="BM26" s="36">
        <v>10916395</v>
      </c>
      <c r="BN26" s="36">
        <v>539633</v>
      </c>
      <c r="BO26" s="36">
        <v>335309</v>
      </c>
      <c r="BP26" s="36">
        <v>35147</v>
      </c>
      <c r="BQ26" s="36">
        <v>26520</v>
      </c>
      <c r="BR26" s="36">
        <v>27600</v>
      </c>
      <c r="BS26" s="38">
        <v>54120</v>
      </c>
      <c r="BT26" s="35">
        <v>0</v>
      </c>
      <c r="BU26" s="36">
        <v>0</v>
      </c>
      <c r="BV26" s="40">
        <v>0</v>
      </c>
      <c r="BW26" s="39">
        <v>58740</v>
      </c>
      <c r="BX26" s="36">
        <v>4380</v>
      </c>
      <c r="BY26" s="37">
        <v>63120</v>
      </c>
      <c r="BZ26" s="40">
        <v>10770</v>
      </c>
      <c r="CA26" s="35">
        <v>276210</v>
      </c>
      <c r="CB26" s="36">
        <v>298350</v>
      </c>
      <c r="CC26" s="36">
        <v>76000</v>
      </c>
      <c r="CD26" s="36">
        <v>42750</v>
      </c>
      <c r="CE26" s="37">
        <v>693310</v>
      </c>
      <c r="CF26" s="36">
        <v>8740</v>
      </c>
      <c r="CG26" s="36">
        <v>3364760</v>
      </c>
      <c r="CH26" s="38">
        <v>16652585</v>
      </c>
      <c r="CI26" s="39">
        <v>99583817</v>
      </c>
      <c r="CJ26" s="36">
        <v>152</v>
      </c>
      <c r="CK26" s="36">
        <v>0</v>
      </c>
      <c r="CL26" s="37">
        <v>99583969</v>
      </c>
      <c r="CM26" s="38">
        <v>0</v>
      </c>
      <c r="CN26" s="35">
        <v>4627126</v>
      </c>
      <c r="CO26" s="36">
        <v>0</v>
      </c>
      <c r="CP26" s="36">
        <v>131302</v>
      </c>
      <c r="CQ26" s="38">
        <v>4758428</v>
      </c>
      <c r="CR26" s="39">
        <v>32407</v>
      </c>
      <c r="CS26" s="36">
        <v>0</v>
      </c>
      <c r="CT26" s="37">
        <v>32407</v>
      </c>
      <c r="CU26" s="37">
        <v>4202584</v>
      </c>
      <c r="CV26" s="37">
        <v>1200088</v>
      </c>
      <c r="CW26" s="36">
        <v>355662</v>
      </c>
      <c r="CX26" s="36">
        <v>58033</v>
      </c>
      <c r="CY26" s="38">
        <v>110191171</v>
      </c>
      <c r="CZ26" s="39">
        <v>328</v>
      </c>
      <c r="DA26" s="36">
        <v>766729</v>
      </c>
      <c r="DB26" s="36">
        <v>334</v>
      </c>
      <c r="DC26" s="36">
        <v>9401639</v>
      </c>
      <c r="DD26" s="36">
        <v>615404</v>
      </c>
      <c r="DE26" s="36">
        <v>271874</v>
      </c>
      <c r="DF26" s="36">
        <v>37718</v>
      </c>
      <c r="DG26" s="36">
        <v>29380</v>
      </c>
      <c r="DH26" s="36">
        <v>28800</v>
      </c>
      <c r="DI26" s="38">
        <v>58180</v>
      </c>
      <c r="DJ26" s="35">
        <v>0</v>
      </c>
      <c r="DK26" s="36">
        <v>0</v>
      </c>
      <c r="DL26" s="40">
        <v>0</v>
      </c>
      <c r="DM26" s="39">
        <v>0</v>
      </c>
      <c r="DN26" s="36">
        <v>0</v>
      </c>
      <c r="DO26" s="37">
        <v>0</v>
      </c>
      <c r="DP26" s="40">
        <v>0</v>
      </c>
      <c r="DQ26" s="35">
        <v>274560</v>
      </c>
      <c r="DR26" s="36">
        <v>287100</v>
      </c>
      <c r="DS26" s="36">
        <v>79420</v>
      </c>
      <c r="DT26" s="36">
        <v>49050</v>
      </c>
      <c r="DU26" s="37">
        <v>690130</v>
      </c>
      <c r="DV26" s="36">
        <v>9200</v>
      </c>
      <c r="DW26" s="36">
        <v>2669210</v>
      </c>
      <c r="DX26" s="38">
        <v>14520412</v>
      </c>
      <c r="DY26" s="39">
        <v>50809781</v>
      </c>
      <c r="DZ26" s="36">
        <v>0</v>
      </c>
      <c r="EA26" s="36">
        <v>0</v>
      </c>
      <c r="EB26" s="37">
        <v>50809781</v>
      </c>
      <c r="EC26" s="38">
        <v>0</v>
      </c>
      <c r="ED26" s="35">
        <v>1673441</v>
      </c>
      <c r="EE26" s="36">
        <v>971</v>
      </c>
      <c r="EF26" s="36">
        <v>0</v>
      </c>
      <c r="EG26" s="38">
        <v>1674412</v>
      </c>
      <c r="EH26" s="39">
        <v>77542</v>
      </c>
      <c r="EI26" s="36">
        <v>0</v>
      </c>
      <c r="EJ26" s="37">
        <v>77542</v>
      </c>
      <c r="EK26" s="37">
        <v>3842999</v>
      </c>
      <c r="EL26" s="37">
        <v>1620110</v>
      </c>
      <c r="EM26" s="36">
        <v>1445836</v>
      </c>
      <c r="EN26" s="36">
        <v>45949</v>
      </c>
      <c r="EO26" s="38">
        <v>59516629</v>
      </c>
      <c r="EP26" s="39">
        <v>445</v>
      </c>
      <c r="EQ26" s="36">
        <v>362388</v>
      </c>
      <c r="ER26" s="36">
        <v>135</v>
      </c>
      <c r="ES26" s="36">
        <v>2510821</v>
      </c>
      <c r="ET26" s="36">
        <v>280448</v>
      </c>
      <c r="EU26" s="36">
        <v>71058</v>
      </c>
      <c r="EV26" s="36">
        <v>12948</v>
      </c>
      <c r="EW26" s="36">
        <v>5460</v>
      </c>
      <c r="EX26" s="36">
        <v>6900</v>
      </c>
      <c r="EY26" s="38">
        <v>12360</v>
      </c>
      <c r="EZ26" s="35">
        <v>0</v>
      </c>
      <c r="FA26" s="36">
        <v>0</v>
      </c>
      <c r="FB26" s="40">
        <v>0</v>
      </c>
      <c r="FC26" s="39">
        <v>0</v>
      </c>
      <c r="FD26" s="36">
        <v>0</v>
      </c>
      <c r="FE26" s="37">
        <v>0</v>
      </c>
      <c r="FF26" s="40">
        <v>0</v>
      </c>
      <c r="FG26" s="35">
        <v>87780</v>
      </c>
      <c r="FH26" s="36">
        <v>84150</v>
      </c>
      <c r="FI26" s="36">
        <v>35720</v>
      </c>
      <c r="FJ26" s="36">
        <v>9450</v>
      </c>
      <c r="FK26" s="37">
        <v>217100</v>
      </c>
      <c r="FL26" s="36">
        <v>2300</v>
      </c>
      <c r="FM26" s="36">
        <v>145100</v>
      </c>
      <c r="FN26" s="38">
        <v>3614968</v>
      </c>
      <c r="FO26" s="39">
        <v>17549150</v>
      </c>
      <c r="FP26" s="36">
        <v>0</v>
      </c>
      <c r="FQ26" s="36">
        <v>0</v>
      </c>
      <c r="FR26" s="37">
        <v>17549150</v>
      </c>
      <c r="FS26" s="38">
        <v>0</v>
      </c>
      <c r="FT26" s="35">
        <v>2187871</v>
      </c>
      <c r="FU26" s="36">
        <v>460</v>
      </c>
      <c r="FV26" s="36">
        <v>0</v>
      </c>
      <c r="FW26" s="38">
        <v>2188331</v>
      </c>
      <c r="FX26" s="39">
        <v>19796</v>
      </c>
      <c r="FY26" s="36">
        <v>0</v>
      </c>
      <c r="FZ26" s="37">
        <v>19796</v>
      </c>
      <c r="GA26" s="37">
        <v>4580328</v>
      </c>
      <c r="GB26" s="37">
        <v>327924</v>
      </c>
      <c r="GC26" s="36">
        <v>136555</v>
      </c>
      <c r="GD26" s="36">
        <v>18845</v>
      </c>
      <c r="GE26" s="38">
        <v>24820929</v>
      </c>
      <c r="GF26" s="39">
        <v>0</v>
      </c>
      <c r="GG26" s="36">
        <v>76934</v>
      </c>
      <c r="GH26" s="36">
        <v>0</v>
      </c>
      <c r="GI26" s="36">
        <v>395115</v>
      </c>
      <c r="GJ26" s="36">
        <v>40815</v>
      </c>
      <c r="GK26" s="36">
        <v>10600</v>
      </c>
      <c r="GL26" s="36">
        <v>2015</v>
      </c>
      <c r="GM26" s="36">
        <v>1820</v>
      </c>
      <c r="GN26" s="36">
        <v>2700</v>
      </c>
      <c r="GO26" s="38">
        <v>4520</v>
      </c>
      <c r="GP26" s="35">
        <v>0</v>
      </c>
      <c r="GQ26" s="36">
        <v>0</v>
      </c>
      <c r="GR26" s="40">
        <v>0</v>
      </c>
      <c r="GS26" s="39">
        <v>0</v>
      </c>
      <c r="GT26" s="36">
        <v>0</v>
      </c>
      <c r="GU26" s="37">
        <v>0</v>
      </c>
      <c r="GV26" s="40">
        <v>0</v>
      </c>
      <c r="GW26" s="35">
        <v>15180</v>
      </c>
      <c r="GX26" s="36">
        <v>17100</v>
      </c>
      <c r="GY26" s="36">
        <v>4940</v>
      </c>
      <c r="GZ26" s="36">
        <v>2700</v>
      </c>
      <c r="HA26" s="37">
        <v>39920</v>
      </c>
      <c r="HB26" s="36">
        <v>920</v>
      </c>
      <c r="HC26" s="36">
        <v>0</v>
      </c>
      <c r="HD26" s="38">
        <v>570839</v>
      </c>
      <c r="HE26" s="39">
        <v>19346541</v>
      </c>
      <c r="HF26" s="36">
        <v>0</v>
      </c>
      <c r="HG26" s="36">
        <v>0</v>
      </c>
      <c r="HH26" s="37">
        <v>19346541</v>
      </c>
      <c r="HI26" s="38">
        <v>0</v>
      </c>
      <c r="HJ26" s="35">
        <v>561926</v>
      </c>
      <c r="HK26" s="36">
        <v>0</v>
      </c>
      <c r="HL26" s="36">
        <v>0</v>
      </c>
      <c r="HM26" s="38">
        <v>561926</v>
      </c>
      <c r="HN26" s="39">
        <v>0</v>
      </c>
      <c r="HO26" s="36">
        <v>0</v>
      </c>
      <c r="HP26" s="37">
        <v>0</v>
      </c>
      <c r="HQ26" s="37">
        <v>2439064</v>
      </c>
      <c r="HR26" s="37">
        <v>678895</v>
      </c>
      <c r="HS26" s="36">
        <v>3596136</v>
      </c>
      <c r="HT26" s="36">
        <v>0</v>
      </c>
      <c r="HU26" s="38">
        <v>26622562</v>
      </c>
      <c r="HV26" s="39">
        <v>0</v>
      </c>
      <c r="HW26" s="36">
        <v>36192</v>
      </c>
      <c r="HX26" s="36">
        <v>83</v>
      </c>
      <c r="HY26" s="36">
        <v>118478</v>
      </c>
      <c r="HZ26" s="36">
        <v>8156</v>
      </c>
      <c r="IA26" s="36">
        <v>2890</v>
      </c>
      <c r="IB26" s="36">
        <v>682</v>
      </c>
      <c r="IC26" s="36">
        <v>0</v>
      </c>
      <c r="ID26" s="36">
        <v>0</v>
      </c>
      <c r="IE26" s="38">
        <v>0</v>
      </c>
      <c r="IF26" s="35">
        <v>0</v>
      </c>
      <c r="IG26" s="36">
        <v>0</v>
      </c>
      <c r="IH26" s="40">
        <v>0</v>
      </c>
      <c r="II26" s="39">
        <v>0</v>
      </c>
      <c r="IJ26" s="36">
        <v>0</v>
      </c>
      <c r="IK26" s="37">
        <v>0</v>
      </c>
      <c r="IL26" s="40">
        <v>0</v>
      </c>
      <c r="IM26" s="35">
        <v>4290</v>
      </c>
      <c r="IN26" s="36">
        <v>4950</v>
      </c>
      <c r="IO26" s="36">
        <v>2280</v>
      </c>
      <c r="IP26" s="36">
        <v>450</v>
      </c>
      <c r="IQ26" s="37">
        <v>11970</v>
      </c>
      <c r="IR26" s="36">
        <v>0</v>
      </c>
      <c r="IS26" s="36">
        <v>0</v>
      </c>
      <c r="IT26" s="38">
        <v>178368</v>
      </c>
    </row>
    <row r="27" spans="1:254" ht="12" customHeight="1" x14ac:dyDescent="0.2">
      <c r="A27" s="16">
        <v>15</v>
      </c>
      <c r="B27" s="17" t="s">
        <v>93</v>
      </c>
      <c r="C27" s="41">
        <v>1007996790</v>
      </c>
      <c r="D27" s="42">
        <v>1872</v>
      </c>
      <c r="E27" s="42">
        <v>0</v>
      </c>
      <c r="F27" s="43">
        <v>1007998662</v>
      </c>
      <c r="G27" s="44">
        <v>0</v>
      </c>
      <c r="H27" s="41">
        <v>61825708</v>
      </c>
      <c r="I27" s="42">
        <v>313298</v>
      </c>
      <c r="J27" s="42">
        <v>7958670</v>
      </c>
      <c r="K27" s="44">
        <v>70097676</v>
      </c>
      <c r="L27" s="45">
        <v>394055</v>
      </c>
      <c r="M27" s="42">
        <v>1387</v>
      </c>
      <c r="N27" s="43">
        <v>395442</v>
      </c>
      <c r="O27" s="43">
        <v>5945615</v>
      </c>
      <c r="P27" s="43">
        <v>9096311</v>
      </c>
      <c r="Q27" s="42">
        <v>1692394</v>
      </c>
      <c r="R27" s="42">
        <v>2258531</v>
      </c>
      <c r="S27" s="44">
        <v>1097484631</v>
      </c>
      <c r="T27" s="45">
        <v>11519</v>
      </c>
      <c r="U27" s="42">
        <v>10507790</v>
      </c>
      <c r="V27" s="42">
        <v>7651</v>
      </c>
      <c r="W27" s="42">
        <v>183950972</v>
      </c>
      <c r="X27" s="42">
        <v>6554804</v>
      </c>
      <c r="Y27" s="42">
        <v>7890199</v>
      </c>
      <c r="Z27" s="42">
        <v>551861</v>
      </c>
      <c r="AA27" s="42">
        <v>1088620</v>
      </c>
      <c r="AB27" s="42">
        <v>788100</v>
      </c>
      <c r="AC27" s="44">
        <v>1876720</v>
      </c>
      <c r="AD27" s="41">
        <v>646360</v>
      </c>
      <c r="AE27" s="42">
        <v>576300</v>
      </c>
      <c r="AF27" s="46">
        <v>0</v>
      </c>
      <c r="AG27" s="45">
        <v>6412230</v>
      </c>
      <c r="AH27" s="42">
        <v>3074520</v>
      </c>
      <c r="AI27" s="43">
        <v>9486750</v>
      </c>
      <c r="AJ27" s="46">
        <v>1923800</v>
      </c>
      <c r="AK27" s="41">
        <v>3638580</v>
      </c>
      <c r="AL27" s="42">
        <v>2871450</v>
      </c>
      <c r="AM27" s="42">
        <v>896420</v>
      </c>
      <c r="AN27" s="42">
        <v>1131300</v>
      </c>
      <c r="AO27" s="43">
        <v>8537750</v>
      </c>
      <c r="AP27" s="42">
        <v>193660</v>
      </c>
      <c r="AQ27" s="42">
        <v>123079340</v>
      </c>
      <c r="AR27" s="44">
        <v>355787825</v>
      </c>
      <c r="AS27" s="45">
        <v>162812732</v>
      </c>
      <c r="AT27" s="42">
        <v>0</v>
      </c>
      <c r="AU27" s="42">
        <v>0</v>
      </c>
      <c r="AV27" s="43">
        <v>162812732</v>
      </c>
      <c r="AW27" s="44">
        <v>0</v>
      </c>
      <c r="AX27" s="41">
        <v>5336046</v>
      </c>
      <c r="AY27" s="42">
        <v>42270</v>
      </c>
      <c r="AZ27" s="42">
        <v>348181</v>
      </c>
      <c r="BA27" s="44">
        <v>5726497</v>
      </c>
      <c r="BB27" s="45">
        <v>260422</v>
      </c>
      <c r="BC27" s="42">
        <v>0</v>
      </c>
      <c r="BD27" s="43">
        <v>260422</v>
      </c>
      <c r="BE27" s="43">
        <v>1350315</v>
      </c>
      <c r="BF27" s="43">
        <v>1691078</v>
      </c>
      <c r="BG27" s="42">
        <v>312999</v>
      </c>
      <c r="BH27" s="42">
        <v>188208</v>
      </c>
      <c r="BI27" s="44">
        <v>172342251</v>
      </c>
      <c r="BJ27" s="45">
        <v>862</v>
      </c>
      <c r="BK27" s="42">
        <v>1432746</v>
      </c>
      <c r="BL27" s="42">
        <v>1096</v>
      </c>
      <c r="BM27" s="42">
        <v>21931507</v>
      </c>
      <c r="BN27" s="42">
        <v>1050171</v>
      </c>
      <c r="BO27" s="42">
        <v>686770</v>
      </c>
      <c r="BP27" s="42">
        <v>88905</v>
      </c>
      <c r="BQ27" s="42">
        <v>66560</v>
      </c>
      <c r="BR27" s="42">
        <v>57900</v>
      </c>
      <c r="BS27" s="44">
        <v>124460</v>
      </c>
      <c r="BT27" s="41">
        <v>0</v>
      </c>
      <c r="BU27" s="42">
        <v>0</v>
      </c>
      <c r="BV27" s="46">
        <v>0</v>
      </c>
      <c r="BW27" s="45">
        <v>128810</v>
      </c>
      <c r="BX27" s="42">
        <v>13500</v>
      </c>
      <c r="BY27" s="43">
        <v>142310</v>
      </c>
      <c r="BZ27" s="46">
        <v>26840</v>
      </c>
      <c r="CA27" s="41">
        <v>694980</v>
      </c>
      <c r="CB27" s="42">
        <v>727650</v>
      </c>
      <c r="CC27" s="42">
        <v>159220</v>
      </c>
      <c r="CD27" s="42">
        <v>87750</v>
      </c>
      <c r="CE27" s="43">
        <v>1669600</v>
      </c>
      <c r="CF27" s="42">
        <v>21620</v>
      </c>
      <c r="CG27" s="42">
        <v>6611720</v>
      </c>
      <c r="CH27" s="44">
        <v>33787511</v>
      </c>
      <c r="CI27" s="45">
        <v>217804141</v>
      </c>
      <c r="CJ27" s="42">
        <v>881</v>
      </c>
      <c r="CK27" s="42">
        <v>0</v>
      </c>
      <c r="CL27" s="43">
        <v>217805022</v>
      </c>
      <c r="CM27" s="44">
        <v>0</v>
      </c>
      <c r="CN27" s="41">
        <v>7180772</v>
      </c>
      <c r="CO27" s="42">
        <v>310365</v>
      </c>
      <c r="CP27" s="42">
        <v>380537</v>
      </c>
      <c r="CQ27" s="44">
        <v>7871674</v>
      </c>
      <c r="CR27" s="45">
        <v>79544</v>
      </c>
      <c r="CS27" s="42">
        <v>0</v>
      </c>
      <c r="CT27" s="43">
        <v>79544</v>
      </c>
      <c r="CU27" s="43">
        <v>2460802</v>
      </c>
      <c r="CV27" s="43">
        <v>2520397</v>
      </c>
      <c r="CW27" s="42">
        <v>517408</v>
      </c>
      <c r="CX27" s="42">
        <v>273018</v>
      </c>
      <c r="CY27" s="44">
        <v>231527865</v>
      </c>
      <c r="CZ27" s="45">
        <v>3038</v>
      </c>
      <c r="DA27" s="42">
        <v>1754643</v>
      </c>
      <c r="DB27" s="42">
        <v>964</v>
      </c>
      <c r="DC27" s="42">
        <v>21089600</v>
      </c>
      <c r="DD27" s="42">
        <v>1335096</v>
      </c>
      <c r="DE27" s="42">
        <v>626554</v>
      </c>
      <c r="DF27" s="42">
        <v>102096</v>
      </c>
      <c r="DG27" s="42">
        <v>66560</v>
      </c>
      <c r="DH27" s="42">
        <v>62400</v>
      </c>
      <c r="DI27" s="44">
        <v>128960</v>
      </c>
      <c r="DJ27" s="41">
        <v>0</v>
      </c>
      <c r="DK27" s="42">
        <v>0</v>
      </c>
      <c r="DL27" s="46">
        <v>0</v>
      </c>
      <c r="DM27" s="45">
        <v>0</v>
      </c>
      <c r="DN27" s="42">
        <v>0</v>
      </c>
      <c r="DO27" s="43">
        <v>0</v>
      </c>
      <c r="DP27" s="46">
        <v>0</v>
      </c>
      <c r="DQ27" s="41">
        <v>792330</v>
      </c>
      <c r="DR27" s="42">
        <v>843750</v>
      </c>
      <c r="DS27" s="42">
        <v>156180</v>
      </c>
      <c r="DT27" s="42">
        <v>75600</v>
      </c>
      <c r="DU27" s="43">
        <v>1867860</v>
      </c>
      <c r="DV27" s="42">
        <v>22080</v>
      </c>
      <c r="DW27" s="42">
        <v>5793400</v>
      </c>
      <c r="DX27" s="44">
        <v>32723327</v>
      </c>
      <c r="DY27" s="45">
        <v>125656269</v>
      </c>
      <c r="DZ27" s="42">
        <v>0</v>
      </c>
      <c r="EA27" s="42">
        <v>0</v>
      </c>
      <c r="EB27" s="43">
        <v>125656269</v>
      </c>
      <c r="EC27" s="44">
        <v>0</v>
      </c>
      <c r="ED27" s="41">
        <v>9682857</v>
      </c>
      <c r="EE27" s="42">
        <v>330124</v>
      </c>
      <c r="EF27" s="42">
        <v>65626</v>
      </c>
      <c r="EG27" s="44">
        <v>10078607</v>
      </c>
      <c r="EH27" s="45">
        <v>805478</v>
      </c>
      <c r="EI27" s="42">
        <v>0</v>
      </c>
      <c r="EJ27" s="43">
        <v>805478</v>
      </c>
      <c r="EK27" s="43">
        <v>3932066</v>
      </c>
      <c r="EL27" s="43">
        <v>9136921</v>
      </c>
      <c r="EM27" s="42">
        <v>546382</v>
      </c>
      <c r="EN27" s="42">
        <v>145838</v>
      </c>
      <c r="EO27" s="44">
        <v>150301561</v>
      </c>
      <c r="EP27" s="45">
        <v>43</v>
      </c>
      <c r="EQ27" s="42">
        <v>921087</v>
      </c>
      <c r="ER27" s="42">
        <v>326</v>
      </c>
      <c r="ES27" s="42">
        <v>6361809</v>
      </c>
      <c r="ET27" s="42">
        <v>546008</v>
      </c>
      <c r="EU27" s="42">
        <v>180730</v>
      </c>
      <c r="EV27" s="42">
        <v>37500</v>
      </c>
      <c r="EW27" s="42">
        <v>19760</v>
      </c>
      <c r="EX27" s="42">
        <v>24300</v>
      </c>
      <c r="EY27" s="44">
        <v>44060</v>
      </c>
      <c r="EZ27" s="41">
        <v>0</v>
      </c>
      <c r="FA27" s="42">
        <v>0</v>
      </c>
      <c r="FB27" s="46">
        <v>0</v>
      </c>
      <c r="FC27" s="45">
        <v>0</v>
      </c>
      <c r="FD27" s="42">
        <v>0</v>
      </c>
      <c r="FE27" s="43">
        <v>0</v>
      </c>
      <c r="FF27" s="46">
        <v>0</v>
      </c>
      <c r="FG27" s="41">
        <v>284130</v>
      </c>
      <c r="FH27" s="42">
        <v>300600</v>
      </c>
      <c r="FI27" s="42">
        <v>63840</v>
      </c>
      <c r="FJ27" s="42">
        <v>31050</v>
      </c>
      <c r="FK27" s="43">
        <v>679620</v>
      </c>
      <c r="FL27" s="42">
        <v>7130</v>
      </c>
      <c r="FM27" s="42">
        <v>328150</v>
      </c>
      <c r="FN27" s="44">
        <v>9106137</v>
      </c>
      <c r="FO27" s="45">
        <v>49741072</v>
      </c>
      <c r="FP27" s="42">
        <v>0</v>
      </c>
      <c r="FQ27" s="42">
        <v>0</v>
      </c>
      <c r="FR27" s="43">
        <v>49741072</v>
      </c>
      <c r="FS27" s="44">
        <v>0</v>
      </c>
      <c r="FT27" s="41">
        <v>3435902</v>
      </c>
      <c r="FU27" s="42">
        <v>0</v>
      </c>
      <c r="FV27" s="42">
        <v>0</v>
      </c>
      <c r="FW27" s="44">
        <v>3435902</v>
      </c>
      <c r="FX27" s="45">
        <v>5151</v>
      </c>
      <c r="FY27" s="42">
        <v>116156</v>
      </c>
      <c r="FZ27" s="43">
        <v>121307</v>
      </c>
      <c r="GA27" s="43">
        <v>6643992</v>
      </c>
      <c r="GB27" s="43">
        <v>1095458</v>
      </c>
      <c r="GC27" s="42">
        <v>417023</v>
      </c>
      <c r="GD27" s="42">
        <v>22714</v>
      </c>
      <c r="GE27" s="44">
        <v>61477468</v>
      </c>
      <c r="GF27" s="45">
        <v>539</v>
      </c>
      <c r="GG27" s="42">
        <v>237912</v>
      </c>
      <c r="GH27" s="42">
        <v>0</v>
      </c>
      <c r="GI27" s="42">
        <v>1168002</v>
      </c>
      <c r="GJ27" s="42">
        <v>123556</v>
      </c>
      <c r="GK27" s="42">
        <v>31338</v>
      </c>
      <c r="GL27" s="42">
        <v>7687</v>
      </c>
      <c r="GM27" s="42">
        <v>3640</v>
      </c>
      <c r="GN27" s="42">
        <v>5400</v>
      </c>
      <c r="GO27" s="44">
        <v>9040</v>
      </c>
      <c r="GP27" s="41">
        <v>0</v>
      </c>
      <c r="GQ27" s="42">
        <v>0</v>
      </c>
      <c r="GR27" s="46">
        <v>0</v>
      </c>
      <c r="GS27" s="45">
        <v>0</v>
      </c>
      <c r="GT27" s="42">
        <v>0</v>
      </c>
      <c r="GU27" s="43">
        <v>0</v>
      </c>
      <c r="GV27" s="46">
        <v>0</v>
      </c>
      <c r="GW27" s="41">
        <v>52800</v>
      </c>
      <c r="GX27" s="42">
        <v>46800</v>
      </c>
      <c r="GY27" s="42">
        <v>12920</v>
      </c>
      <c r="GZ27" s="42">
        <v>4050</v>
      </c>
      <c r="HA27" s="43">
        <v>116570</v>
      </c>
      <c r="HB27" s="42">
        <v>1840</v>
      </c>
      <c r="HC27" s="42">
        <v>0</v>
      </c>
      <c r="HD27" s="44">
        <v>1696484</v>
      </c>
      <c r="HE27" s="45">
        <v>42184196</v>
      </c>
      <c r="HF27" s="42">
        <v>0</v>
      </c>
      <c r="HG27" s="42">
        <v>0</v>
      </c>
      <c r="HH27" s="43">
        <v>42184196</v>
      </c>
      <c r="HI27" s="44">
        <v>0</v>
      </c>
      <c r="HJ27" s="41">
        <v>2020199</v>
      </c>
      <c r="HK27" s="42">
        <v>0</v>
      </c>
      <c r="HL27" s="42">
        <v>0</v>
      </c>
      <c r="HM27" s="44">
        <v>2020199</v>
      </c>
      <c r="HN27" s="45">
        <v>9776</v>
      </c>
      <c r="HO27" s="42">
        <v>0</v>
      </c>
      <c r="HP27" s="43">
        <v>9776</v>
      </c>
      <c r="HQ27" s="43">
        <v>25036960</v>
      </c>
      <c r="HR27" s="43">
        <v>4605235</v>
      </c>
      <c r="HS27" s="42">
        <v>1058585</v>
      </c>
      <c r="HT27" s="42">
        <v>0</v>
      </c>
      <c r="HU27" s="44">
        <v>74914951</v>
      </c>
      <c r="HV27" s="45">
        <v>0</v>
      </c>
      <c r="HW27" s="42">
        <v>77625</v>
      </c>
      <c r="HX27" s="42">
        <v>0</v>
      </c>
      <c r="HY27" s="42">
        <v>343479</v>
      </c>
      <c r="HZ27" s="42">
        <v>22474</v>
      </c>
      <c r="IA27" s="42">
        <v>8331</v>
      </c>
      <c r="IB27" s="42">
        <v>2364</v>
      </c>
      <c r="IC27" s="42">
        <v>780</v>
      </c>
      <c r="ID27" s="42">
        <v>900</v>
      </c>
      <c r="IE27" s="44">
        <v>1680</v>
      </c>
      <c r="IF27" s="41">
        <v>0</v>
      </c>
      <c r="IG27" s="42">
        <v>0</v>
      </c>
      <c r="IH27" s="46">
        <v>0</v>
      </c>
      <c r="II27" s="45">
        <v>0</v>
      </c>
      <c r="IJ27" s="42">
        <v>0</v>
      </c>
      <c r="IK27" s="43">
        <v>0</v>
      </c>
      <c r="IL27" s="46">
        <v>0</v>
      </c>
      <c r="IM27" s="41">
        <v>16170</v>
      </c>
      <c r="IN27" s="42">
        <v>16200</v>
      </c>
      <c r="IO27" s="42">
        <v>2280</v>
      </c>
      <c r="IP27" s="42">
        <v>0</v>
      </c>
      <c r="IQ27" s="43">
        <v>34650</v>
      </c>
      <c r="IR27" s="42">
        <v>690</v>
      </c>
      <c r="IS27" s="42">
        <v>0</v>
      </c>
      <c r="IT27" s="44">
        <v>491293</v>
      </c>
    </row>
    <row r="28" spans="1:254" ht="12" customHeight="1" x14ac:dyDescent="0.2">
      <c r="A28" s="14">
        <v>16</v>
      </c>
      <c r="B28" s="15" t="s">
        <v>94</v>
      </c>
      <c r="C28" s="35">
        <v>503364023</v>
      </c>
      <c r="D28" s="36">
        <v>721</v>
      </c>
      <c r="E28" s="36">
        <v>0</v>
      </c>
      <c r="F28" s="37">
        <v>503364744</v>
      </c>
      <c r="G28" s="38">
        <v>0</v>
      </c>
      <c r="H28" s="35">
        <v>19884342</v>
      </c>
      <c r="I28" s="36">
        <v>144659</v>
      </c>
      <c r="J28" s="36">
        <v>3403686</v>
      </c>
      <c r="K28" s="38">
        <v>23432687</v>
      </c>
      <c r="L28" s="39">
        <v>332441</v>
      </c>
      <c r="M28" s="36">
        <v>0</v>
      </c>
      <c r="N28" s="37">
        <v>332441</v>
      </c>
      <c r="O28" s="37">
        <v>2331665</v>
      </c>
      <c r="P28" s="37">
        <v>4435589</v>
      </c>
      <c r="Q28" s="36">
        <v>594505</v>
      </c>
      <c r="R28" s="36">
        <v>1588464</v>
      </c>
      <c r="S28" s="38">
        <v>536080095</v>
      </c>
      <c r="T28" s="39">
        <v>2013</v>
      </c>
      <c r="U28" s="36">
        <v>4600366</v>
      </c>
      <c r="V28" s="36">
        <v>4080</v>
      </c>
      <c r="W28" s="36">
        <v>90224709</v>
      </c>
      <c r="X28" s="36">
        <v>3351542</v>
      </c>
      <c r="Y28" s="36">
        <v>3747214</v>
      </c>
      <c r="Z28" s="36">
        <v>224465</v>
      </c>
      <c r="AA28" s="36">
        <v>544180</v>
      </c>
      <c r="AB28" s="36">
        <v>382500</v>
      </c>
      <c r="AC28" s="38">
        <v>926680</v>
      </c>
      <c r="AD28" s="35">
        <v>327080</v>
      </c>
      <c r="AE28" s="36">
        <v>295500</v>
      </c>
      <c r="AF28" s="40">
        <v>0</v>
      </c>
      <c r="AG28" s="39">
        <v>2871770</v>
      </c>
      <c r="AH28" s="36">
        <v>1059990</v>
      </c>
      <c r="AI28" s="37">
        <v>3931760</v>
      </c>
      <c r="AJ28" s="40">
        <v>841600</v>
      </c>
      <c r="AK28" s="35">
        <v>1954920</v>
      </c>
      <c r="AL28" s="36">
        <v>1199700</v>
      </c>
      <c r="AM28" s="36">
        <v>668040</v>
      </c>
      <c r="AN28" s="36">
        <v>657900</v>
      </c>
      <c r="AO28" s="37">
        <v>4480560</v>
      </c>
      <c r="AP28" s="36">
        <v>86940</v>
      </c>
      <c r="AQ28" s="36">
        <v>62340620</v>
      </c>
      <c r="AR28" s="38">
        <v>175381049</v>
      </c>
      <c r="AS28" s="39">
        <v>76126734</v>
      </c>
      <c r="AT28" s="36">
        <v>0</v>
      </c>
      <c r="AU28" s="36">
        <v>0</v>
      </c>
      <c r="AV28" s="37">
        <v>76126734</v>
      </c>
      <c r="AW28" s="38">
        <v>0</v>
      </c>
      <c r="AX28" s="35">
        <v>1254106</v>
      </c>
      <c r="AY28" s="36">
        <v>23161</v>
      </c>
      <c r="AZ28" s="36">
        <v>34229</v>
      </c>
      <c r="BA28" s="38">
        <v>1311496</v>
      </c>
      <c r="BB28" s="39">
        <v>10727</v>
      </c>
      <c r="BC28" s="36">
        <v>0</v>
      </c>
      <c r="BD28" s="37">
        <v>10727</v>
      </c>
      <c r="BE28" s="37">
        <v>568096</v>
      </c>
      <c r="BF28" s="37">
        <v>560606</v>
      </c>
      <c r="BG28" s="36">
        <v>126367</v>
      </c>
      <c r="BH28" s="36">
        <v>125642</v>
      </c>
      <c r="BI28" s="38">
        <v>78829668</v>
      </c>
      <c r="BJ28" s="39">
        <v>1160</v>
      </c>
      <c r="BK28" s="36">
        <v>634965</v>
      </c>
      <c r="BL28" s="36">
        <v>390</v>
      </c>
      <c r="BM28" s="36">
        <v>9986326</v>
      </c>
      <c r="BN28" s="36">
        <v>558655</v>
      </c>
      <c r="BO28" s="36">
        <v>299776</v>
      </c>
      <c r="BP28" s="36">
        <v>30614</v>
      </c>
      <c r="BQ28" s="36">
        <v>27820</v>
      </c>
      <c r="BR28" s="36">
        <v>26100</v>
      </c>
      <c r="BS28" s="38">
        <v>53920</v>
      </c>
      <c r="BT28" s="35">
        <v>0</v>
      </c>
      <c r="BU28" s="36">
        <v>0</v>
      </c>
      <c r="BV28" s="40">
        <v>0</v>
      </c>
      <c r="BW28" s="39">
        <v>48730</v>
      </c>
      <c r="BX28" s="36">
        <v>4360</v>
      </c>
      <c r="BY28" s="37">
        <v>53090</v>
      </c>
      <c r="BZ28" s="40">
        <v>10130</v>
      </c>
      <c r="CA28" s="35">
        <v>295020</v>
      </c>
      <c r="CB28" s="36">
        <v>251100</v>
      </c>
      <c r="CC28" s="36">
        <v>90820</v>
      </c>
      <c r="CD28" s="36">
        <v>50850</v>
      </c>
      <c r="CE28" s="37">
        <v>687790</v>
      </c>
      <c r="CF28" s="36">
        <v>5520</v>
      </c>
      <c r="CG28" s="36">
        <v>3116360</v>
      </c>
      <c r="CH28" s="38">
        <v>15438306</v>
      </c>
      <c r="CI28" s="39">
        <v>104295111</v>
      </c>
      <c r="CJ28" s="36">
        <v>0</v>
      </c>
      <c r="CK28" s="36">
        <v>0</v>
      </c>
      <c r="CL28" s="37">
        <v>104295111</v>
      </c>
      <c r="CM28" s="38">
        <v>0</v>
      </c>
      <c r="CN28" s="35">
        <v>2172239</v>
      </c>
      <c r="CO28" s="36">
        <v>0</v>
      </c>
      <c r="CP28" s="36">
        <v>162524</v>
      </c>
      <c r="CQ28" s="38">
        <v>2334763</v>
      </c>
      <c r="CR28" s="39">
        <v>28405</v>
      </c>
      <c r="CS28" s="36">
        <v>0</v>
      </c>
      <c r="CT28" s="37">
        <v>28405</v>
      </c>
      <c r="CU28" s="37">
        <v>1031294</v>
      </c>
      <c r="CV28" s="37">
        <v>1379025</v>
      </c>
      <c r="CW28" s="36">
        <v>262413</v>
      </c>
      <c r="CX28" s="36">
        <v>219873</v>
      </c>
      <c r="CY28" s="38">
        <v>109550884</v>
      </c>
      <c r="CZ28" s="39">
        <v>0</v>
      </c>
      <c r="DA28" s="36">
        <v>795791</v>
      </c>
      <c r="DB28" s="36">
        <v>638</v>
      </c>
      <c r="DC28" s="36">
        <v>9709596</v>
      </c>
      <c r="DD28" s="36">
        <v>721023</v>
      </c>
      <c r="DE28" s="36">
        <v>277670</v>
      </c>
      <c r="DF28" s="36">
        <v>35342</v>
      </c>
      <c r="DG28" s="36">
        <v>23660</v>
      </c>
      <c r="DH28" s="36">
        <v>27900</v>
      </c>
      <c r="DI28" s="38">
        <v>51560</v>
      </c>
      <c r="DJ28" s="35">
        <v>0</v>
      </c>
      <c r="DK28" s="36">
        <v>0</v>
      </c>
      <c r="DL28" s="40">
        <v>0</v>
      </c>
      <c r="DM28" s="39">
        <v>0</v>
      </c>
      <c r="DN28" s="36">
        <v>0</v>
      </c>
      <c r="DO28" s="37">
        <v>0</v>
      </c>
      <c r="DP28" s="40">
        <v>0</v>
      </c>
      <c r="DQ28" s="35">
        <v>321750</v>
      </c>
      <c r="DR28" s="36">
        <v>283950</v>
      </c>
      <c r="DS28" s="36">
        <v>112100</v>
      </c>
      <c r="DT28" s="36">
        <v>35550</v>
      </c>
      <c r="DU28" s="37">
        <v>753350</v>
      </c>
      <c r="DV28" s="36">
        <v>8740</v>
      </c>
      <c r="DW28" s="36">
        <v>2774340</v>
      </c>
      <c r="DX28" s="38">
        <v>15127412</v>
      </c>
      <c r="DY28" s="39">
        <v>62456237</v>
      </c>
      <c r="DZ28" s="36">
        <v>0</v>
      </c>
      <c r="EA28" s="36">
        <v>0</v>
      </c>
      <c r="EB28" s="37">
        <v>62456237</v>
      </c>
      <c r="EC28" s="38">
        <v>0</v>
      </c>
      <c r="ED28" s="35">
        <v>2530769</v>
      </c>
      <c r="EE28" s="36">
        <v>0</v>
      </c>
      <c r="EF28" s="36">
        <v>22840</v>
      </c>
      <c r="EG28" s="38">
        <v>2553609</v>
      </c>
      <c r="EH28" s="39">
        <v>72128</v>
      </c>
      <c r="EI28" s="36">
        <v>0</v>
      </c>
      <c r="EJ28" s="37">
        <v>72128</v>
      </c>
      <c r="EK28" s="37">
        <v>1518864</v>
      </c>
      <c r="EL28" s="37">
        <v>4152824</v>
      </c>
      <c r="EM28" s="36">
        <v>235803</v>
      </c>
      <c r="EN28" s="36">
        <v>38271</v>
      </c>
      <c r="EO28" s="38">
        <v>71027736</v>
      </c>
      <c r="EP28" s="39">
        <v>594</v>
      </c>
      <c r="EQ28" s="36">
        <v>439075</v>
      </c>
      <c r="ER28" s="36">
        <v>83</v>
      </c>
      <c r="ES28" s="36">
        <v>3022913</v>
      </c>
      <c r="ET28" s="36">
        <v>331913</v>
      </c>
      <c r="EU28" s="36">
        <v>85960</v>
      </c>
      <c r="EV28" s="36">
        <v>12936</v>
      </c>
      <c r="EW28" s="36">
        <v>8840</v>
      </c>
      <c r="EX28" s="36">
        <v>9900</v>
      </c>
      <c r="EY28" s="38">
        <v>18740</v>
      </c>
      <c r="EZ28" s="35">
        <v>0</v>
      </c>
      <c r="FA28" s="36">
        <v>0</v>
      </c>
      <c r="FB28" s="40">
        <v>0</v>
      </c>
      <c r="FC28" s="39">
        <v>0</v>
      </c>
      <c r="FD28" s="36">
        <v>0</v>
      </c>
      <c r="FE28" s="37">
        <v>0</v>
      </c>
      <c r="FF28" s="40">
        <v>0</v>
      </c>
      <c r="FG28" s="35">
        <v>116820</v>
      </c>
      <c r="FH28" s="36">
        <v>109350</v>
      </c>
      <c r="FI28" s="36">
        <v>38000</v>
      </c>
      <c r="FJ28" s="36">
        <v>17100</v>
      </c>
      <c r="FK28" s="37">
        <v>281270</v>
      </c>
      <c r="FL28" s="36">
        <v>2530</v>
      </c>
      <c r="FM28" s="36">
        <v>163710</v>
      </c>
      <c r="FN28" s="38">
        <v>4359641</v>
      </c>
      <c r="FO28" s="39">
        <v>20726498</v>
      </c>
      <c r="FP28" s="36">
        <v>0</v>
      </c>
      <c r="FQ28" s="36">
        <v>0</v>
      </c>
      <c r="FR28" s="37">
        <v>20726498</v>
      </c>
      <c r="FS28" s="38">
        <v>0</v>
      </c>
      <c r="FT28" s="35">
        <v>634474</v>
      </c>
      <c r="FU28" s="36">
        <v>0</v>
      </c>
      <c r="FV28" s="36">
        <v>0</v>
      </c>
      <c r="FW28" s="38">
        <v>634474</v>
      </c>
      <c r="FX28" s="39">
        <v>28815</v>
      </c>
      <c r="FY28" s="36">
        <v>0</v>
      </c>
      <c r="FZ28" s="37">
        <v>28815</v>
      </c>
      <c r="GA28" s="37">
        <v>3377836</v>
      </c>
      <c r="GB28" s="37">
        <v>84319</v>
      </c>
      <c r="GC28" s="36">
        <v>74983</v>
      </c>
      <c r="GD28" s="36">
        <v>24438</v>
      </c>
      <c r="GE28" s="38">
        <v>24951363</v>
      </c>
      <c r="GF28" s="39">
        <v>0</v>
      </c>
      <c r="GG28" s="36">
        <v>82690</v>
      </c>
      <c r="GH28" s="36">
        <v>0</v>
      </c>
      <c r="GI28" s="36">
        <v>474158</v>
      </c>
      <c r="GJ28" s="36">
        <v>53170</v>
      </c>
      <c r="GK28" s="36">
        <v>12993</v>
      </c>
      <c r="GL28" s="36">
        <v>2129</v>
      </c>
      <c r="GM28" s="36">
        <v>1040</v>
      </c>
      <c r="GN28" s="36">
        <v>3000</v>
      </c>
      <c r="GO28" s="38">
        <v>4040</v>
      </c>
      <c r="GP28" s="35">
        <v>0</v>
      </c>
      <c r="GQ28" s="36">
        <v>0</v>
      </c>
      <c r="GR28" s="40">
        <v>0</v>
      </c>
      <c r="GS28" s="39">
        <v>0</v>
      </c>
      <c r="GT28" s="36">
        <v>0</v>
      </c>
      <c r="GU28" s="37">
        <v>0</v>
      </c>
      <c r="GV28" s="40">
        <v>0</v>
      </c>
      <c r="GW28" s="35">
        <v>20130</v>
      </c>
      <c r="GX28" s="36">
        <v>18450</v>
      </c>
      <c r="GY28" s="36">
        <v>4940</v>
      </c>
      <c r="GZ28" s="36">
        <v>2700</v>
      </c>
      <c r="HA28" s="37">
        <v>46220</v>
      </c>
      <c r="HB28" s="36">
        <v>1380</v>
      </c>
      <c r="HC28" s="36">
        <v>0</v>
      </c>
      <c r="HD28" s="38">
        <v>676780</v>
      </c>
      <c r="HE28" s="39">
        <v>21942508</v>
      </c>
      <c r="HF28" s="36">
        <v>0</v>
      </c>
      <c r="HG28" s="36">
        <v>0</v>
      </c>
      <c r="HH28" s="37">
        <v>21942508</v>
      </c>
      <c r="HI28" s="38">
        <v>0</v>
      </c>
      <c r="HJ28" s="35">
        <v>74836</v>
      </c>
      <c r="HK28" s="36">
        <v>0</v>
      </c>
      <c r="HL28" s="36">
        <v>0</v>
      </c>
      <c r="HM28" s="38">
        <v>74836</v>
      </c>
      <c r="HN28" s="39">
        <v>106074</v>
      </c>
      <c r="HO28" s="36">
        <v>0</v>
      </c>
      <c r="HP28" s="37">
        <v>106074</v>
      </c>
      <c r="HQ28" s="37">
        <v>1942361</v>
      </c>
      <c r="HR28" s="37">
        <v>943863</v>
      </c>
      <c r="HS28" s="36">
        <v>82238</v>
      </c>
      <c r="HT28" s="36">
        <v>18904</v>
      </c>
      <c r="HU28" s="38">
        <v>25110784</v>
      </c>
      <c r="HV28" s="39">
        <v>0</v>
      </c>
      <c r="HW28" s="36">
        <v>36383</v>
      </c>
      <c r="HX28" s="36">
        <v>0</v>
      </c>
      <c r="HY28" s="36">
        <v>160127</v>
      </c>
      <c r="HZ28" s="36">
        <v>23567</v>
      </c>
      <c r="IA28" s="36">
        <v>3750</v>
      </c>
      <c r="IB28" s="36">
        <v>919</v>
      </c>
      <c r="IC28" s="36">
        <v>260</v>
      </c>
      <c r="ID28" s="36">
        <v>900</v>
      </c>
      <c r="IE28" s="38">
        <v>1160</v>
      </c>
      <c r="IF28" s="35">
        <v>0</v>
      </c>
      <c r="IG28" s="36">
        <v>0</v>
      </c>
      <c r="IH28" s="40">
        <v>0</v>
      </c>
      <c r="II28" s="39">
        <v>0</v>
      </c>
      <c r="IJ28" s="36">
        <v>0</v>
      </c>
      <c r="IK28" s="37">
        <v>0</v>
      </c>
      <c r="IL28" s="40">
        <v>0</v>
      </c>
      <c r="IM28" s="35">
        <v>7920</v>
      </c>
      <c r="IN28" s="36">
        <v>6750</v>
      </c>
      <c r="IO28" s="36">
        <v>2280</v>
      </c>
      <c r="IP28" s="36">
        <v>0</v>
      </c>
      <c r="IQ28" s="37">
        <v>16950</v>
      </c>
      <c r="IR28" s="36">
        <v>230</v>
      </c>
      <c r="IS28" s="36">
        <v>0</v>
      </c>
      <c r="IT28" s="38">
        <v>243086</v>
      </c>
    </row>
    <row r="29" spans="1:254" ht="12" customHeight="1" x14ac:dyDescent="0.2">
      <c r="A29" s="16">
        <v>17</v>
      </c>
      <c r="B29" s="17" t="s">
        <v>95</v>
      </c>
      <c r="C29" s="41">
        <v>618406692</v>
      </c>
      <c r="D29" s="42">
        <v>655</v>
      </c>
      <c r="E29" s="42">
        <v>0</v>
      </c>
      <c r="F29" s="43">
        <v>618407347</v>
      </c>
      <c r="G29" s="44">
        <v>0</v>
      </c>
      <c r="H29" s="41">
        <v>17440218</v>
      </c>
      <c r="I29" s="42">
        <v>106990</v>
      </c>
      <c r="J29" s="42">
        <v>1806148</v>
      </c>
      <c r="K29" s="44">
        <v>19353356</v>
      </c>
      <c r="L29" s="45">
        <v>261302</v>
      </c>
      <c r="M29" s="42">
        <v>15345</v>
      </c>
      <c r="N29" s="43">
        <v>276647</v>
      </c>
      <c r="O29" s="43">
        <v>2566621</v>
      </c>
      <c r="P29" s="43">
        <v>4425109</v>
      </c>
      <c r="Q29" s="42">
        <v>342876</v>
      </c>
      <c r="R29" s="42">
        <v>435323</v>
      </c>
      <c r="S29" s="44">
        <v>645807279</v>
      </c>
      <c r="T29" s="45">
        <v>3826</v>
      </c>
      <c r="U29" s="42">
        <v>4673974</v>
      </c>
      <c r="V29" s="42">
        <v>4519</v>
      </c>
      <c r="W29" s="42">
        <v>114257000</v>
      </c>
      <c r="X29" s="42">
        <v>3533807</v>
      </c>
      <c r="Y29" s="42">
        <v>5124977</v>
      </c>
      <c r="Z29" s="42">
        <v>301318</v>
      </c>
      <c r="AA29" s="42">
        <v>748020</v>
      </c>
      <c r="AB29" s="42">
        <v>507000</v>
      </c>
      <c r="AC29" s="44">
        <v>1255020</v>
      </c>
      <c r="AD29" s="41">
        <v>384540</v>
      </c>
      <c r="AE29" s="42">
        <v>441300</v>
      </c>
      <c r="AF29" s="46">
        <v>0</v>
      </c>
      <c r="AG29" s="45">
        <v>4620770</v>
      </c>
      <c r="AH29" s="42">
        <v>1487120</v>
      </c>
      <c r="AI29" s="43">
        <v>6107890</v>
      </c>
      <c r="AJ29" s="46">
        <v>1327850</v>
      </c>
      <c r="AK29" s="41">
        <v>2937990</v>
      </c>
      <c r="AL29" s="42">
        <v>1905300</v>
      </c>
      <c r="AM29" s="42">
        <v>887680</v>
      </c>
      <c r="AN29" s="42">
        <v>1040400</v>
      </c>
      <c r="AO29" s="43">
        <v>6771370</v>
      </c>
      <c r="AP29" s="42">
        <v>140760</v>
      </c>
      <c r="AQ29" s="42">
        <v>76741920</v>
      </c>
      <c r="AR29" s="44">
        <v>221065552</v>
      </c>
      <c r="AS29" s="45">
        <v>69374075</v>
      </c>
      <c r="AT29" s="42">
        <v>0</v>
      </c>
      <c r="AU29" s="42">
        <v>0</v>
      </c>
      <c r="AV29" s="43">
        <v>69374075</v>
      </c>
      <c r="AW29" s="44">
        <v>0</v>
      </c>
      <c r="AX29" s="41">
        <v>1365965</v>
      </c>
      <c r="AY29" s="42">
        <v>837</v>
      </c>
      <c r="AZ29" s="42">
        <v>6360</v>
      </c>
      <c r="BA29" s="44">
        <v>1373162</v>
      </c>
      <c r="BB29" s="45">
        <v>9495</v>
      </c>
      <c r="BC29" s="42">
        <v>0</v>
      </c>
      <c r="BD29" s="43">
        <v>9495</v>
      </c>
      <c r="BE29" s="43">
        <v>278993</v>
      </c>
      <c r="BF29" s="43">
        <v>626534</v>
      </c>
      <c r="BG29" s="42">
        <v>95285</v>
      </c>
      <c r="BH29" s="42">
        <v>167199</v>
      </c>
      <c r="BI29" s="44">
        <v>71924743</v>
      </c>
      <c r="BJ29" s="45">
        <v>0</v>
      </c>
      <c r="BK29" s="42">
        <v>466943</v>
      </c>
      <c r="BL29" s="42">
        <v>471</v>
      </c>
      <c r="BM29" s="42">
        <v>9478212</v>
      </c>
      <c r="BN29" s="42">
        <v>457286</v>
      </c>
      <c r="BO29" s="42">
        <v>299476</v>
      </c>
      <c r="BP29" s="42">
        <v>30643</v>
      </c>
      <c r="BQ29" s="42">
        <v>25480</v>
      </c>
      <c r="BR29" s="42">
        <v>27600</v>
      </c>
      <c r="BS29" s="44">
        <v>53080</v>
      </c>
      <c r="BT29" s="41">
        <v>0</v>
      </c>
      <c r="BU29" s="42">
        <v>0</v>
      </c>
      <c r="BV29" s="46">
        <v>0</v>
      </c>
      <c r="BW29" s="45">
        <v>64020</v>
      </c>
      <c r="BX29" s="42">
        <v>4380</v>
      </c>
      <c r="BY29" s="43">
        <v>68400</v>
      </c>
      <c r="BZ29" s="46">
        <v>12470</v>
      </c>
      <c r="CA29" s="41">
        <v>309870</v>
      </c>
      <c r="CB29" s="42">
        <v>283500</v>
      </c>
      <c r="CC29" s="42">
        <v>76760</v>
      </c>
      <c r="CD29" s="42">
        <v>45000</v>
      </c>
      <c r="CE29" s="43">
        <v>715130</v>
      </c>
      <c r="CF29" s="42">
        <v>11500</v>
      </c>
      <c r="CG29" s="42">
        <v>2845750</v>
      </c>
      <c r="CH29" s="44">
        <v>14438890</v>
      </c>
      <c r="CI29" s="45">
        <v>68428161</v>
      </c>
      <c r="CJ29" s="42">
        <v>0</v>
      </c>
      <c r="CK29" s="42">
        <v>0</v>
      </c>
      <c r="CL29" s="43">
        <v>68428161</v>
      </c>
      <c r="CM29" s="44">
        <v>0</v>
      </c>
      <c r="CN29" s="41">
        <v>1489069</v>
      </c>
      <c r="CO29" s="42">
        <v>0</v>
      </c>
      <c r="CP29" s="42">
        <v>64668</v>
      </c>
      <c r="CQ29" s="44">
        <v>1553737</v>
      </c>
      <c r="CR29" s="45">
        <v>21471</v>
      </c>
      <c r="CS29" s="42">
        <v>0</v>
      </c>
      <c r="CT29" s="43">
        <v>21471</v>
      </c>
      <c r="CU29" s="43">
        <v>161974</v>
      </c>
      <c r="CV29" s="43">
        <v>654198</v>
      </c>
      <c r="CW29" s="42">
        <v>135440</v>
      </c>
      <c r="CX29" s="42">
        <v>58014</v>
      </c>
      <c r="CY29" s="44">
        <v>71012995</v>
      </c>
      <c r="CZ29" s="45">
        <v>0</v>
      </c>
      <c r="DA29" s="42">
        <v>488666</v>
      </c>
      <c r="DB29" s="42">
        <v>563</v>
      </c>
      <c r="DC29" s="42">
        <v>6534650</v>
      </c>
      <c r="DD29" s="42">
        <v>469893</v>
      </c>
      <c r="DE29" s="42">
        <v>196220</v>
      </c>
      <c r="DF29" s="42">
        <v>24375</v>
      </c>
      <c r="DG29" s="42">
        <v>21060</v>
      </c>
      <c r="DH29" s="42">
        <v>21900</v>
      </c>
      <c r="DI29" s="44">
        <v>42960</v>
      </c>
      <c r="DJ29" s="41">
        <v>0</v>
      </c>
      <c r="DK29" s="42">
        <v>0</v>
      </c>
      <c r="DL29" s="46">
        <v>0</v>
      </c>
      <c r="DM29" s="45">
        <v>0</v>
      </c>
      <c r="DN29" s="42">
        <v>0</v>
      </c>
      <c r="DO29" s="43">
        <v>0</v>
      </c>
      <c r="DP29" s="46">
        <v>0</v>
      </c>
      <c r="DQ29" s="41">
        <v>209880</v>
      </c>
      <c r="DR29" s="42">
        <v>193500</v>
      </c>
      <c r="DS29" s="42">
        <v>63840</v>
      </c>
      <c r="DT29" s="42">
        <v>36450</v>
      </c>
      <c r="DU29" s="43">
        <v>503670</v>
      </c>
      <c r="DV29" s="42">
        <v>8510</v>
      </c>
      <c r="DW29" s="42">
        <v>1853650</v>
      </c>
      <c r="DX29" s="44">
        <v>10122594</v>
      </c>
      <c r="DY29" s="45">
        <v>30110822</v>
      </c>
      <c r="DZ29" s="42">
        <v>0</v>
      </c>
      <c r="EA29" s="42">
        <v>0</v>
      </c>
      <c r="EB29" s="43">
        <v>30110822</v>
      </c>
      <c r="EC29" s="44">
        <v>0</v>
      </c>
      <c r="ED29" s="41">
        <v>2320633</v>
      </c>
      <c r="EE29" s="42">
        <v>15107</v>
      </c>
      <c r="EF29" s="42">
        <v>0</v>
      </c>
      <c r="EG29" s="44">
        <v>2335740</v>
      </c>
      <c r="EH29" s="45">
        <v>43018</v>
      </c>
      <c r="EI29" s="42">
        <v>0</v>
      </c>
      <c r="EJ29" s="43">
        <v>43018</v>
      </c>
      <c r="EK29" s="43">
        <v>823856</v>
      </c>
      <c r="EL29" s="43">
        <v>279138</v>
      </c>
      <c r="EM29" s="42">
        <v>82524</v>
      </c>
      <c r="EN29" s="42">
        <v>26854</v>
      </c>
      <c r="EO29" s="44">
        <v>33701952</v>
      </c>
      <c r="EP29" s="45">
        <v>0</v>
      </c>
      <c r="EQ29" s="42">
        <v>202745</v>
      </c>
      <c r="ER29" s="42">
        <v>21</v>
      </c>
      <c r="ES29" s="42">
        <v>1462987</v>
      </c>
      <c r="ET29" s="42">
        <v>182642</v>
      </c>
      <c r="EU29" s="42">
        <v>42707</v>
      </c>
      <c r="EV29" s="42">
        <v>6967</v>
      </c>
      <c r="EW29" s="42">
        <v>7020</v>
      </c>
      <c r="EX29" s="42">
        <v>9000</v>
      </c>
      <c r="EY29" s="44">
        <v>16020</v>
      </c>
      <c r="EZ29" s="41">
        <v>0</v>
      </c>
      <c r="FA29" s="42">
        <v>0</v>
      </c>
      <c r="FB29" s="46">
        <v>0</v>
      </c>
      <c r="FC29" s="45">
        <v>0</v>
      </c>
      <c r="FD29" s="42">
        <v>0</v>
      </c>
      <c r="FE29" s="43">
        <v>0</v>
      </c>
      <c r="FF29" s="46">
        <v>0</v>
      </c>
      <c r="FG29" s="41">
        <v>53790</v>
      </c>
      <c r="FH29" s="42">
        <v>49950</v>
      </c>
      <c r="FI29" s="42">
        <v>18240</v>
      </c>
      <c r="FJ29" s="42">
        <v>9000</v>
      </c>
      <c r="FK29" s="43">
        <v>130980</v>
      </c>
      <c r="FL29" s="42">
        <v>3220</v>
      </c>
      <c r="FM29" s="42">
        <v>93640</v>
      </c>
      <c r="FN29" s="44">
        <v>2141908</v>
      </c>
      <c r="FO29" s="45">
        <v>8621684</v>
      </c>
      <c r="FP29" s="42">
        <v>0</v>
      </c>
      <c r="FQ29" s="42">
        <v>0</v>
      </c>
      <c r="FR29" s="43">
        <v>8621684</v>
      </c>
      <c r="FS29" s="44">
        <v>0</v>
      </c>
      <c r="FT29" s="41">
        <v>98198</v>
      </c>
      <c r="FU29" s="42">
        <v>0</v>
      </c>
      <c r="FV29" s="42">
        <v>0</v>
      </c>
      <c r="FW29" s="44">
        <v>98198</v>
      </c>
      <c r="FX29" s="45">
        <v>0</v>
      </c>
      <c r="FY29" s="42">
        <v>0</v>
      </c>
      <c r="FZ29" s="43">
        <v>0</v>
      </c>
      <c r="GA29" s="43">
        <v>4548255</v>
      </c>
      <c r="GB29" s="43">
        <v>26152</v>
      </c>
      <c r="GC29" s="42">
        <v>36411</v>
      </c>
      <c r="GD29" s="42">
        <v>1019</v>
      </c>
      <c r="GE29" s="44">
        <v>13331719</v>
      </c>
      <c r="GF29" s="45">
        <v>0</v>
      </c>
      <c r="GG29" s="42">
        <v>40972</v>
      </c>
      <c r="GH29" s="42">
        <v>0</v>
      </c>
      <c r="GI29" s="42">
        <v>182381</v>
      </c>
      <c r="GJ29" s="42">
        <v>26045</v>
      </c>
      <c r="GK29" s="42">
        <v>5237</v>
      </c>
      <c r="GL29" s="42">
        <v>935</v>
      </c>
      <c r="GM29" s="42">
        <v>520</v>
      </c>
      <c r="GN29" s="42">
        <v>900</v>
      </c>
      <c r="GO29" s="44">
        <v>1420</v>
      </c>
      <c r="GP29" s="41">
        <v>0</v>
      </c>
      <c r="GQ29" s="42">
        <v>0</v>
      </c>
      <c r="GR29" s="46">
        <v>0</v>
      </c>
      <c r="GS29" s="45">
        <v>0</v>
      </c>
      <c r="GT29" s="42">
        <v>0</v>
      </c>
      <c r="GU29" s="43">
        <v>0</v>
      </c>
      <c r="GV29" s="46">
        <v>0</v>
      </c>
      <c r="GW29" s="41">
        <v>6270</v>
      </c>
      <c r="GX29" s="42">
        <v>6750</v>
      </c>
      <c r="GY29" s="42">
        <v>3800</v>
      </c>
      <c r="GZ29" s="42">
        <v>2700</v>
      </c>
      <c r="HA29" s="43">
        <v>19520</v>
      </c>
      <c r="HB29" s="42">
        <v>230</v>
      </c>
      <c r="HC29" s="42">
        <v>0</v>
      </c>
      <c r="HD29" s="44">
        <v>276740</v>
      </c>
      <c r="HE29" s="45">
        <v>6184754</v>
      </c>
      <c r="HF29" s="42">
        <v>0</v>
      </c>
      <c r="HG29" s="42">
        <v>0</v>
      </c>
      <c r="HH29" s="43">
        <v>6184754</v>
      </c>
      <c r="HI29" s="44">
        <v>0</v>
      </c>
      <c r="HJ29" s="41">
        <v>223473</v>
      </c>
      <c r="HK29" s="42">
        <v>0</v>
      </c>
      <c r="HL29" s="42">
        <v>0</v>
      </c>
      <c r="HM29" s="44">
        <v>223473</v>
      </c>
      <c r="HN29" s="45">
        <v>0</v>
      </c>
      <c r="HO29" s="42">
        <v>0</v>
      </c>
      <c r="HP29" s="43">
        <v>0</v>
      </c>
      <c r="HQ29" s="43">
        <v>237898</v>
      </c>
      <c r="HR29" s="43">
        <v>28593</v>
      </c>
      <c r="HS29" s="42">
        <v>16535</v>
      </c>
      <c r="HT29" s="42">
        <v>0</v>
      </c>
      <c r="HU29" s="44">
        <v>6691253</v>
      </c>
      <c r="HV29" s="45">
        <v>0</v>
      </c>
      <c r="HW29" s="42">
        <v>12105</v>
      </c>
      <c r="HX29" s="42">
        <v>0</v>
      </c>
      <c r="HY29" s="42">
        <v>52859</v>
      </c>
      <c r="HZ29" s="42">
        <v>7522</v>
      </c>
      <c r="IA29" s="42">
        <v>1347</v>
      </c>
      <c r="IB29" s="42">
        <v>304</v>
      </c>
      <c r="IC29" s="42">
        <v>260</v>
      </c>
      <c r="ID29" s="42">
        <v>300</v>
      </c>
      <c r="IE29" s="44">
        <v>560</v>
      </c>
      <c r="IF29" s="41">
        <v>0</v>
      </c>
      <c r="IG29" s="42">
        <v>0</v>
      </c>
      <c r="IH29" s="46">
        <v>0</v>
      </c>
      <c r="II29" s="45">
        <v>0</v>
      </c>
      <c r="IJ29" s="42">
        <v>0</v>
      </c>
      <c r="IK29" s="43">
        <v>0</v>
      </c>
      <c r="IL29" s="46">
        <v>0</v>
      </c>
      <c r="IM29" s="41">
        <v>2640</v>
      </c>
      <c r="IN29" s="42">
        <v>2250</v>
      </c>
      <c r="IO29" s="42">
        <v>0</v>
      </c>
      <c r="IP29" s="42">
        <v>450</v>
      </c>
      <c r="IQ29" s="43">
        <v>5340</v>
      </c>
      <c r="IR29" s="42">
        <v>0</v>
      </c>
      <c r="IS29" s="42">
        <v>0</v>
      </c>
      <c r="IT29" s="44">
        <v>80037</v>
      </c>
    </row>
    <row r="30" spans="1:254" ht="12" customHeight="1" x14ac:dyDescent="0.2">
      <c r="A30" s="14">
        <v>18</v>
      </c>
      <c r="B30" s="15" t="s">
        <v>96</v>
      </c>
      <c r="C30" s="35">
        <v>364773690</v>
      </c>
      <c r="D30" s="36">
        <v>703</v>
      </c>
      <c r="E30" s="36">
        <v>0</v>
      </c>
      <c r="F30" s="37">
        <v>364774393</v>
      </c>
      <c r="G30" s="38">
        <v>0</v>
      </c>
      <c r="H30" s="35">
        <v>11524448</v>
      </c>
      <c r="I30" s="36">
        <v>110920</v>
      </c>
      <c r="J30" s="36">
        <v>1489314</v>
      </c>
      <c r="K30" s="38">
        <v>13124682</v>
      </c>
      <c r="L30" s="39">
        <v>73376</v>
      </c>
      <c r="M30" s="36">
        <v>0</v>
      </c>
      <c r="N30" s="37">
        <v>73376</v>
      </c>
      <c r="O30" s="37">
        <v>1176952</v>
      </c>
      <c r="P30" s="37">
        <v>1270194</v>
      </c>
      <c r="Q30" s="36">
        <v>205089</v>
      </c>
      <c r="R30" s="36">
        <v>715555</v>
      </c>
      <c r="S30" s="38">
        <v>381340241</v>
      </c>
      <c r="T30" s="39">
        <v>4944</v>
      </c>
      <c r="U30" s="36">
        <v>3053556</v>
      </c>
      <c r="V30" s="36">
        <v>2015</v>
      </c>
      <c r="W30" s="36">
        <v>67054863</v>
      </c>
      <c r="X30" s="36">
        <v>2281224</v>
      </c>
      <c r="Y30" s="36">
        <v>3147914</v>
      </c>
      <c r="Z30" s="36">
        <v>206711</v>
      </c>
      <c r="AA30" s="36">
        <v>443040</v>
      </c>
      <c r="AB30" s="36">
        <v>311100</v>
      </c>
      <c r="AC30" s="38">
        <v>754140</v>
      </c>
      <c r="AD30" s="35">
        <v>230100</v>
      </c>
      <c r="AE30" s="36">
        <v>288000</v>
      </c>
      <c r="AF30" s="40">
        <v>0</v>
      </c>
      <c r="AG30" s="39">
        <v>2913680</v>
      </c>
      <c r="AH30" s="36">
        <v>755990</v>
      </c>
      <c r="AI30" s="37">
        <v>3669670</v>
      </c>
      <c r="AJ30" s="40">
        <v>903200</v>
      </c>
      <c r="AK30" s="35">
        <v>1946010</v>
      </c>
      <c r="AL30" s="36">
        <v>1290150</v>
      </c>
      <c r="AM30" s="36">
        <v>604580</v>
      </c>
      <c r="AN30" s="36">
        <v>832950</v>
      </c>
      <c r="AO30" s="37">
        <v>4673690</v>
      </c>
      <c r="AP30" s="36">
        <v>88320</v>
      </c>
      <c r="AQ30" s="36">
        <v>45652430</v>
      </c>
      <c r="AR30" s="38">
        <v>132008762</v>
      </c>
      <c r="AS30" s="39">
        <v>40510315</v>
      </c>
      <c r="AT30" s="36">
        <v>0</v>
      </c>
      <c r="AU30" s="36">
        <v>0</v>
      </c>
      <c r="AV30" s="37">
        <v>40510315</v>
      </c>
      <c r="AW30" s="38">
        <v>0</v>
      </c>
      <c r="AX30" s="35">
        <v>999107</v>
      </c>
      <c r="AY30" s="36">
        <v>0</v>
      </c>
      <c r="AZ30" s="36">
        <v>1947</v>
      </c>
      <c r="BA30" s="38">
        <v>1001054</v>
      </c>
      <c r="BB30" s="39">
        <v>51032</v>
      </c>
      <c r="BC30" s="36">
        <v>0</v>
      </c>
      <c r="BD30" s="37">
        <v>51032</v>
      </c>
      <c r="BE30" s="37">
        <v>228601</v>
      </c>
      <c r="BF30" s="37">
        <v>354143</v>
      </c>
      <c r="BG30" s="36">
        <v>27053</v>
      </c>
      <c r="BH30" s="36">
        <v>40402</v>
      </c>
      <c r="BI30" s="38">
        <v>42212600</v>
      </c>
      <c r="BJ30" s="39">
        <v>1911</v>
      </c>
      <c r="BK30" s="36">
        <v>300745</v>
      </c>
      <c r="BL30" s="36">
        <v>123</v>
      </c>
      <c r="BM30" s="36">
        <v>5449132</v>
      </c>
      <c r="BN30" s="36">
        <v>309561</v>
      </c>
      <c r="BO30" s="36">
        <v>171190</v>
      </c>
      <c r="BP30" s="36">
        <v>18244</v>
      </c>
      <c r="BQ30" s="36">
        <v>18720</v>
      </c>
      <c r="BR30" s="36">
        <v>13200</v>
      </c>
      <c r="BS30" s="38">
        <v>31920</v>
      </c>
      <c r="BT30" s="35">
        <v>0</v>
      </c>
      <c r="BU30" s="36">
        <v>0</v>
      </c>
      <c r="BV30" s="40">
        <v>0</v>
      </c>
      <c r="BW30" s="39">
        <v>36960</v>
      </c>
      <c r="BX30" s="36">
        <v>2320</v>
      </c>
      <c r="BY30" s="37">
        <v>39280</v>
      </c>
      <c r="BZ30" s="40">
        <v>7520</v>
      </c>
      <c r="CA30" s="35">
        <v>185790</v>
      </c>
      <c r="CB30" s="36">
        <v>166500</v>
      </c>
      <c r="CC30" s="36">
        <v>62320</v>
      </c>
      <c r="CD30" s="36">
        <v>22950</v>
      </c>
      <c r="CE30" s="37">
        <v>437560</v>
      </c>
      <c r="CF30" s="36">
        <v>3680</v>
      </c>
      <c r="CG30" s="36">
        <v>1658230</v>
      </c>
      <c r="CH30" s="38">
        <v>8428973</v>
      </c>
      <c r="CI30" s="39">
        <v>41746753</v>
      </c>
      <c r="CJ30" s="36">
        <v>862</v>
      </c>
      <c r="CK30" s="36">
        <v>0</v>
      </c>
      <c r="CL30" s="37">
        <v>41747615</v>
      </c>
      <c r="CM30" s="38">
        <v>0</v>
      </c>
      <c r="CN30" s="35">
        <v>969508</v>
      </c>
      <c r="CO30" s="36">
        <v>0</v>
      </c>
      <c r="CP30" s="36">
        <v>51890</v>
      </c>
      <c r="CQ30" s="38">
        <v>1021398</v>
      </c>
      <c r="CR30" s="39">
        <v>4100</v>
      </c>
      <c r="CS30" s="36">
        <v>0</v>
      </c>
      <c r="CT30" s="37">
        <v>4100</v>
      </c>
      <c r="CU30" s="37">
        <v>772781</v>
      </c>
      <c r="CV30" s="37">
        <v>165085</v>
      </c>
      <c r="CW30" s="36">
        <v>70544</v>
      </c>
      <c r="CX30" s="36">
        <v>8993</v>
      </c>
      <c r="CY30" s="38">
        <v>43790516</v>
      </c>
      <c r="CZ30" s="39">
        <v>1583</v>
      </c>
      <c r="DA30" s="36">
        <v>334439</v>
      </c>
      <c r="DB30" s="36">
        <v>178</v>
      </c>
      <c r="DC30" s="36">
        <v>3969640</v>
      </c>
      <c r="DD30" s="36">
        <v>292469</v>
      </c>
      <c r="DE30" s="36">
        <v>117898</v>
      </c>
      <c r="DF30" s="36">
        <v>14046</v>
      </c>
      <c r="DG30" s="36">
        <v>11180</v>
      </c>
      <c r="DH30" s="36">
        <v>14400</v>
      </c>
      <c r="DI30" s="38">
        <v>25580</v>
      </c>
      <c r="DJ30" s="35">
        <v>0</v>
      </c>
      <c r="DK30" s="36">
        <v>0</v>
      </c>
      <c r="DL30" s="40">
        <v>0</v>
      </c>
      <c r="DM30" s="39">
        <v>0</v>
      </c>
      <c r="DN30" s="36">
        <v>0</v>
      </c>
      <c r="DO30" s="37">
        <v>0</v>
      </c>
      <c r="DP30" s="40">
        <v>0</v>
      </c>
      <c r="DQ30" s="35">
        <v>150810</v>
      </c>
      <c r="DR30" s="36">
        <v>115200</v>
      </c>
      <c r="DS30" s="36">
        <v>47500</v>
      </c>
      <c r="DT30" s="36">
        <v>21150</v>
      </c>
      <c r="DU30" s="37">
        <v>334660</v>
      </c>
      <c r="DV30" s="36">
        <v>5060</v>
      </c>
      <c r="DW30" s="36">
        <v>1136080</v>
      </c>
      <c r="DX30" s="38">
        <v>6231455</v>
      </c>
      <c r="DY30" s="39">
        <v>19977091</v>
      </c>
      <c r="DZ30" s="36">
        <v>0</v>
      </c>
      <c r="EA30" s="36">
        <v>0</v>
      </c>
      <c r="EB30" s="37">
        <v>19977091</v>
      </c>
      <c r="EC30" s="38">
        <v>0</v>
      </c>
      <c r="ED30" s="35">
        <v>2763252</v>
      </c>
      <c r="EE30" s="36">
        <v>0</v>
      </c>
      <c r="EF30" s="36">
        <v>0</v>
      </c>
      <c r="EG30" s="38">
        <v>2763252</v>
      </c>
      <c r="EH30" s="39">
        <v>33292</v>
      </c>
      <c r="EI30" s="36">
        <v>0</v>
      </c>
      <c r="EJ30" s="37">
        <v>33292</v>
      </c>
      <c r="EK30" s="37">
        <v>513388</v>
      </c>
      <c r="EL30" s="37">
        <v>4510123</v>
      </c>
      <c r="EM30" s="36">
        <v>33999</v>
      </c>
      <c r="EN30" s="36">
        <v>8896</v>
      </c>
      <c r="EO30" s="38">
        <v>27840041</v>
      </c>
      <c r="EP30" s="39">
        <v>0</v>
      </c>
      <c r="EQ30" s="36">
        <v>118657</v>
      </c>
      <c r="ER30" s="36">
        <v>176</v>
      </c>
      <c r="ES30" s="36">
        <v>1030991</v>
      </c>
      <c r="ET30" s="36">
        <v>111630</v>
      </c>
      <c r="EU30" s="36">
        <v>29184</v>
      </c>
      <c r="EV30" s="36">
        <v>4495</v>
      </c>
      <c r="EW30" s="36">
        <v>3900</v>
      </c>
      <c r="EX30" s="36">
        <v>3300</v>
      </c>
      <c r="EY30" s="38">
        <v>7200</v>
      </c>
      <c r="EZ30" s="35">
        <v>0</v>
      </c>
      <c r="FA30" s="36">
        <v>0</v>
      </c>
      <c r="FB30" s="40">
        <v>0</v>
      </c>
      <c r="FC30" s="39">
        <v>0</v>
      </c>
      <c r="FD30" s="36">
        <v>0</v>
      </c>
      <c r="FE30" s="37">
        <v>0</v>
      </c>
      <c r="FF30" s="40">
        <v>0</v>
      </c>
      <c r="FG30" s="35">
        <v>41580</v>
      </c>
      <c r="FH30" s="36">
        <v>42300</v>
      </c>
      <c r="FI30" s="36">
        <v>15200</v>
      </c>
      <c r="FJ30" s="36">
        <v>8550</v>
      </c>
      <c r="FK30" s="37">
        <v>107630</v>
      </c>
      <c r="FL30" s="36">
        <v>1610</v>
      </c>
      <c r="FM30" s="36">
        <v>52580</v>
      </c>
      <c r="FN30" s="38">
        <v>1463977</v>
      </c>
      <c r="FO30" s="39">
        <v>5165799</v>
      </c>
      <c r="FP30" s="36">
        <v>0</v>
      </c>
      <c r="FQ30" s="36">
        <v>0</v>
      </c>
      <c r="FR30" s="37">
        <v>5165799</v>
      </c>
      <c r="FS30" s="38">
        <v>0</v>
      </c>
      <c r="FT30" s="35">
        <v>76014</v>
      </c>
      <c r="FU30" s="36">
        <v>0</v>
      </c>
      <c r="FV30" s="36">
        <v>0</v>
      </c>
      <c r="FW30" s="38">
        <v>76014</v>
      </c>
      <c r="FX30" s="39">
        <v>0</v>
      </c>
      <c r="FY30" s="36">
        <v>0</v>
      </c>
      <c r="FZ30" s="37">
        <v>0</v>
      </c>
      <c r="GA30" s="37">
        <v>327487</v>
      </c>
      <c r="GB30" s="37">
        <v>317344</v>
      </c>
      <c r="GC30" s="36">
        <v>33395</v>
      </c>
      <c r="GD30" s="36">
        <v>619</v>
      </c>
      <c r="GE30" s="38">
        <v>5920658</v>
      </c>
      <c r="GF30" s="39">
        <v>0</v>
      </c>
      <c r="GG30" s="36">
        <v>22989</v>
      </c>
      <c r="GH30" s="36">
        <v>0</v>
      </c>
      <c r="GI30" s="36">
        <v>113293</v>
      </c>
      <c r="GJ30" s="36">
        <v>20487</v>
      </c>
      <c r="GK30" s="36">
        <v>3069</v>
      </c>
      <c r="GL30" s="36">
        <v>482</v>
      </c>
      <c r="GM30" s="36">
        <v>0</v>
      </c>
      <c r="GN30" s="36">
        <v>600</v>
      </c>
      <c r="GO30" s="38">
        <v>600</v>
      </c>
      <c r="GP30" s="35">
        <v>0</v>
      </c>
      <c r="GQ30" s="36">
        <v>0</v>
      </c>
      <c r="GR30" s="40">
        <v>0</v>
      </c>
      <c r="GS30" s="39">
        <v>0</v>
      </c>
      <c r="GT30" s="36">
        <v>0</v>
      </c>
      <c r="GU30" s="37">
        <v>0</v>
      </c>
      <c r="GV30" s="40">
        <v>0</v>
      </c>
      <c r="GW30" s="35">
        <v>5940</v>
      </c>
      <c r="GX30" s="36">
        <v>3150</v>
      </c>
      <c r="GY30" s="36">
        <v>4180</v>
      </c>
      <c r="GZ30" s="36">
        <v>1350</v>
      </c>
      <c r="HA30" s="37">
        <v>14620</v>
      </c>
      <c r="HB30" s="36">
        <v>0</v>
      </c>
      <c r="HC30" s="36">
        <v>0</v>
      </c>
      <c r="HD30" s="38">
        <v>175540</v>
      </c>
      <c r="HE30" s="39">
        <v>3831547</v>
      </c>
      <c r="HF30" s="36">
        <v>0</v>
      </c>
      <c r="HG30" s="36">
        <v>0</v>
      </c>
      <c r="HH30" s="37">
        <v>3831547</v>
      </c>
      <c r="HI30" s="38">
        <v>0</v>
      </c>
      <c r="HJ30" s="35">
        <v>43347</v>
      </c>
      <c r="HK30" s="36">
        <v>0</v>
      </c>
      <c r="HL30" s="36">
        <v>1442</v>
      </c>
      <c r="HM30" s="38">
        <v>44789</v>
      </c>
      <c r="HN30" s="39">
        <v>0</v>
      </c>
      <c r="HO30" s="36">
        <v>0</v>
      </c>
      <c r="HP30" s="37">
        <v>0</v>
      </c>
      <c r="HQ30" s="37">
        <v>81463</v>
      </c>
      <c r="HR30" s="37">
        <v>77755</v>
      </c>
      <c r="HS30" s="36">
        <v>2605</v>
      </c>
      <c r="HT30" s="36">
        <v>0</v>
      </c>
      <c r="HU30" s="38">
        <v>4038159</v>
      </c>
      <c r="HV30" s="39">
        <v>0</v>
      </c>
      <c r="HW30" s="36">
        <v>4118</v>
      </c>
      <c r="HX30" s="36">
        <v>0</v>
      </c>
      <c r="HY30" s="36">
        <v>38521</v>
      </c>
      <c r="HZ30" s="36">
        <v>3768</v>
      </c>
      <c r="IA30" s="36">
        <v>1049</v>
      </c>
      <c r="IB30" s="36">
        <v>119</v>
      </c>
      <c r="IC30" s="36">
        <v>520</v>
      </c>
      <c r="ID30" s="36">
        <v>300</v>
      </c>
      <c r="IE30" s="38">
        <v>820</v>
      </c>
      <c r="IF30" s="35">
        <v>0</v>
      </c>
      <c r="IG30" s="36">
        <v>0</v>
      </c>
      <c r="IH30" s="40">
        <v>0</v>
      </c>
      <c r="II30" s="39">
        <v>0</v>
      </c>
      <c r="IJ30" s="36">
        <v>0</v>
      </c>
      <c r="IK30" s="37">
        <v>0</v>
      </c>
      <c r="IL30" s="40">
        <v>0</v>
      </c>
      <c r="IM30" s="35">
        <v>1980</v>
      </c>
      <c r="IN30" s="36">
        <v>900</v>
      </c>
      <c r="IO30" s="36">
        <v>2280</v>
      </c>
      <c r="IP30" s="36">
        <v>450</v>
      </c>
      <c r="IQ30" s="37">
        <v>5610</v>
      </c>
      <c r="IR30" s="36">
        <v>0</v>
      </c>
      <c r="IS30" s="36">
        <v>0</v>
      </c>
      <c r="IT30" s="38">
        <v>54005</v>
      </c>
    </row>
    <row r="31" spans="1:254" ht="12" customHeight="1" x14ac:dyDescent="0.2">
      <c r="A31" s="16">
        <v>19</v>
      </c>
      <c r="B31" s="17" t="s">
        <v>97</v>
      </c>
      <c r="C31" s="41">
        <v>946254033</v>
      </c>
      <c r="D31" s="42">
        <v>1645</v>
      </c>
      <c r="E31" s="42">
        <v>0</v>
      </c>
      <c r="F31" s="43">
        <v>946255678</v>
      </c>
      <c r="G31" s="44">
        <v>0</v>
      </c>
      <c r="H31" s="41">
        <v>25403393</v>
      </c>
      <c r="I31" s="42">
        <v>614066</v>
      </c>
      <c r="J31" s="42">
        <v>2647042</v>
      </c>
      <c r="K31" s="44">
        <v>28664501</v>
      </c>
      <c r="L31" s="45">
        <v>230567</v>
      </c>
      <c r="M31" s="42">
        <v>8892</v>
      </c>
      <c r="N31" s="43">
        <v>239459</v>
      </c>
      <c r="O31" s="43">
        <v>5808267</v>
      </c>
      <c r="P31" s="43">
        <v>3415392</v>
      </c>
      <c r="Q31" s="42">
        <v>489410</v>
      </c>
      <c r="R31" s="42">
        <v>862686</v>
      </c>
      <c r="S31" s="44">
        <v>985735393</v>
      </c>
      <c r="T31" s="45">
        <v>8721</v>
      </c>
      <c r="U31" s="42">
        <v>6813998</v>
      </c>
      <c r="V31" s="42">
        <v>8050</v>
      </c>
      <c r="W31" s="42">
        <v>176514627</v>
      </c>
      <c r="X31" s="42">
        <v>5177832</v>
      </c>
      <c r="Y31" s="42">
        <v>8264203</v>
      </c>
      <c r="Z31" s="42">
        <v>480782</v>
      </c>
      <c r="AA31" s="42">
        <v>1200160</v>
      </c>
      <c r="AB31" s="42">
        <v>794400</v>
      </c>
      <c r="AC31" s="44">
        <v>1994560</v>
      </c>
      <c r="AD31" s="41">
        <v>557700</v>
      </c>
      <c r="AE31" s="42">
        <v>744900</v>
      </c>
      <c r="AF31" s="46">
        <v>0</v>
      </c>
      <c r="AG31" s="45">
        <v>7883370</v>
      </c>
      <c r="AH31" s="42">
        <v>2529250</v>
      </c>
      <c r="AI31" s="43">
        <v>10412620</v>
      </c>
      <c r="AJ31" s="46">
        <v>2316760</v>
      </c>
      <c r="AK31" s="41">
        <v>4756950</v>
      </c>
      <c r="AL31" s="42">
        <v>3459150</v>
      </c>
      <c r="AM31" s="42">
        <v>1125940</v>
      </c>
      <c r="AN31" s="42">
        <v>1593900</v>
      </c>
      <c r="AO31" s="43">
        <v>10935940</v>
      </c>
      <c r="AP31" s="42">
        <v>214820</v>
      </c>
      <c r="AQ31" s="42">
        <v>122628970</v>
      </c>
      <c r="AR31" s="44">
        <v>347066433</v>
      </c>
      <c r="AS31" s="45">
        <v>92749022</v>
      </c>
      <c r="AT31" s="42">
        <v>0</v>
      </c>
      <c r="AU31" s="42">
        <v>0</v>
      </c>
      <c r="AV31" s="43">
        <v>92749022</v>
      </c>
      <c r="AW31" s="44">
        <v>0</v>
      </c>
      <c r="AX31" s="41">
        <v>2346669</v>
      </c>
      <c r="AY31" s="42">
        <v>0</v>
      </c>
      <c r="AZ31" s="42">
        <v>25404</v>
      </c>
      <c r="BA31" s="44">
        <v>2372073</v>
      </c>
      <c r="BB31" s="45">
        <v>40382</v>
      </c>
      <c r="BC31" s="42">
        <v>0</v>
      </c>
      <c r="BD31" s="43">
        <v>40382</v>
      </c>
      <c r="BE31" s="43">
        <v>2107908</v>
      </c>
      <c r="BF31" s="43">
        <v>431061</v>
      </c>
      <c r="BG31" s="42">
        <v>122618</v>
      </c>
      <c r="BH31" s="42">
        <v>33388</v>
      </c>
      <c r="BI31" s="44">
        <v>97856452</v>
      </c>
      <c r="BJ31" s="45">
        <v>0</v>
      </c>
      <c r="BK31" s="42">
        <v>605367</v>
      </c>
      <c r="BL31" s="42">
        <v>367</v>
      </c>
      <c r="BM31" s="42">
        <v>12551079</v>
      </c>
      <c r="BN31" s="42">
        <v>623103</v>
      </c>
      <c r="BO31" s="42">
        <v>415901</v>
      </c>
      <c r="BP31" s="42">
        <v>43972</v>
      </c>
      <c r="BQ31" s="42">
        <v>41080</v>
      </c>
      <c r="BR31" s="42">
        <v>32400</v>
      </c>
      <c r="BS31" s="44">
        <v>73480</v>
      </c>
      <c r="BT31" s="41">
        <v>0</v>
      </c>
      <c r="BU31" s="42">
        <v>0</v>
      </c>
      <c r="BV31" s="46">
        <v>0</v>
      </c>
      <c r="BW31" s="45">
        <v>101640</v>
      </c>
      <c r="BX31" s="42">
        <v>7100</v>
      </c>
      <c r="BY31" s="43">
        <v>108740</v>
      </c>
      <c r="BZ31" s="46">
        <v>17170</v>
      </c>
      <c r="CA31" s="41">
        <v>433290</v>
      </c>
      <c r="CB31" s="42">
        <v>438300</v>
      </c>
      <c r="CC31" s="42">
        <v>91200</v>
      </c>
      <c r="CD31" s="42">
        <v>58050</v>
      </c>
      <c r="CE31" s="43">
        <v>1020840</v>
      </c>
      <c r="CF31" s="42">
        <v>13110</v>
      </c>
      <c r="CG31" s="42">
        <v>3795200</v>
      </c>
      <c r="CH31" s="44">
        <v>19267962</v>
      </c>
      <c r="CI31" s="45">
        <v>93354962</v>
      </c>
      <c r="CJ31" s="42">
        <v>244</v>
      </c>
      <c r="CK31" s="42">
        <v>0</v>
      </c>
      <c r="CL31" s="43">
        <v>93355206</v>
      </c>
      <c r="CM31" s="44">
        <v>0</v>
      </c>
      <c r="CN31" s="41">
        <v>4556588</v>
      </c>
      <c r="CO31" s="42">
        <v>166851</v>
      </c>
      <c r="CP31" s="42">
        <v>244350</v>
      </c>
      <c r="CQ31" s="44">
        <v>4967789</v>
      </c>
      <c r="CR31" s="45">
        <v>32276</v>
      </c>
      <c r="CS31" s="42">
        <v>0</v>
      </c>
      <c r="CT31" s="43">
        <v>32276</v>
      </c>
      <c r="CU31" s="43">
        <v>3793746</v>
      </c>
      <c r="CV31" s="43">
        <v>1125280</v>
      </c>
      <c r="CW31" s="42">
        <v>189835</v>
      </c>
      <c r="CX31" s="42">
        <v>170186</v>
      </c>
      <c r="CY31" s="44">
        <v>103634318</v>
      </c>
      <c r="CZ31" s="45">
        <v>0</v>
      </c>
      <c r="DA31" s="42">
        <v>685078</v>
      </c>
      <c r="DB31" s="42">
        <v>478</v>
      </c>
      <c r="DC31" s="42">
        <v>8811303</v>
      </c>
      <c r="DD31" s="42">
        <v>680992</v>
      </c>
      <c r="DE31" s="42">
        <v>274911</v>
      </c>
      <c r="DF31" s="42">
        <v>36997</v>
      </c>
      <c r="DG31" s="42">
        <v>27560</v>
      </c>
      <c r="DH31" s="42">
        <v>30900</v>
      </c>
      <c r="DI31" s="44">
        <v>58460</v>
      </c>
      <c r="DJ31" s="41">
        <v>0</v>
      </c>
      <c r="DK31" s="42">
        <v>0</v>
      </c>
      <c r="DL31" s="46">
        <v>0</v>
      </c>
      <c r="DM31" s="45">
        <v>0</v>
      </c>
      <c r="DN31" s="42">
        <v>0</v>
      </c>
      <c r="DO31" s="43">
        <v>0</v>
      </c>
      <c r="DP31" s="46">
        <v>0</v>
      </c>
      <c r="DQ31" s="41">
        <v>332640</v>
      </c>
      <c r="DR31" s="42">
        <v>320850</v>
      </c>
      <c r="DS31" s="42">
        <v>82080</v>
      </c>
      <c r="DT31" s="42">
        <v>38700</v>
      </c>
      <c r="DU31" s="43">
        <v>774270</v>
      </c>
      <c r="DV31" s="42">
        <v>10580</v>
      </c>
      <c r="DW31" s="42">
        <v>2508520</v>
      </c>
      <c r="DX31" s="44">
        <v>13841111</v>
      </c>
      <c r="DY31" s="45">
        <v>48438409</v>
      </c>
      <c r="DZ31" s="42">
        <v>0</v>
      </c>
      <c r="EA31" s="42">
        <v>0</v>
      </c>
      <c r="EB31" s="43">
        <v>48438409</v>
      </c>
      <c r="EC31" s="44">
        <v>0</v>
      </c>
      <c r="ED31" s="41">
        <v>3276449</v>
      </c>
      <c r="EE31" s="42">
        <v>243732</v>
      </c>
      <c r="EF31" s="42">
        <v>0</v>
      </c>
      <c r="EG31" s="44">
        <v>3520181</v>
      </c>
      <c r="EH31" s="45">
        <v>16011</v>
      </c>
      <c r="EI31" s="42">
        <v>0</v>
      </c>
      <c r="EJ31" s="43">
        <v>16011</v>
      </c>
      <c r="EK31" s="43">
        <v>1473885</v>
      </c>
      <c r="EL31" s="43">
        <v>613965</v>
      </c>
      <c r="EM31" s="42">
        <v>161731</v>
      </c>
      <c r="EN31" s="42">
        <v>41954</v>
      </c>
      <c r="EO31" s="44">
        <v>54266136</v>
      </c>
      <c r="EP31" s="45">
        <v>0</v>
      </c>
      <c r="EQ31" s="42">
        <v>316796</v>
      </c>
      <c r="ER31" s="42">
        <v>69</v>
      </c>
      <c r="ES31" s="42">
        <v>2349254</v>
      </c>
      <c r="ET31" s="42">
        <v>257789</v>
      </c>
      <c r="EU31" s="42">
        <v>70281</v>
      </c>
      <c r="EV31" s="42">
        <v>12182</v>
      </c>
      <c r="EW31" s="42">
        <v>8060</v>
      </c>
      <c r="EX31" s="42">
        <v>9600</v>
      </c>
      <c r="EY31" s="44">
        <v>17660</v>
      </c>
      <c r="EZ31" s="41">
        <v>0</v>
      </c>
      <c r="FA31" s="42">
        <v>0</v>
      </c>
      <c r="FB31" s="46">
        <v>0</v>
      </c>
      <c r="FC31" s="45">
        <v>0</v>
      </c>
      <c r="FD31" s="42">
        <v>0</v>
      </c>
      <c r="FE31" s="43">
        <v>0</v>
      </c>
      <c r="FF31" s="46">
        <v>0</v>
      </c>
      <c r="FG31" s="41">
        <v>95370</v>
      </c>
      <c r="FH31" s="42">
        <v>86850</v>
      </c>
      <c r="FI31" s="42">
        <v>32680</v>
      </c>
      <c r="FJ31" s="42">
        <v>16650</v>
      </c>
      <c r="FK31" s="43">
        <v>231550</v>
      </c>
      <c r="FL31" s="42">
        <v>2990</v>
      </c>
      <c r="FM31" s="42">
        <v>130350</v>
      </c>
      <c r="FN31" s="44">
        <v>3388852</v>
      </c>
      <c r="FO31" s="45">
        <v>14381560</v>
      </c>
      <c r="FP31" s="42">
        <v>0</v>
      </c>
      <c r="FQ31" s="42">
        <v>0</v>
      </c>
      <c r="FR31" s="43">
        <v>14381560</v>
      </c>
      <c r="FS31" s="44">
        <v>0</v>
      </c>
      <c r="FT31" s="41">
        <v>502544</v>
      </c>
      <c r="FU31" s="42">
        <v>0</v>
      </c>
      <c r="FV31" s="42">
        <v>0</v>
      </c>
      <c r="FW31" s="44">
        <v>502544</v>
      </c>
      <c r="FX31" s="45">
        <v>0</v>
      </c>
      <c r="FY31" s="42">
        <v>0</v>
      </c>
      <c r="FZ31" s="43">
        <v>0</v>
      </c>
      <c r="GA31" s="43">
        <v>7947977</v>
      </c>
      <c r="GB31" s="43">
        <v>77726</v>
      </c>
      <c r="GC31" s="42">
        <v>67519</v>
      </c>
      <c r="GD31" s="42">
        <v>0</v>
      </c>
      <c r="GE31" s="44">
        <v>22977326</v>
      </c>
      <c r="GF31" s="45">
        <v>0</v>
      </c>
      <c r="GG31" s="42">
        <v>62435</v>
      </c>
      <c r="GH31" s="42">
        <v>30</v>
      </c>
      <c r="GI31" s="42">
        <v>306383</v>
      </c>
      <c r="GJ31" s="42">
        <v>58704</v>
      </c>
      <c r="GK31" s="42">
        <v>8805</v>
      </c>
      <c r="GL31" s="42">
        <v>2029</v>
      </c>
      <c r="GM31" s="42">
        <v>1300</v>
      </c>
      <c r="GN31" s="42">
        <v>1800</v>
      </c>
      <c r="GO31" s="44">
        <v>3100</v>
      </c>
      <c r="GP31" s="41">
        <v>0</v>
      </c>
      <c r="GQ31" s="42">
        <v>0</v>
      </c>
      <c r="GR31" s="46">
        <v>0</v>
      </c>
      <c r="GS31" s="45">
        <v>0</v>
      </c>
      <c r="GT31" s="42">
        <v>0</v>
      </c>
      <c r="GU31" s="43">
        <v>0</v>
      </c>
      <c r="GV31" s="46">
        <v>0</v>
      </c>
      <c r="GW31" s="41">
        <v>13200</v>
      </c>
      <c r="GX31" s="42">
        <v>13500</v>
      </c>
      <c r="GY31" s="42">
        <v>1900</v>
      </c>
      <c r="GZ31" s="42">
        <v>3150</v>
      </c>
      <c r="HA31" s="43">
        <v>31750</v>
      </c>
      <c r="HB31" s="42">
        <v>0</v>
      </c>
      <c r="HC31" s="42">
        <v>0</v>
      </c>
      <c r="HD31" s="44">
        <v>473206</v>
      </c>
      <c r="HE31" s="45">
        <v>11891855</v>
      </c>
      <c r="HF31" s="42">
        <v>0</v>
      </c>
      <c r="HG31" s="42">
        <v>0</v>
      </c>
      <c r="HH31" s="43">
        <v>11891855</v>
      </c>
      <c r="HI31" s="44">
        <v>0</v>
      </c>
      <c r="HJ31" s="41">
        <v>820852</v>
      </c>
      <c r="HK31" s="42">
        <v>0</v>
      </c>
      <c r="HL31" s="42">
        <v>0</v>
      </c>
      <c r="HM31" s="44">
        <v>820852</v>
      </c>
      <c r="HN31" s="45">
        <v>3000</v>
      </c>
      <c r="HO31" s="42">
        <v>0</v>
      </c>
      <c r="HP31" s="43">
        <v>3000</v>
      </c>
      <c r="HQ31" s="43">
        <v>326810</v>
      </c>
      <c r="HR31" s="43">
        <v>100114</v>
      </c>
      <c r="HS31" s="42">
        <v>182029</v>
      </c>
      <c r="HT31" s="42">
        <v>0</v>
      </c>
      <c r="HU31" s="44">
        <v>13324660</v>
      </c>
      <c r="HV31" s="45">
        <v>0</v>
      </c>
      <c r="HW31" s="42">
        <v>19705</v>
      </c>
      <c r="HX31" s="42">
        <v>0</v>
      </c>
      <c r="HY31" s="42">
        <v>101810</v>
      </c>
      <c r="HZ31" s="42">
        <v>11387</v>
      </c>
      <c r="IA31" s="42">
        <v>2470</v>
      </c>
      <c r="IB31" s="42">
        <v>505</v>
      </c>
      <c r="IC31" s="42">
        <v>260</v>
      </c>
      <c r="ID31" s="42">
        <v>300</v>
      </c>
      <c r="IE31" s="44">
        <v>560</v>
      </c>
      <c r="IF31" s="41">
        <v>0</v>
      </c>
      <c r="IG31" s="42">
        <v>0</v>
      </c>
      <c r="IH31" s="46">
        <v>0</v>
      </c>
      <c r="II31" s="45">
        <v>0</v>
      </c>
      <c r="IJ31" s="42">
        <v>0</v>
      </c>
      <c r="IK31" s="43">
        <v>0</v>
      </c>
      <c r="IL31" s="46">
        <v>0</v>
      </c>
      <c r="IM31" s="41">
        <v>4950</v>
      </c>
      <c r="IN31" s="42">
        <v>2700</v>
      </c>
      <c r="IO31" s="42">
        <v>760</v>
      </c>
      <c r="IP31" s="42">
        <v>1350</v>
      </c>
      <c r="IQ31" s="43">
        <v>9760</v>
      </c>
      <c r="IR31" s="42">
        <v>0</v>
      </c>
      <c r="IS31" s="42">
        <v>0</v>
      </c>
      <c r="IT31" s="44">
        <v>146197</v>
      </c>
    </row>
    <row r="32" spans="1:254" ht="12" customHeight="1" x14ac:dyDescent="0.2">
      <c r="A32" s="14">
        <v>20</v>
      </c>
      <c r="B32" s="15" t="s">
        <v>98</v>
      </c>
      <c r="C32" s="35">
        <v>1227124133</v>
      </c>
      <c r="D32" s="36">
        <v>7234</v>
      </c>
      <c r="E32" s="36">
        <v>0</v>
      </c>
      <c r="F32" s="37">
        <v>1227131367</v>
      </c>
      <c r="G32" s="38">
        <v>0</v>
      </c>
      <c r="H32" s="35">
        <v>54891671</v>
      </c>
      <c r="I32" s="36">
        <v>3072767</v>
      </c>
      <c r="J32" s="36">
        <v>6438364</v>
      </c>
      <c r="K32" s="38">
        <v>64402802</v>
      </c>
      <c r="L32" s="39">
        <v>282830</v>
      </c>
      <c r="M32" s="36">
        <v>71849</v>
      </c>
      <c r="N32" s="37">
        <v>354679</v>
      </c>
      <c r="O32" s="37">
        <v>4516083</v>
      </c>
      <c r="P32" s="37">
        <v>7411238</v>
      </c>
      <c r="Q32" s="36">
        <v>787459</v>
      </c>
      <c r="R32" s="36">
        <v>1270283</v>
      </c>
      <c r="S32" s="38">
        <v>1305873911</v>
      </c>
      <c r="T32" s="39">
        <v>11683</v>
      </c>
      <c r="U32" s="36">
        <v>10408846</v>
      </c>
      <c r="V32" s="36">
        <v>10596</v>
      </c>
      <c r="W32" s="36">
        <v>227564615</v>
      </c>
      <c r="X32" s="36">
        <v>7354815</v>
      </c>
      <c r="Y32" s="36">
        <v>10624639</v>
      </c>
      <c r="Z32" s="36">
        <v>704745</v>
      </c>
      <c r="AA32" s="36">
        <v>1517620</v>
      </c>
      <c r="AB32" s="36">
        <v>1101300</v>
      </c>
      <c r="AC32" s="38">
        <v>2618920</v>
      </c>
      <c r="AD32" s="35">
        <v>735020</v>
      </c>
      <c r="AE32" s="36">
        <v>943200</v>
      </c>
      <c r="AF32" s="40">
        <v>0</v>
      </c>
      <c r="AG32" s="39">
        <v>11288090</v>
      </c>
      <c r="AH32" s="36">
        <v>3936400</v>
      </c>
      <c r="AI32" s="37">
        <v>15224490</v>
      </c>
      <c r="AJ32" s="40">
        <v>3180370</v>
      </c>
      <c r="AK32" s="35">
        <v>6086850</v>
      </c>
      <c r="AL32" s="36">
        <v>5222700</v>
      </c>
      <c r="AM32" s="36">
        <v>1235760</v>
      </c>
      <c r="AN32" s="36">
        <v>2013750</v>
      </c>
      <c r="AO32" s="37">
        <v>14559060</v>
      </c>
      <c r="AP32" s="36">
        <v>316250</v>
      </c>
      <c r="AQ32" s="36">
        <v>152414360</v>
      </c>
      <c r="AR32" s="38">
        <v>446661013</v>
      </c>
      <c r="AS32" s="39">
        <v>158158697</v>
      </c>
      <c r="AT32" s="36">
        <v>0</v>
      </c>
      <c r="AU32" s="36">
        <v>0</v>
      </c>
      <c r="AV32" s="37">
        <v>158158697</v>
      </c>
      <c r="AW32" s="38">
        <v>0</v>
      </c>
      <c r="AX32" s="35">
        <v>4150849</v>
      </c>
      <c r="AY32" s="36">
        <v>0</v>
      </c>
      <c r="AZ32" s="36">
        <v>77636</v>
      </c>
      <c r="BA32" s="38">
        <v>4228485</v>
      </c>
      <c r="BB32" s="39">
        <v>154613</v>
      </c>
      <c r="BC32" s="36">
        <v>0</v>
      </c>
      <c r="BD32" s="37">
        <v>154613</v>
      </c>
      <c r="BE32" s="37">
        <v>804593</v>
      </c>
      <c r="BF32" s="37">
        <v>1280078</v>
      </c>
      <c r="BG32" s="36">
        <v>208083</v>
      </c>
      <c r="BH32" s="36">
        <v>126270</v>
      </c>
      <c r="BI32" s="38">
        <v>164960819</v>
      </c>
      <c r="BJ32" s="39">
        <v>0</v>
      </c>
      <c r="BK32" s="36">
        <v>1104720</v>
      </c>
      <c r="BL32" s="36">
        <v>869</v>
      </c>
      <c r="BM32" s="36">
        <v>21723158</v>
      </c>
      <c r="BN32" s="36">
        <v>1077556</v>
      </c>
      <c r="BO32" s="36">
        <v>718166</v>
      </c>
      <c r="BP32" s="36">
        <v>90967</v>
      </c>
      <c r="BQ32" s="36">
        <v>65780</v>
      </c>
      <c r="BR32" s="36">
        <v>62100</v>
      </c>
      <c r="BS32" s="38">
        <v>127880</v>
      </c>
      <c r="BT32" s="35">
        <v>0</v>
      </c>
      <c r="BU32" s="36">
        <v>0</v>
      </c>
      <c r="BV32" s="40">
        <v>0</v>
      </c>
      <c r="BW32" s="39">
        <v>165000</v>
      </c>
      <c r="BX32" s="36">
        <v>13790</v>
      </c>
      <c r="BY32" s="37">
        <v>178790</v>
      </c>
      <c r="BZ32" s="40">
        <v>33800</v>
      </c>
      <c r="CA32" s="35">
        <v>877470</v>
      </c>
      <c r="CB32" s="36">
        <v>958500</v>
      </c>
      <c r="CC32" s="36">
        <v>159980</v>
      </c>
      <c r="CD32" s="36">
        <v>104400</v>
      </c>
      <c r="CE32" s="37">
        <v>2100350</v>
      </c>
      <c r="CF32" s="36">
        <v>25990</v>
      </c>
      <c r="CG32" s="36">
        <v>6410470</v>
      </c>
      <c r="CH32" s="38">
        <v>33591847</v>
      </c>
      <c r="CI32" s="39">
        <v>177903221</v>
      </c>
      <c r="CJ32" s="36">
        <v>0</v>
      </c>
      <c r="CK32" s="36">
        <v>0</v>
      </c>
      <c r="CL32" s="37">
        <v>177903221</v>
      </c>
      <c r="CM32" s="38">
        <v>0</v>
      </c>
      <c r="CN32" s="35">
        <v>9530704</v>
      </c>
      <c r="CO32" s="36">
        <v>66625</v>
      </c>
      <c r="CP32" s="36">
        <v>23693</v>
      </c>
      <c r="CQ32" s="38">
        <v>9621022</v>
      </c>
      <c r="CR32" s="39">
        <v>136081</v>
      </c>
      <c r="CS32" s="36">
        <v>0</v>
      </c>
      <c r="CT32" s="37">
        <v>136081</v>
      </c>
      <c r="CU32" s="37">
        <v>6208039</v>
      </c>
      <c r="CV32" s="37">
        <v>1212887</v>
      </c>
      <c r="CW32" s="36">
        <v>354283</v>
      </c>
      <c r="CX32" s="36">
        <v>242134</v>
      </c>
      <c r="CY32" s="38">
        <v>195677667</v>
      </c>
      <c r="CZ32" s="39">
        <v>877</v>
      </c>
      <c r="DA32" s="36">
        <v>1323291</v>
      </c>
      <c r="DB32" s="36">
        <v>1381</v>
      </c>
      <c r="DC32" s="36">
        <v>17312433</v>
      </c>
      <c r="DD32" s="36">
        <v>1157090</v>
      </c>
      <c r="DE32" s="36">
        <v>535643</v>
      </c>
      <c r="DF32" s="36">
        <v>86906</v>
      </c>
      <c r="DG32" s="36">
        <v>53820</v>
      </c>
      <c r="DH32" s="36">
        <v>62700</v>
      </c>
      <c r="DI32" s="38">
        <v>116520</v>
      </c>
      <c r="DJ32" s="35">
        <v>0</v>
      </c>
      <c r="DK32" s="36">
        <v>0</v>
      </c>
      <c r="DL32" s="40">
        <v>0</v>
      </c>
      <c r="DM32" s="39">
        <v>0</v>
      </c>
      <c r="DN32" s="36">
        <v>0</v>
      </c>
      <c r="DO32" s="37">
        <v>0</v>
      </c>
      <c r="DP32" s="40">
        <v>0</v>
      </c>
      <c r="DQ32" s="35">
        <v>748770</v>
      </c>
      <c r="DR32" s="36">
        <v>825300</v>
      </c>
      <c r="DS32" s="36">
        <v>153900</v>
      </c>
      <c r="DT32" s="36">
        <v>89100</v>
      </c>
      <c r="DU32" s="37">
        <v>1817070</v>
      </c>
      <c r="DV32" s="36">
        <v>25300</v>
      </c>
      <c r="DW32" s="36">
        <v>4767370</v>
      </c>
      <c r="DX32" s="38">
        <v>27142500</v>
      </c>
      <c r="DY32" s="39">
        <v>94302706</v>
      </c>
      <c r="DZ32" s="36">
        <v>17687</v>
      </c>
      <c r="EA32" s="36">
        <v>0</v>
      </c>
      <c r="EB32" s="37">
        <v>94320393</v>
      </c>
      <c r="EC32" s="38">
        <v>0</v>
      </c>
      <c r="ED32" s="35">
        <v>5102818</v>
      </c>
      <c r="EE32" s="36">
        <v>2800</v>
      </c>
      <c r="EF32" s="36">
        <v>125187</v>
      </c>
      <c r="EG32" s="38">
        <v>5230805</v>
      </c>
      <c r="EH32" s="39">
        <v>35789</v>
      </c>
      <c r="EI32" s="36">
        <v>0</v>
      </c>
      <c r="EJ32" s="37">
        <v>35789</v>
      </c>
      <c r="EK32" s="37">
        <v>3502356</v>
      </c>
      <c r="EL32" s="37">
        <v>1435101</v>
      </c>
      <c r="EM32" s="36">
        <v>1233850</v>
      </c>
      <c r="EN32" s="36">
        <v>47787</v>
      </c>
      <c r="EO32" s="38">
        <v>105806081</v>
      </c>
      <c r="EP32" s="39">
        <v>0</v>
      </c>
      <c r="EQ32" s="36">
        <v>648992</v>
      </c>
      <c r="ER32" s="36">
        <v>312</v>
      </c>
      <c r="ES32" s="36">
        <v>4714092</v>
      </c>
      <c r="ET32" s="36">
        <v>480073</v>
      </c>
      <c r="EU32" s="36">
        <v>140526</v>
      </c>
      <c r="EV32" s="36">
        <v>29783</v>
      </c>
      <c r="EW32" s="36">
        <v>16380</v>
      </c>
      <c r="EX32" s="36">
        <v>19800</v>
      </c>
      <c r="EY32" s="38">
        <v>36180</v>
      </c>
      <c r="EZ32" s="35">
        <v>0</v>
      </c>
      <c r="FA32" s="36">
        <v>0</v>
      </c>
      <c r="FB32" s="40">
        <v>0</v>
      </c>
      <c r="FC32" s="39">
        <v>0</v>
      </c>
      <c r="FD32" s="36">
        <v>0</v>
      </c>
      <c r="FE32" s="37">
        <v>0</v>
      </c>
      <c r="FF32" s="40">
        <v>0</v>
      </c>
      <c r="FG32" s="35">
        <v>217140</v>
      </c>
      <c r="FH32" s="36">
        <v>194400</v>
      </c>
      <c r="FI32" s="36">
        <v>52440</v>
      </c>
      <c r="FJ32" s="36">
        <v>26100</v>
      </c>
      <c r="FK32" s="37">
        <v>490080</v>
      </c>
      <c r="FL32" s="36">
        <v>5980</v>
      </c>
      <c r="FM32" s="36">
        <v>245180</v>
      </c>
      <c r="FN32" s="38">
        <v>6790886</v>
      </c>
      <c r="FO32" s="39">
        <v>30564147</v>
      </c>
      <c r="FP32" s="36">
        <v>0</v>
      </c>
      <c r="FQ32" s="36">
        <v>0</v>
      </c>
      <c r="FR32" s="37">
        <v>30564147</v>
      </c>
      <c r="FS32" s="38">
        <v>0</v>
      </c>
      <c r="FT32" s="35">
        <v>624213</v>
      </c>
      <c r="FU32" s="36">
        <v>0</v>
      </c>
      <c r="FV32" s="36">
        <v>155435</v>
      </c>
      <c r="FW32" s="38">
        <v>779648</v>
      </c>
      <c r="FX32" s="39">
        <v>6447</v>
      </c>
      <c r="FY32" s="36">
        <v>0</v>
      </c>
      <c r="FZ32" s="37">
        <v>6447</v>
      </c>
      <c r="GA32" s="37">
        <v>71761</v>
      </c>
      <c r="GB32" s="37">
        <v>603194</v>
      </c>
      <c r="GC32" s="36">
        <v>756598</v>
      </c>
      <c r="GD32" s="36">
        <v>80293</v>
      </c>
      <c r="GE32" s="38">
        <v>32862088</v>
      </c>
      <c r="GF32" s="39">
        <v>27807</v>
      </c>
      <c r="GG32" s="36">
        <v>140432</v>
      </c>
      <c r="GH32" s="36">
        <v>53</v>
      </c>
      <c r="GI32" s="36">
        <v>687228</v>
      </c>
      <c r="GJ32" s="36">
        <v>92314</v>
      </c>
      <c r="GK32" s="36">
        <v>20812</v>
      </c>
      <c r="GL32" s="36">
        <v>4718</v>
      </c>
      <c r="GM32" s="36">
        <v>2860</v>
      </c>
      <c r="GN32" s="36">
        <v>3000</v>
      </c>
      <c r="GO32" s="38">
        <v>5860</v>
      </c>
      <c r="GP32" s="35">
        <v>0</v>
      </c>
      <c r="GQ32" s="36">
        <v>0</v>
      </c>
      <c r="GR32" s="40">
        <v>0</v>
      </c>
      <c r="GS32" s="39">
        <v>0</v>
      </c>
      <c r="GT32" s="36">
        <v>0</v>
      </c>
      <c r="GU32" s="37">
        <v>0</v>
      </c>
      <c r="GV32" s="40">
        <v>0</v>
      </c>
      <c r="GW32" s="35">
        <v>28380</v>
      </c>
      <c r="GX32" s="36">
        <v>26550</v>
      </c>
      <c r="GY32" s="36">
        <v>6080</v>
      </c>
      <c r="GZ32" s="36">
        <v>4500</v>
      </c>
      <c r="HA32" s="37">
        <v>65510</v>
      </c>
      <c r="HB32" s="36">
        <v>920</v>
      </c>
      <c r="HC32" s="36">
        <v>0</v>
      </c>
      <c r="HD32" s="38">
        <v>1045601</v>
      </c>
      <c r="HE32" s="39">
        <v>23716188</v>
      </c>
      <c r="HF32" s="36">
        <v>0</v>
      </c>
      <c r="HG32" s="36">
        <v>0</v>
      </c>
      <c r="HH32" s="37">
        <v>23716188</v>
      </c>
      <c r="HI32" s="38">
        <v>0</v>
      </c>
      <c r="HJ32" s="35">
        <v>811318</v>
      </c>
      <c r="HK32" s="36">
        <v>0</v>
      </c>
      <c r="HL32" s="36">
        <v>0</v>
      </c>
      <c r="HM32" s="38">
        <v>811318</v>
      </c>
      <c r="HN32" s="39">
        <v>60157</v>
      </c>
      <c r="HO32" s="36">
        <v>0</v>
      </c>
      <c r="HP32" s="37">
        <v>60157</v>
      </c>
      <c r="HQ32" s="37">
        <v>810198</v>
      </c>
      <c r="HR32" s="37">
        <v>4787350</v>
      </c>
      <c r="HS32" s="36">
        <v>116577</v>
      </c>
      <c r="HT32" s="36">
        <v>0</v>
      </c>
      <c r="HU32" s="38">
        <v>30301788</v>
      </c>
      <c r="HV32" s="39">
        <v>0</v>
      </c>
      <c r="HW32" s="36">
        <v>37624</v>
      </c>
      <c r="HX32" s="36">
        <v>0</v>
      </c>
      <c r="HY32" s="36">
        <v>184117</v>
      </c>
      <c r="HZ32" s="36">
        <v>20212</v>
      </c>
      <c r="IA32" s="36">
        <v>4705</v>
      </c>
      <c r="IB32" s="36">
        <v>1111</v>
      </c>
      <c r="IC32" s="36">
        <v>520</v>
      </c>
      <c r="ID32" s="36">
        <v>900</v>
      </c>
      <c r="IE32" s="38">
        <v>1420</v>
      </c>
      <c r="IF32" s="35">
        <v>0</v>
      </c>
      <c r="IG32" s="36">
        <v>0</v>
      </c>
      <c r="IH32" s="40">
        <v>0</v>
      </c>
      <c r="II32" s="39">
        <v>0</v>
      </c>
      <c r="IJ32" s="36">
        <v>0</v>
      </c>
      <c r="IK32" s="37">
        <v>0</v>
      </c>
      <c r="IL32" s="40">
        <v>0</v>
      </c>
      <c r="IM32" s="35">
        <v>8580</v>
      </c>
      <c r="IN32" s="36">
        <v>6750</v>
      </c>
      <c r="IO32" s="36">
        <v>2660</v>
      </c>
      <c r="IP32" s="36">
        <v>450</v>
      </c>
      <c r="IQ32" s="37">
        <v>18440</v>
      </c>
      <c r="IR32" s="36">
        <v>460</v>
      </c>
      <c r="IS32" s="36">
        <v>0</v>
      </c>
      <c r="IT32" s="38">
        <v>268089</v>
      </c>
    </row>
    <row r="33" spans="1:254" ht="12" customHeight="1" x14ac:dyDescent="0.2">
      <c r="A33" s="16">
        <v>21</v>
      </c>
      <c r="B33" s="17" t="s">
        <v>99</v>
      </c>
      <c r="C33" s="41">
        <v>1066195985</v>
      </c>
      <c r="D33" s="42">
        <v>1758</v>
      </c>
      <c r="E33" s="42">
        <v>0</v>
      </c>
      <c r="F33" s="43">
        <v>1066197743</v>
      </c>
      <c r="G33" s="44">
        <v>0</v>
      </c>
      <c r="H33" s="41">
        <v>33898836</v>
      </c>
      <c r="I33" s="42">
        <v>262428</v>
      </c>
      <c r="J33" s="42">
        <v>2743924</v>
      </c>
      <c r="K33" s="44">
        <v>36905188</v>
      </c>
      <c r="L33" s="45">
        <v>309263</v>
      </c>
      <c r="M33" s="42">
        <v>0</v>
      </c>
      <c r="N33" s="43">
        <v>309263</v>
      </c>
      <c r="O33" s="43">
        <v>3926457</v>
      </c>
      <c r="P33" s="43">
        <v>3476743</v>
      </c>
      <c r="Q33" s="42">
        <v>373313</v>
      </c>
      <c r="R33" s="42">
        <v>909850</v>
      </c>
      <c r="S33" s="44">
        <v>1112098557</v>
      </c>
      <c r="T33" s="45">
        <v>20519</v>
      </c>
      <c r="U33" s="42">
        <v>7060954</v>
      </c>
      <c r="V33" s="42">
        <v>8740</v>
      </c>
      <c r="W33" s="42">
        <v>201046508</v>
      </c>
      <c r="X33" s="42">
        <v>5961581</v>
      </c>
      <c r="Y33" s="42">
        <v>10036571</v>
      </c>
      <c r="Z33" s="42">
        <v>649517</v>
      </c>
      <c r="AA33" s="42">
        <v>1430780</v>
      </c>
      <c r="AB33" s="42">
        <v>1000200</v>
      </c>
      <c r="AC33" s="44">
        <v>2430980</v>
      </c>
      <c r="AD33" s="41">
        <v>603460</v>
      </c>
      <c r="AE33" s="42">
        <v>1075500</v>
      </c>
      <c r="AF33" s="46">
        <v>0</v>
      </c>
      <c r="AG33" s="45">
        <v>10991750</v>
      </c>
      <c r="AH33" s="42">
        <v>2635400</v>
      </c>
      <c r="AI33" s="43">
        <v>13627150</v>
      </c>
      <c r="AJ33" s="46">
        <v>3329630</v>
      </c>
      <c r="AK33" s="41">
        <v>6597030</v>
      </c>
      <c r="AL33" s="42">
        <v>4662000</v>
      </c>
      <c r="AM33" s="42">
        <v>1372180</v>
      </c>
      <c r="AN33" s="42">
        <v>2735550</v>
      </c>
      <c r="AO33" s="43">
        <v>15366760</v>
      </c>
      <c r="AP33" s="42">
        <v>319010</v>
      </c>
      <c r="AQ33" s="42">
        <v>141269210</v>
      </c>
      <c r="AR33" s="44">
        <v>402797350</v>
      </c>
      <c r="AS33" s="45">
        <v>81989148</v>
      </c>
      <c r="AT33" s="42">
        <v>0</v>
      </c>
      <c r="AU33" s="42">
        <v>0</v>
      </c>
      <c r="AV33" s="43">
        <v>81989148</v>
      </c>
      <c r="AW33" s="44">
        <v>0</v>
      </c>
      <c r="AX33" s="41">
        <v>2189610</v>
      </c>
      <c r="AY33" s="42">
        <v>0</v>
      </c>
      <c r="AZ33" s="42">
        <v>76963</v>
      </c>
      <c r="BA33" s="44">
        <v>2266573</v>
      </c>
      <c r="BB33" s="45">
        <v>26614</v>
      </c>
      <c r="BC33" s="42">
        <v>0</v>
      </c>
      <c r="BD33" s="43">
        <v>26614</v>
      </c>
      <c r="BE33" s="43">
        <v>253003</v>
      </c>
      <c r="BF33" s="43">
        <v>387843</v>
      </c>
      <c r="BG33" s="42">
        <v>98715</v>
      </c>
      <c r="BH33" s="42">
        <v>69997</v>
      </c>
      <c r="BI33" s="44">
        <v>85091893</v>
      </c>
      <c r="BJ33" s="45">
        <v>0</v>
      </c>
      <c r="BK33" s="42">
        <v>571966</v>
      </c>
      <c r="BL33" s="42">
        <v>467</v>
      </c>
      <c r="BM33" s="42">
        <v>10928416</v>
      </c>
      <c r="BN33" s="42">
        <v>674440</v>
      </c>
      <c r="BO33" s="42">
        <v>371904</v>
      </c>
      <c r="BP33" s="42">
        <v>43068</v>
      </c>
      <c r="BQ33" s="42">
        <v>39520</v>
      </c>
      <c r="BR33" s="42">
        <v>38700</v>
      </c>
      <c r="BS33" s="44">
        <v>78220</v>
      </c>
      <c r="BT33" s="41">
        <v>0</v>
      </c>
      <c r="BU33" s="42">
        <v>0</v>
      </c>
      <c r="BV33" s="46">
        <v>0</v>
      </c>
      <c r="BW33" s="45">
        <v>94930</v>
      </c>
      <c r="BX33" s="42">
        <v>5170</v>
      </c>
      <c r="BY33" s="43">
        <v>100100</v>
      </c>
      <c r="BZ33" s="46">
        <v>17760</v>
      </c>
      <c r="CA33" s="41">
        <v>426360</v>
      </c>
      <c r="CB33" s="42">
        <v>378900</v>
      </c>
      <c r="CC33" s="42">
        <v>108680</v>
      </c>
      <c r="CD33" s="42">
        <v>78300</v>
      </c>
      <c r="CE33" s="43">
        <v>992240</v>
      </c>
      <c r="CF33" s="42">
        <v>15410</v>
      </c>
      <c r="CG33" s="42">
        <v>3364910</v>
      </c>
      <c r="CH33" s="44">
        <v>17158434</v>
      </c>
      <c r="CI33" s="45">
        <v>80707936</v>
      </c>
      <c r="CJ33" s="42">
        <v>0</v>
      </c>
      <c r="CK33" s="42">
        <v>0</v>
      </c>
      <c r="CL33" s="43">
        <v>80707936</v>
      </c>
      <c r="CM33" s="44">
        <v>0</v>
      </c>
      <c r="CN33" s="41">
        <v>5806228</v>
      </c>
      <c r="CO33" s="42">
        <v>6931</v>
      </c>
      <c r="CP33" s="42">
        <v>195132</v>
      </c>
      <c r="CQ33" s="44">
        <v>6008291</v>
      </c>
      <c r="CR33" s="45">
        <v>91264</v>
      </c>
      <c r="CS33" s="42">
        <v>0</v>
      </c>
      <c r="CT33" s="43">
        <v>91264</v>
      </c>
      <c r="CU33" s="43">
        <v>818562</v>
      </c>
      <c r="CV33" s="43">
        <v>389000</v>
      </c>
      <c r="CW33" s="42">
        <v>100042</v>
      </c>
      <c r="CX33" s="42">
        <v>60558</v>
      </c>
      <c r="CY33" s="44">
        <v>88175653</v>
      </c>
      <c r="CZ33" s="45">
        <v>0</v>
      </c>
      <c r="DA33" s="42">
        <v>649629</v>
      </c>
      <c r="DB33" s="42">
        <v>606</v>
      </c>
      <c r="DC33" s="42">
        <v>7471610</v>
      </c>
      <c r="DD33" s="42">
        <v>714922</v>
      </c>
      <c r="DE33" s="42">
        <v>240642</v>
      </c>
      <c r="DF33" s="42">
        <v>36749</v>
      </c>
      <c r="DG33" s="42">
        <v>30420</v>
      </c>
      <c r="DH33" s="42">
        <v>30300</v>
      </c>
      <c r="DI33" s="44">
        <v>60720</v>
      </c>
      <c r="DJ33" s="41">
        <v>0</v>
      </c>
      <c r="DK33" s="42">
        <v>0</v>
      </c>
      <c r="DL33" s="46">
        <v>0</v>
      </c>
      <c r="DM33" s="45">
        <v>0</v>
      </c>
      <c r="DN33" s="42">
        <v>0</v>
      </c>
      <c r="DO33" s="43">
        <v>0</v>
      </c>
      <c r="DP33" s="46">
        <v>0</v>
      </c>
      <c r="DQ33" s="41">
        <v>287430</v>
      </c>
      <c r="DR33" s="42">
        <v>263700</v>
      </c>
      <c r="DS33" s="42">
        <v>80560</v>
      </c>
      <c r="DT33" s="42">
        <v>52200</v>
      </c>
      <c r="DU33" s="43">
        <v>683890</v>
      </c>
      <c r="DV33" s="42">
        <v>11040</v>
      </c>
      <c r="DW33" s="42">
        <v>2172990</v>
      </c>
      <c r="DX33" s="44">
        <v>12042192</v>
      </c>
      <c r="DY33" s="45">
        <v>44226488</v>
      </c>
      <c r="DZ33" s="42">
        <v>0</v>
      </c>
      <c r="EA33" s="42">
        <v>0</v>
      </c>
      <c r="EB33" s="43">
        <v>44226488</v>
      </c>
      <c r="EC33" s="44">
        <v>0</v>
      </c>
      <c r="ED33" s="41">
        <v>7662254</v>
      </c>
      <c r="EE33" s="42">
        <v>0</v>
      </c>
      <c r="EF33" s="42">
        <v>0</v>
      </c>
      <c r="EG33" s="44">
        <v>7662254</v>
      </c>
      <c r="EH33" s="45">
        <v>83532</v>
      </c>
      <c r="EI33" s="42">
        <v>0</v>
      </c>
      <c r="EJ33" s="43">
        <v>83532</v>
      </c>
      <c r="EK33" s="43">
        <v>608911</v>
      </c>
      <c r="EL33" s="43">
        <v>231590</v>
      </c>
      <c r="EM33" s="42">
        <v>155352</v>
      </c>
      <c r="EN33" s="42">
        <v>20273</v>
      </c>
      <c r="EO33" s="44">
        <v>52988400</v>
      </c>
      <c r="EP33" s="45">
        <v>0</v>
      </c>
      <c r="EQ33" s="42">
        <v>342032</v>
      </c>
      <c r="ER33" s="42">
        <v>18</v>
      </c>
      <c r="ES33" s="42">
        <v>2073482</v>
      </c>
      <c r="ET33" s="42">
        <v>325637</v>
      </c>
      <c r="EU33" s="42">
        <v>67329</v>
      </c>
      <c r="EV33" s="42">
        <v>13588</v>
      </c>
      <c r="EW33" s="42">
        <v>6240</v>
      </c>
      <c r="EX33" s="42">
        <v>10800</v>
      </c>
      <c r="EY33" s="44">
        <v>17040</v>
      </c>
      <c r="EZ33" s="41">
        <v>0</v>
      </c>
      <c r="FA33" s="42">
        <v>0</v>
      </c>
      <c r="FB33" s="46">
        <v>0</v>
      </c>
      <c r="FC33" s="45">
        <v>0</v>
      </c>
      <c r="FD33" s="42">
        <v>0</v>
      </c>
      <c r="FE33" s="43">
        <v>0</v>
      </c>
      <c r="FF33" s="46">
        <v>0</v>
      </c>
      <c r="FG33" s="41">
        <v>91740</v>
      </c>
      <c r="FH33" s="42">
        <v>81900</v>
      </c>
      <c r="FI33" s="42">
        <v>33820</v>
      </c>
      <c r="FJ33" s="42">
        <v>14850</v>
      </c>
      <c r="FK33" s="43">
        <v>222310</v>
      </c>
      <c r="FL33" s="42">
        <v>2070</v>
      </c>
      <c r="FM33" s="42">
        <v>109710</v>
      </c>
      <c r="FN33" s="44">
        <v>3173198</v>
      </c>
      <c r="FO33" s="45">
        <v>12487244</v>
      </c>
      <c r="FP33" s="42">
        <v>0</v>
      </c>
      <c r="FQ33" s="42">
        <v>0</v>
      </c>
      <c r="FR33" s="43">
        <v>12487244</v>
      </c>
      <c r="FS33" s="44">
        <v>0</v>
      </c>
      <c r="FT33" s="41">
        <v>678926</v>
      </c>
      <c r="FU33" s="42">
        <v>0</v>
      </c>
      <c r="FV33" s="42">
        <v>0</v>
      </c>
      <c r="FW33" s="44">
        <v>678926</v>
      </c>
      <c r="FX33" s="45">
        <v>12331</v>
      </c>
      <c r="FY33" s="42">
        <v>0</v>
      </c>
      <c r="FZ33" s="43">
        <v>12331</v>
      </c>
      <c r="GA33" s="43">
        <v>1433025</v>
      </c>
      <c r="GB33" s="43">
        <v>84934</v>
      </c>
      <c r="GC33" s="42">
        <v>41671</v>
      </c>
      <c r="GD33" s="42">
        <v>580</v>
      </c>
      <c r="GE33" s="44">
        <v>14738711</v>
      </c>
      <c r="GF33" s="45">
        <v>0</v>
      </c>
      <c r="GG33" s="42">
        <v>43187</v>
      </c>
      <c r="GH33" s="42">
        <v>0</v>
      </c>
      <c r="GI33" s="42">
        <v>280969</v>
      </c>
      <c r="GJ33" s="42">
        <v>43515</v>
      </c>
      <c r="GK33" s="42">
        <v>8408</v>
      </c>
      <c r="GL33" s="42">
        <v>1633</v>
      </c>
      <c r="GM33" s="42">
        <v>1300</v>
      </c>
      <c r="GN33" s="42">
        <v>1200</v>
      </c>
      <c r="GO33" s="44">
        <v>2500</v>
      </c>
      <c r="GP33" s="41">
        <v>0</v>
      </c>
      <c r="GQ33" s="42">
        <v>0</v>
      </c>
      <c r="GR33" s="46">
        <v>0</v>
      </c>
      <c r="GS33" s="45">
        <v>0</v>
      </c>
      <c r="GT33" s="42">
        <v>0</v>
      </c>
      <c r="GU33" s="43">
        <v>0</v>
      </c>
      <c r="GV33" s="46">
        <v>0</v>
      </c>
      <c r="GW33" s="41">
        <v>11220</v>
      </c>
      <c r="GX33" s="42">
        <v>9000</v>
      </c>
      <c r="GY33" s="42">
        <v>5700</v>
      </c>
      <c r="GZ33" s="42">
        <v>1800</v>
      </c>
      <c r="HA33" s="43">
        <v>27720</v>
      </c>
      <c r="HB33" s="42">
        <v>230</v>
      </c>
      <c r="HC33" s="42">
        <v>0</v>
      </c>
      <c r="HD33" s="44">
        <v>408162</v>
      </c>
      <c r="HE33" s="45">
        <v>8484065</v>
      </c>
      <c r="HF33" s="42">
        <v>0</v>
      </c>
      <c r="HG33" s="42">
        <v>0</v>
      </c>
      <c r="HH33" s="43">
        <v>8484065</v>
      </c>
      <c r="HI33" s="44">
        <v>0</v>
      </c>
      <c r="HJ33" s="41">
        <v>104</v>
      </c>
      <c r="HK33" s="42">
        <v>0</v>
      </c>
      <c r="HL33" s="42">
        <v>0</v>
      </c>
      <c r="HM33" s="44">
        <v>104</v>
      </c>
      <c r="HN33" s="45">
        <v>9363</v>
      </c>
      <c r="HO33" s="42">
        <v>0</v>
      </c>
      <c r="HP33" s="43">
        <v>9363</v>
      </c>
      <c r="HQ33" s="43">
        <v>36548</v>
      </c>
      <c r="HR33" s="43">
        <v>27944</v>
      </c>
      <c r="HS33" s="42">
        <v>1800</v>
      </c>
      <c r="HT33" s="42">
        <v>0</v>
      </c>
      <c r="HU33" s="44">
        <v>8559824</v>
      </c>
      <c r="HV33" s="45">
        <v>0</v>
      </c>
      <c r="HW33" s="42">
        <v>19068</v>
      </c>
      <c r="HX33" s="42">
        <v>0</v>
      </c>
      <c r="HY33" s="42">
        <v>63630</v>
      </c>
      <c r="HZ33" s="42">
        <v>8688</v>
      </c>
      <c r="IA33" s="42">
        <v>1711</v>
      </c>
      <c r="IB33" s="42">
        <v>385</v>
      </c>
      <c r="IC33" s="42">
        <v>520</v>
      </c>
      <c r="ID33" s="42">
        <v>900</v>
      </c>
      <c r="IE33" s="44">
        <v>1420</v>
      </c>
      <c r="IF33" s="41">
        <v>0</v>
      </c>
      <c r="IG33" s="42">
        <v>0</v>
      </c>
      <c r="IH33" s="46">
        <v>0</v>
      </c>
      <c r="II33" s="45">
        <v>0</v>
      </c>
      <c r="IJ33" s="42">
        <v>0</v>
      </c>
      <c r="IK33" s="43">
        <v>0</v>
      </c>
      <c r="IL33" s="46">
        <v>0</v>
      </c>
      <c r="IM33" s="41">
        <v>3630</v>
      </c>
      <c r="IN33" s="42">
        <v>2700</v>
      </c>
      <c r="IO33" s="42">
        <v>1140</v>
      </c>
      <c r="IP33" s="42">
        <v>450</v>
      </c>
      <c r="IQ33" s="43">
        <v>7920</v>
      </c>
      <c r="IR33" s="42">
        <v>0</v>
      </c>
      <c r="IS33" s="42">
        <v>0</v>
      </c>
      <c r="IT33" s="44">
        <v>102822</v>
      </c>
    </row>
    <row r="34" spans="1:254" ht="12" customHeight="1" x14ac:dyDescent="0.2">
      <c r="A34" s="14">
        <v>22</v>
      </c>
      <c r="B34" s="15" t="s">
        <v>100</v>
      </c>
      <c r="C34" s="35">
        <v>734638518</v>
      </c>
      <c r="D34" s="36">
        <v>0</v>
      </c>
      <c r="E34" s="36">
        <v>0</v>
      </c>
      <c r="F34" s="37">
        <v>734638518</v>
      </c>
      <c r="G34" s="38">
        <v>0</v>
      </c>
      <c r="H34" s="35">
        <v>20244010</v>
      </c>
      <c r="I34" s="36">
        <v>88110</v>
      </c>
      <c r="J34" s="36">
        <v>1565901</v>
      </c>
      <c r="K34" s="38">
        <v>21898021</v>
      </c>
      <c r="L34" s="39">
        <v>302984</v>
      </c>
      <c r="M34" s="36">
        <v>1019</v>
      </c>
      <c r="N34" s="37">
        <v>304003</v>
      </c>
      <c r="O34" s="37">
        <v>2072326</v>
      </c>
      <c r="P34" s="37">
        <v>2385004</v>
      </c>
      <c r="Q34" s="36">
        <v>321563</v>
      </c>
      <c r="R34" s="36">
        <v>694874</v>
      </c>
      <c r="S34" s="38">
        <v>762314309</v>
      </c>
      <c r="T34" s="39">
        <v>7817</v>
      </c>
      <c r="U34" s="36">
        <v>4948544</v>
      </c>
      <c r="V34" s="36">
        <v>5050</v>
      </c>
      <c r="W34" s="36">
        <v>138613429</v>
      </c>
      <c r="X34" s="36">
        <v>3985071</v>
      </c>
      <c r="Y34" s="36">
        <v>6890841</v>
      </c>
      <c r="Z34" s="36">
        <v>462538</v>
      </c>
      <c r="AA34" s="36">
        <v>960960</v>
      </c>
      <c r="AB34" s="36">
        <v>645000</v>
      </c>
      <c r="AC34" s="38">
        <v>1605960</v>
      </c>
      <c r="AD34" s="35">
        <v>488540</v>
      </c>
      <c r="AE34" s="36">
        <v>676500</v>
      </c>
      <c r="AF34" s="40">
        <v>0</v>
      </c>
      <c r="AG34" s="39">
        <v>7513879</v>
      </c>
      <c r="AH34" s="36">
        <v>1871670</v>
      </c>
      <c r="AI34" s="37">
        <v>9385549</v>
      </c>
      <c r="AJ34" s="40">
        <v>2224700</v>
      </c>
      <c r="AK34" s="35">
        <v>4534860</v>
      </c>
      <c r="AL34" s="36">
        <v>3265650</v>
      </c>
      <c r="AM34" s="36">
        <v>942400</v>
      </c>
      <c r="AN34" s="36">
        <v>1826100</v>
      </c>
      <c r="AO34" s="37">
        <v>10569010</v>
      </c>
      <c r="AP34" s="36">
        <v>202170</v>
      </c>
      <c r="AQ34" s="36">
        <v>96028820</v>
      </c>
      <c r="AR34" s="38">
        <v>276089489</v>
      </c>
      <c r="AS34" s="39">
        <v>60342973</v>
      </c>
      <c r="AT34" s="36">
        <v>0</v>
      </c>
      <c r="AU34" s="36">
        <v>0</v>
      </c>
      <c r="AV34" s="37">
        <v>60342973</v>
      </c>
      <c r="AW34" s="38">
        <v>0</v>
      </c>
      <c r="AX34" s="35">
        <v>1391428</v>
      </c>
      <c r="AY34" s="36">
        <v>2063</v>
      </c>
      <c r="AZ34" s="36">
        <v>0</v>
      </c>
      <c r="BA34" s="38">
        <v>1393491</v>
      </c>
      <c r="BB34" s="39">
        <v>20247</v>
      </c>
      <c r="BC34" s="36">
        <v>0</v>
      </c>
      <c r="BD34" s="37">
        <v>20247</v>
      </c>
      <c r="BE34" s="37">
        <v>268254</v>
      </c>
      <c r="BF34" s="37">
        <v>306583</v>
      </c>
      <c r="BG34" s="36">
        <v>51968</v>
      </c>
      <c r="BH34" s="36">
        <v>33766</v>
      </c>
      <c r="BI34" s="38">
        <v>62417282</v>
      </c>
      <c r="BJ34" s="39">
        <v>1148</v>
      </c>
      <c r="BK34" s="36">
        <v>435607</v>
      </c>
      <c r="BL34" s="36">
        <v>569</v>
      </c>
      <c r="BM34" s="36">
        <v>8173265</v>
      </c>
      <c r="BN34" s="36">
        <v>442300</v>
      </c>
      <c r="BO34" s="36">
        <v>279249</v>
      </c>
      <c r="BP34" s="36">
        <v>32945</v>
      </c>
      <c r="BQ34" s="36">
        <v>30160</v>
      </c>
      <c r="BR34" s="36">
        <v>21300</v>
      </c>
      <c r="BS34" s="38">
        <v>51460</v>
      </c>
      <c r="BT34" s="35">
        <v>0</v>
      </c>
      <c r="BU34" s="36">
        <v>0</v>
      </c>
      <c r="BV34" s="40">
        <v>0</v>
      </c>
      <c r="BW34" s="39">
        <v>67320</v>
      </c>
      <c r="BX34" s="36">
        <v>4410</v>
      </c>
      <c r="BY34" s="37">
        <v>71730</v>
      </c>
      <c r="BZ34" s="40">
        <v>13870</v>
      </c>
      <c r="CA34" s="35">
        <v>299640</v>
      </c>
      <c r="CB34" s="36">
        <v>310050</v>
      </c>
      <c r="CC34" s="36">
        <v>71060</v>
      </c>
      <c r="CD34" s="36">
        <v>61650</v>
      </c>
      <c r="CE34" s="37">
        <v>742400</v>
      </c>
      <c r="CF34" s="36">
        <v>5060</v>
      </c>
      <c r="CG34" s="36">
        <v>2472930</v>
      </c>
      <c r="CH34" s="38">
        <v>12721964</v>
      </c>
      <c r="CI34" s="39">
        <v>55280655</v>
      </c>
      <c r="CJ34" s="36">
        <v>0</v>
      </c>
      <c r="CK34" s="36">
        <v>0</v>
      </c>
      <c r="CL34" s="37">
        <v>55280655</v>
      </c>
      <c r="CM34" s="38">
        <v>0</v>
      </c>
      <c r="CN34" s="35">
        <v>2480825</v>
      </c>
      <c r="CO34" s="36">
        <v>7073</v>
      </c>
      <c r="CP34" s="36">
        <v>0</v>
      </c>
      <c r="CQ34" s="38">
        <v>2487898</v>
      </c>
      <c r="CR34" s="39">
        <v>120225</v>
      </c>
      <c r="CS34" s="36">
        <v>0</v>
      </c>
      <c r="CT34" s="37">
        <v>120225</v>
      </c>
      <c r="CU34" s="37">
        <v>1235100</v>
      </c>
      <c r="CV34" s="37">
        <v>584562</v>
      </c>
      <c r="CW34" s="36">
        <v>108273</v>
      </c>
      <c r="CX34" s="36">
        <v>23562</v>
      </c>
      <c r="CY34" s="38">
        <v>59840275</v>
      </c>
      <c r="CZ34" s="39">
        <v>1228</v>
      </c>
      <c r="DA34" s="36">
        <v>446086</v>
      </c>
      <c r="DB34" s="36">
        <v>215</v>
      </c>
      <c r="DC34" s="36">
        <v>5224779</v>
      </c>
      <c r="DD34" s="36">
        <v>438219</v>
      </c>
      <c r="DE34" s="36">
        <v>168301</v>
      </c>
      <c r="DF34" s="36">
        <v>24808</v>
      </c>
      <c r="DG34" s="36">
        <v>17420</v>
      </c>
      <c r="DH34" s="36">
        <v>21000</v>
      </c>
      <c r="DI34" s="38">
        <v>38420</v>
      </c>
      <c r="DJ34" s="35">
        <v>0</v>
      </c>
      <c r="DK34" s="36">
        <v>0</v>
      </c>
      <c r="DL34" s="40">
        <v>0</v>
      </c>
      <c r="DM34" s="39">
        <v>0</v>
      </c>
      <c r="DN34" s="36">
        <v>0</v>
      </c>
      <c r="DO34" s="37">
        <v>0</v>
      </c>
      <c r="DP34" s="40">
        <v>0</v>
      </c>
      <c r="DQ34" s="35">
        <v>204270</v>
      </c>
      <c r="DR34" s="36">
        <v>203850</v>
      </c>
      <c r="DS34" s="36">
        <v>44080</v>
      </c>
      <c r="DT34" s="36">
        <v>39600</v>
      </c>
      <c r="DU34" s="37">
        <v>491800</v>
      </c>
      <c r="DV34" s="36">
        <v>5750</v>
      </c>
      <c r="DW34" s="36">
        <v>1492260</v>
      </c>
      <c r="DX34" s="38">
        <v>8331651</v>
      </c>
      <c r="DY34" s="39">
        <v>30670004</v>
      </c>
      <c r="DZ34" s="36">
        <v>0</v>
      </c>
      <c r="EA34" s="36">
        <v>0</v>
      </c>
      <c r="EB34" s="37">
        <v>30670004</v>
      </c>
      <c r="EC34" s="38">
        <v>0</v>
      </c>
      <c r="ED34" s="35">
        <v>935397</v>
      </c>
      <c r="EE34" s="36">
        <v>6104</v>
      </c>
      <c r="EF34" s="36">
        <v>56078</v>
      </c>
      <c r="EG34" s="38">
        <v>997579</v>
      </c>
      <c r="EH34" s="39">
        <v>33444</v>
      </c>
      <c r="EI34" s="36">
        <v>0</v>
      </c>
      <c r="EJ34" s="37">
        <v>33444</v>
      </c>
      <c r="EK34" s="37">
        <v>743742</v>
      </c>
      <c r="EL34" s="37">
        <v>216812</v>
      </c>
      <c r="EM34" s="36">
        <v>219731</v>
      </c>
      <c r="EN34" s="36">
        <v>11973</v>
      </c>
      <c r="EO34" s="38">
        <v>32893285</v>
      </c>
      <c r="EP34" s="39">
        <v>0</v>
      </c>
      <c r="EQ34" s="36">
        <v>212813</v>
      </c>
      <c r="ER34" s="36">
        <v>71</v>
      </c>
      <c r="ES34" s="36">
        <v>1471498</v>
      </c>
      <c r="ET34" s="36">
        <v>189386</v>
      </c>
      <c r="EU34" s="36">
        <v>44545</v>
      </c>
      <c r="EV34" s="36">
        <v>8953</v>
      </c>
      <c r="EW34" s="36">
        <v>5720</v>
      </c>
      <c r="EX34" s="36">
        <v>8700</v>
      </c>
      <c r="EY34" s="38">
        <v>14420</v>
      </c>
      <c r="EZ34" s="35">
        <v>0</v>
      </c>
      <c r="FA34" s="36">
        <v>0</v>
      </c>
      <c r="FB34" s="40">
        <v>0</v>
      </c>
      <c r="FC34" s="39">
        <v>0</v>
      </c>
      <c r="FD34" s="36">
        <v>0</v>
      </c>
      <c r="FE34" s="37">
        <v>0</v>
      </c>
      <c r="FF34" s="40">
        <v>0</v>
      </c>
      <c r="FG34" s="35">
        <v>63360</v>
      </c>
      <c r="FH34" s="36">
        <v>58950</v>
      </c>
      <c r="FI34" s="36">
        <v>16340</v>
      </c>
      <c r="FJ34" s="36">
        <v>9450</v>
      </c>
      <c r="FK34" s="37">
        <v>148100</v>
      </c>
      <c r="FL34" s="36">
        <v>2760</v>
      </c>
      <c r="FM34" s="36">
        <v>78910</v>
      </c>
      <c r="FN34" s="38">
        <v>2171385</v>
      </c>
      <c r="FO34" s="39">
        <v>7430506</v>
      </c>
      <c r="FP34" s="36">
        <v>0</v>
      </c>
      <c r="FQ34" s="36">
        <v>0</v>
      </c>
      <c r="FR34" s="37">
        <v>7430506</v>
      </c>
      <c r="FS34" s="38">
        <v>0</v>
      </c>
      <c r="FT34" s="35">
        <v>247768</v>
      </c>
      <c r="FU34" s="36">
        <v>13254</v>
      </c>
      <c r="FV34" s="36">
        <v>0</v>
      </c>
      <c r="FW34" s="38">
        <v>261022</v>
      </c>
      <c r="FX34" s="39">
        <v>0</v>
      </c>
      <c r="FY34" s="36">
        <v>0</v>
      </c>
      <c r="FZ34" s="37">
        <v>0</v>
      </c>
      <c r="GA34" s="37">
        <v>2018</v>
      </c>
      <c r="GB34" s="37">
        <v>90242</v>
      </c>
      <c r="GC34" s="36">
        <v>21586</v>
      </c>
      <c r="GD34" s="36">
        <v>0</v>
      </c>
      <c r="GE34" s="38">
        <v>7805374</v>
      </c>
      <c r="GF34" s="39">
        <v>0</v>
      </c>
      <c r="GG34" s="36">
        <v>28716</v>
      </c>
      <c r="GH34" s="36">
        <v>0</v>
      </c>
      <c r="GI34" s="36">
        <v>174876</v>
      </c>
      <c r="GJ34" s="36">
        <v>13963</v>
      </c>
      <c r="GK34" s="36">
        <v>4892</v>
      </c>
      <c r="GL34" s="36">
        <v>876</v>
      </c>
      <c r="GM34" s="36">
        <v>260</v>
      </c>
      <c r="GN34" s="36">
        <v>2100</v>
      </c>
      <c r="GO34" s="38">
        <v>2360</v>
      </c>
      <c r="GP34" s="35">
        <v>0</v>
      </c>
      <c r="GQ34" s="36">
        <v>0</v>
      </c>
      <c r="GR34" s="40">
        <v>0</v>
      </c>
      <c r="GS34" s="39">
        <v>0</v>
      </c>
      <c r="GT34" s="36">
        <v>0</v>
      </c>
      <c r="GU34" s="37">
        <v>0</v>
      </c>
      <c r="GV34" s="40">
        <v>0</v>
      </c>
      <c r="GW34" s="35">
        <v>7260</v>
      </c>
      <c r="GX34" s="36">
        <v>8550</v>
      </c>
      <c r="GY34" s="36">
        <v>2280</v>
      </c>
      <c r="GZ34" s="36">
        <v>2700</v>
      </c>
      <c r="HA34" s="37">
        <v>20790</v>
      </c>
      <c r="HB34" s="36">
        <v>460</v>
      </c>
      <c r="HC34" s="36">
        <v>0</v>
      </c>
      <c r="HD34" s="38">
        <v>246933</v>
      </c>
      <c r="HE34" s="39">
        <v>6040981</v>
      </c>
      <c r="HF34" s="36">
        <v>0</v>
      </c>
      <c r="HG34" s="36">
        <v>0</v>
      </c>
      <c r="HH34" s="37">
        <v>6040981</v>
      </c>
      <c r="HI34" s="38">
        <v>0</v>
      </c>
      <c r="HJ34" s="35">
        <v>0</v>
      </c>
      <c r="HK34" s="36">
        <v>0</v>
      </c>
      <c r="HL34" s="36">
        <v>0</v>
      </c>
      <c r="HM34" s="38">
        <v>0</v>
      </c>
      <c r="HN34" s="39">
        <v>1537</v>
      </c>
      <c r="HO34" s="36">
        <v>0</v>
      </c>
      <c r="HP34" s="37">
        <v>1537</v>
      </c>
      <c r="HQ34" s="37">
        <v>4419492</v>
      </c>
      <c r="HR34" s="37">
        <v>76817</v>
      </c>
      <c r="HS34" s="36">
        <v>32727</v>
      </c>
      <c r="HT34" s="36">
        <v>0</v>
      </c>
      <c r="HU34" s="38">
        <v>10571554</v>
      </c>
      <c r="HV34" s="39">
        <v>0</v>
      </c>
      <c r="HW34" s="36">
        <v>12428</v>
      </c>
      <c r="HX34" s="36">
        <v>0</v>
      </c>
      <c r="HY34" s="36">
        <v>41121</v>
      </c>
      <c r="HZ34" s="36">
        <v>4539</v>
      </c>
      <c r="IA34" s="36">
        <v>1147</v>
      </c>
      <c r="IB34" s="36">
        <v>202</v>
      </c>
      <c r="IC34" s="36">
        <v>0</v>
      </c>
      <c r="ID34" s="36">
        <v>0</v>
      </c>
      <c r="IE34" s="38">
        <v>0</v>
      </c>
      <c r="IF34" s="35">
        <v>0</v>
      </c>
      <c r="IG34" s="36">
        <v>0</v>
      </c>
      <c r="IH34" s="40">
        <v>0</v>
      </c>
      <c r="II34" s="39">
        <v>0</v>
      </c>
      <c r="IJ34" s="36">
        <v>0</v>
      </c>
      <c r="IK34" s="37">
        <v>0</v>
      </c>
      <c r="IL34" s="40">
        <v>0</v>
      </c>
      <c r="IM34" s="35">
        <v>1650</v>
      </c>
      <c r="IN34" s="36">
        <v>2700</v>
      </c>
      <c r="IO34" s="36">
        <v>0</v>
      </c>
      <c r="IP34" s="36">
        <v>450</v>
      </c>
      <c r="IQ34" s="37">
        <v>4800</v>
      </c>
      <c r="IR34" s="36">
        <v>0</v>
      </c>
      <c r="IS34" s="36">
        <v>0</v>
      </c>
      <c r="IT34" s="38">
        <v>64237</v>
      </c>
    </row>
    <row r="35" spans="1:254" ht="12" customHeight="1" x14ac:dyDescent="0.2">
      <c r="A35" s="16">
        <v>23</v>
      </c>
      <c r="B35" s="17" t="s">
        <v>101</v>
      </c>
      <c r="C35" s="41">
        <v>1103113366</v>
      </c>
      <c r="D35" s="42">
        <v>0</v>
      </c>
      <c r="E35" s="42">
        <v>0</v>
      </c>
      <c r="F35" s="43">
        <v>1103113366</v>
      </c>
      <c r="G35" s="44">
        <v>0</v>
      </c>
      <c r="H35" s="41">
        <v>35211008</v>
      </c>
      <c r="I35" s="42">
        <v>55132</v>
      </c>
      <c r="J35" s="42">
        <v>2644830</v>
      </c>
      <c r="K35" s="44">
        <v>37910970</v>
      </c>
      <c r="L35" s="45">
        <v>232452</v>
      </c>
      <c r="M35" s="42">
        <v>0</v>
      </c>
      <c r="N35" s="43">
        <v>232452</v>
      </c>
      <c r="O35" s="43">
        <v>6077541</v>
      </c>
      <c r="P35" s="43">
        <v>4392227</v>
      </c>
      <c r="Q35" s="42">
        <v>451874</v>
      </c>
      <c r="R35" s="42">
        <v>958094</v>
      </c>
      <c r="S35" s="44">
        <v>1153136524</v>
      </c>
      <c r="T35" s="45">
        <v>3325</v>
      </c>
      <c r="U35" s="42">
        <v>7493121</v>
      </c>
      <c r="V35" s="42">
        <v>8265</v>
      </c>
      <c r="W35" s="42">
        <v>207610571</v>
      </c>
      <c r="X35" s="42">
        <v>5610230</v>
      </c>
      <c r="Y35" s="42">
        <v>10092511</v>
      </c>
      <c r="Z35" s="42">
        <v>612239</v>
      </c>
      <c r="AA35" s="42">
        <v>1447420</v>
      </c>
      <c r="AB35" s="42">
        <v>997200</v>
      </c>
      <c r="AC35" s="44">
        <v>2444620</v>
      </c>
      <c r="AD35" s="41">
        <v>621920</v>
      </c>
      <c r="AE35" s="42">
        <v>1102200</v>
      </c>
      <c r="AF35" s="46">
        <v>0</v>
      </c>
      <c r="AG35" s="45">
        <v>11796180</v>
      </c>
      <c r="AH35" s="42">
        <v>2659950</v>
      </c>
      <c r="AI35" s="43">
        <v>14456130</v>
      </c>
      <c r="AJ35" s="46">
        <v>3527860</v>
      </c>
      <c r="AK35" s="41">
        <v>7516410</v>
      </c>
      <c r="AL35" s="42">
        <v>5424750</v>
      </c>
      <c r="AM35" s="42">
        <v>1482000</v>
      </c>
      <c r="AN35" s="42">
        <v>2547000</v>
      </c>
      <c r="AO35" s="43">
        <v>16970160</v>
      </c>
      <c r="AP35" s="42">
        <v>310730</v>
      </c>
      <c r="AQ35" s="42">
        <v>141198240</v>
      </c>
      <c r="AR35" s="44">
        <v>412053857</v>
      </c>
      <c r="AS35" s="45">
        <v>108598152</v>
      </c>
      <c r="AT35" s="42">
        <v>0</v>
      </c>
      <c r="AU35" s="42">
        <v>0</v>
      </c>
      <c r="AV35" s="43">
        <v>108598152</v>
      </c>
      <c r="AW35" s="44">
        <v>0</v>
      </c>
      <c r="AX35" s="41">
        <v>3261377</v>
      </c>
      <c r="AY35" s="42">
        <v>79700</v>
      </c>
      <c r="AZ35" s="42">
        <v>7847</v>
      </c>
      <c r="BA35" s="44">
        <v>3348924</v>
      </c>
      <c r="BB35" s="45">
        <v>9138</v>
      </c>
      <c r="BC35" s="42">
        <v>0</v>
      </c>
      <c r="BD35" s="43">
        <v>9138</v>
      </c>
      <c r="BE35" s="43">
        <v>397511</v>
      </c>
      <c r="BF35" s="43">
        <v>517068</v>
      </c>
      <c r="BG35" s="42">
        <v>106978</v>
      </c>
      <c r="BH35" s="42">
        <v>111300</v>
      </c>
      <c r="BI35" s="44">
        <v>113089071</v>
      </c>
      <c r="BJ35" s="45">
        <v>0</v>
      </c>
      <c r="BK35" s="42">
        <v>723813</v>
      </c>
      <c r="BL35" s="42">
        <v>1056</v>
      </c>
      <c r="BM35" s="42">
        <v>14740535</v>
      </c>
      <c r="BN35" s="42">
        <v>754301</v>
      </c>
      <c r="BO35" s="42">
        <v>481341</v>
      </c>
      <c r="BP35" s="42">
        <v>51467</v>
      </c>
      <c r="BQ35" s="42">
        <v>49920</v>
      </c>
      <c r="BR35" s="42">
        <v>43800</v>
      </c>
      <c r="BS35" s="44">
        <v>93720</v>
      </c>
      <c r="BT35" s="41">
        <v>0</v>
      </c>
      <c r="BU35" s="42">
        <v>0</v>
      </c>
      <c r="BV35" s="46">
        <v>0</v>
      </c>
      <c r="BW35" s="45">
        <v>132220</v>
      </c>
      <c r="BX35" s="42">
        <v>7480</v>
      </c>
      <c r="BY35" s="43">
        <v>139700</v>
      </c>
      <c r="BZ35" s="46">
        <v>26940</v>
      </c>
      <c r="CA35" s="41">
        <v>823350</v>
      </c>
      <c r="CB35" s="42">
        <v>639900</v>
      </c>
      <c r="CC35" s="42">
        <v>222680</v>
      </c>
      <c r="CD35" s="42">
        <v>105750</v>
      </c>
      <c r="CE35" s="43">
        <v>1791680</v>
      </c>
      <c r="CF35" s="42">
        <v>17250</v>
      </c>
      <c r="CG35" s="42">
        <v>4419120</v>
      </c>
      <c r="CH35" s="44">
        <v>23239867</v>
      </c>
      <c r="CI35" s="45">
        <v>105939386</v>
      </c>
      <c r="CJ35" s="42">
        <v>0</v>
      </c>
      <c r="CK35" s="42">
        <v>0</v>
      </c>
      <c r="CL35" s="43">
        <v>105939386</v>
      </c>
      <c r="CM35" s="44">
        <v>0</v>
      </c>
      <c r="CN35" s="41">
        <v>4866467</v>
      </c>
      <c r="CO35" s="42">
        <v>0</v>
      </c>
      <c r="CP35" s="42">
        <v>0</v>
      </c>
      <c r="CQ35" s="44">
        <v>4866467</v>
      </c>
      <c r="CR35" s="45">
        <v>76743</v>
      </c>
      <c r="CS35" s="42">
        <v>0</v>
      </c>
      <c r="CT35" s="43">
        <v>76743</v>
      </c>
      <c r="CU35" s="43">
        <v>1693440</v>
      </c>
      <c r="CV35" s="43">
        <v>1059642</v>
      </c>
      <c r="CW35" s="42">
        <v>219597</v>
      </c>
      <c r="CX35" s="42">
        <v>41745</v>
      </c>
      <c r="CY35" s="44">
        <v>113897020</v>
      </c>
      <c r="CZ35" s="45">
        <v>0</v>
      </c>
      <c r="DA35" s="42">
        <v>773033</v>
      </c>
      <c r="DB35" s="42">
        <v>445</v>
      </c>
      <c r="DC35" s="42">
        <v>10172449</v>
      </c>
      <c r="DD35" s="42">
        <v>784840</v>
      </c>
      <c r="DE35" s="42">
        <v>301743</v>
      </c>
      <c r="DF35" s="42">
        <v>42738</v>
      </c>
      <c r="DG35" s="42">
        <v>34060</v>
      </c>
      <c r="DH35" s="42">
        <v>39600</v>
      </c>
      <c r="DI35" s="44">
        <v>73660</v>
      </c>
      <c r="DJ35" s="41">
        <v>0</v>
      </c>
      <c r="DK35" s="42">
        <v>0</v>
      </c>
      <c r="DL35" s="46">
        <v>0</v>
      </c>
      <c r="DM35" s="45">
        <v>0</v>
      </c>
      <c r="DN35" s="42">
        <v>0</v>
      </c>
      <c r="DO35" s="43">
        <v>0</v>
      </c>
      <c r="DP35" s="46">
        <v>0</v>
      </c>
      <c r="DQ35" s="41">
        <v>553080</v>
      </c>
      <c r="DR35" s="42">
        <v>425250</v>
      </c>
      <c r="DS35" s="42">
        <v>186960</v>
      </c>
      <c r="DT35" s="42">
        <v>68400</v>
      </c>
      <c r="DU35" s="43">
        <v>1233690</v>
      </c>
      <c r="DV35" s="42">
        <v>13340</v>
      </c>
      <c r="DW35" s="42">
        <v>2862580</v>
      </c>
      <c r="DX35" s="44">
        <v>16258073</v>
      </c>
      <c r="DY35" s="45">
        <v>50808122</v>
      </c>
      <c r="DZ35" s="42">
        <v>0</v>
      </c>
      <c r="EA35" s="42">
        <v>0</v>
      </c>
      <c r="EB35" s="43">
        <v>50808122</v>
      </c>
      <c r="EC35" s="44">
        <v>0</v>
      </c>
      <c r="ED35" s="41">
        <v>6308766</v>
      </c>
      <c r="EE35" s="42">
        <v>7720</v>
      </c>
      <c r="EF35" s="42">
        <v>0</v>
      </c>
      <c r="EG35" s="44">
        <v>6316486</v>
      </c>
      <c r="EH35" s="45">
        <v>59165</v>
      </c>
      <c r="EI35" s="42">
        <v>0</v>
      </c>
      <c r="EJ35" s="43">
        <v>59165</v>
      </c>
      <c r="EK35" s="43">
        <v>1726247</v>
      </c>
      <c r="EL35" s="43">
        <v>1456072</v>
      </c>
      <c r="EM35" s="42">
        <v>130274</v>
      </c>
      <c r="EN35" s="42">
        <v>13114</v>
      </c>
      <c r="EO35" s="44">
        <v>60509480</v>
      </c>
      <c r="EP35" s="45">
        <v>2845</v>
      </c>
      <c r="EQ35" s="42">
        <v>348706</v>
      </c>
      <c r="ER35" s="42">
        <v>19</v>
      </c>
      <c r="ES35" s="42">
        <v>2409679</v>
      </c>
      <c r="ET35" s="42">
        <v>283940</v>
      </c>
      <c r="EU35" s="42">
        <v>73076</v>
      </c>
      <c r="EV35" s="42">
        <v>13403</v>
      </c>
      <c r="EW35" s="42">
        <v>12220</v>
      </c>
      <c r="EX35" s="42">
        <v>11700</v>
      </c>
      <c r="EY35" s="44">
        <v>23920</v>
      </c>
      <c r="EZ35" s="41">
        <v>0</v>
      </c>
      <c r="FA35" s="42">
        <v>0</v>
      </c>
      <c r="FB35" s="46">
        <v>0</v>
      </c>
      <c r="FC35" s="45">
        <v>0</v>
      </c>
      <c r="FD35" s="42">
        <v>0</v>
      </c>
      <c r="FE35" s="43">
        <v>0</v>
      </c>
      <c r="FF35" s="46">
        <v>0</v>
      </c>
      <c r="FG35" s="41">
        <v>118800</v>
      </c>
      <c r="FH35" s="42">
        <v>97200</v>
      </c>
      <c r="FI35" s="42">
        <v>41420</v>
      </c>
      <c r="FJ35" s="42">
        <v>12600</v>
      </c>
      <c r="FK35" s="43">
        <v>270020</v>
      </c>
      <c r="FL35" s="42">
        <v>2760</v>
      </c>
      <c r="FM35" s="42">
        <v>125470</v>
      </c>
      <c r="FN35" s="44">
        <v>3553819</v>
      </c>
      <c r="FO35" s="45">
        <v>17021891</v>
      </c>
      <c r="FP35" s="42">
        <v>0</v>
      </c>
      <c r="FQ35" s="42">
        <v>0</v>
      </c>
      <c r="FR35" s="43">
        <v>17021891</v>
      </c>
      <c r="FS35" s="44">
        <v>0</v>
      </c>
      <c r="FT35" s="41">
        <v>3799502</v>
      </c>
      <c r="FU35" s="42">
        <v>0</v>
      </c>
      <c r="FV35" s="42">
        <v>0</v>
      </c>
      <c r="FW35" s="44">
        <v>3799502</v>
      </c>
      <c r="FX35" s="45">
        <v>0</v>
      </c>
      <c r="FY35" s="42">
        <v>0</v>
      </c>
      <c r="FZ35" s="43">
        <v>0</v>
      </c>
      <c r="GA35" s="43">
        <v>2261</v>
      </c>
      <c r="GB35" s="43">
        <v>132887</v>
      </c>
      <c r="GC35" s="42">
        <v>77349</v>
      </c>
      <c r="GD35" s="42">
        <v>1482</v>
      </c>
      <c r="GE35" s="44">
        <v>21035372</v>
      </c>
      <c r="GF35" s="45">
        <v>0</v>
      </c>
      <c r="GG35" s="42">
        <v>80208</v>
      </c>
      <c r="GH35" s="42">
        <v>0</v>
      </c>
      <c r="GI35" s="42">
        <v>353316</v>
      </c>
      <c r="GJ35" s="42">
        <v>51390</v>
      </c>
      <c r="GK35" s="42">
        <v>10246</v>
      </c>
      <c r="GL35" s="42">
        <v>2151</v>
      </c>
      <c r="GM35" s="42">
        <v>2080</v>
      </c>
      <c r="GN35" s="42">
        <v>3600</v>
      </c>
      <c r="GO35" s="44">
        <v>5680</v>
      </c>
      <c r="GP35" s="41">
        <v>0</v>
      </c>
      <c r="GQ35" s="42">
        <v>0</v>
      </c>
      <c r="GR35" s="46">
        <v>0</v>
      </c>
      <c r="GS35" s="45">
        <v>0</v>
      </c>
      <c r="GT35" s="42">
        <v>0</v>
      </c>
      <c r="GU35" s="43">
        <v>0</v>
      </c>
      <c r="GV35" s="46">
        <v>0</v>
      </c>
      <c r="GW35" s="41">
        <v>12210</v>
      </c>
      <c r="GX35" s="42">
        <v>9900</v>
      </c>
      <c r="GY35" s="42">
        <v>6080</v>
      </c>
      <c r="GZ35" s="42">
        <v>1800</v>
      </c>
      <c r="HA35" s="43">
        <v>29990</v>
      </c>
      <c r="HB35" s="42">
        <v>920</v>
      </c>
      <c r="HC35" s="42">
        <v>0</v>
      </c>
      <c r="HD35" s="44">
        <v>533901</v>
      </c>
      <c r="HE35" s="45">
        <v>12562947</v>
      </c>
      <c r="HF35" s="42">
        <v>0</v>
      </c>
      <c r="HG35" s="42">
        <v>0</v>
      </c>
      <c r="HH35" s="43">
        <v>12562947</v>
      </c>
      <c r="HI35" s="44">
        <v>0</v>
      </c>
      <c r="HJ35" s="41">
        <v>415462</v>
      </c>
      <c r="HK35" s="42">
        <v>0</v>
      </c>
      <c r="HL35" s="42">
        <v>0</v>
      </c>
      <c r="HM35" s="44">
        <v>415462</v>
      </c>
      <c r="HN35" s="45">
        <v>0</v>
      </c>
      <c r="HO35" s="42">
        <v>0</v>
      </c>
      <c r="HP35" s="43">
        <v>0</v>
      </c>
      <c r="HQ35" s="43">
        <v>2718846</v>
      </c>
      <c r="HR35" s="43">
        <v>127678</v>
      </c>
      <c r="HS35" s="42">
        <v>16585</v>
      </c>
      <c r="HT35" s="42">
        <v>0</v>
      </c>
      <c r="HU35" s="44">
        <v>15841518</v>
      </c>
      <c r="HV35" s="45">
        <v>0</v>
      </c>
      <c r="HW35" s="42">
        <v>27389</v>
      </c>
      <c r="HX35" s="42">
        <v>0</v>
      </c>
      <c r="HY35" s="42">
        <v>88043</v>
      </c>
      <c r="HZ35" s="42">
        <v>15113</v>
      </c>
      <c r="IA35" s="42">
        <v>2373</v>
      </c>
      <c r="IB35" s="42">
        <v>556</v>
      </c>
      <c r="IC35" s="42">
        <v>0</v>
      </c>
      <c r="ID35" s="42">
        <v>600</v>
      </c>
      <c r="IE35" s="44">
        <v>600</v>
      </c>
      <c r="IF35" s="41">
        <v>0</v>
      </c>
      <c r="IG35" s="42">
        <v>0</v>
      </c>
      <c r="IH35" s="46">
        <v>0</v>
      </c>
      <c r="II35" s="45">
        <v>0</v>
      </c>
      <c r="IJ35" s="42">
        <v>0</v>
      </c>
      <c r="IK35" s="43">
        <v>0</v>
      </c>
      <c r="IL35" s="46">
        <v>0</v>
      </c>
      <c r="IM35" s="41">
        <v>4290</v>
      </c>
      <c r="IN35" s="42">
        <v>3150</v>
      </c>
      <c r="IO35" s="42">
        <v>3800</v>
      </c>
      <c r="IP35" s="42">
        <v>2250</v>
      </c>
      <c r="IQ35" s="43">
        <v>13490</v>
      </c>
      <c r="IR35" s="42">
        <v>230</v>
      </c>
      <c r="IS35" s="42">
        <v>0</v>
      </c>
      <c r="IT35" s="44">
        <v>147794</v>
      </c>
    </row>
    <row r="36" spans="1:254" ht="12" customHeight="1" x14ac:dyDescent="0.2">
      <c r="A36" s="14">
        <v>24</v>
      </c>
      <c r="B36" s="15" t="s">
        <v>102</v>
      </c>
      <c r="C36" s="35">
        <f>SUM(C13:C35)</f>
        <v>16521390648</v>
      </c>
      <c r="D36" s="36">
        <f>SUM(D13:D35)</f>
        <v>33121</v>
      </c>
      <c r="E36" s="36">
        <f>SUM(E13:E35)</f>
        <v>9528</v>
      </c>
      <c r="F36" s="37">
        <f t="shared" ref="F36:BO36" si="0">SUM(F13:F35)</f>
        <v>16521433297</v>
      </c>
      <c r="G36" s="38">
        <f t="shared" si="0"/>
        <v>0</v>
      </c>
      <c r="H36" s="35">
        <f t="shared" si="0"/>
        <v>735802131</v>
      </c>
      <c r="I36" s="36">
        <f t="shared" si="0"/>
        <v>7534650</v>
      </c>
      <c r="J36" s="36">
        <f t="shared" si="0"/>
        <v>109437122</v>
      </c>
      <c r="K36" s="38">
        <f t="shared" si="0"/>
        <v>852773903</v>
      </c>
      <c r="L36" s="39">
        <f t="shared" si="0"/>
        <v>11263972</v>
      </c>
      <c r="M36" s="36">
        <f t="shared" si="0"/>
        <v>121680</v>
      </c>
      <c r="N36" s="37">
        <f t="shared" si="0"/>
        <v>11385652</v>
      </c>
      <c r="O36" s="37">
        <f t="shared" si="0"/>
        <v>163311585</v>
      </c>
      <c r="P36" s="37">
        <f t="shared" si="0"/>
        <v>175901923</v>
      </c>
      <c r="Q36" s="36">
        <f t="shared" si="0"/>
        <v>26327960</v>
      </c>
      <c r="R36" s="36">
        <f t="shared" si="0"/>
        <v>29691223</v>
      </c>
      <c r="S36" s="38">
        <f t="shared" si="0"/>
        <v>17780825543</v>
      </c>
      <c r="T36" s="39">
        <f t="shared" si="0"/>
        <v>217539</v>
      </c>
      <c r="U36" s="36">
        <f t="shared" si="0"/>
        <v>152201200</v>
      </c>
      <c r="V36" s="36">
        <f t="shared" si="0"/>
        <v>122737</v>
      </c>
      <c r="W36" s="36">
        <f t="shared" si="0"/>
        <v>3012749570</v>
      </c>
      <c r="X36" s="36">
        <f t="shared" si="0"/>
        <v>105736057</v>
      </c>
      <c r="Y36" s="36">
        <f t="shared" si="0"/>
        <v>134258176</v>
      </c>
      <c r="Z36" s="36">
        <f t="shared" si="0"/>
        <v>8252662</v>
      </c>
      <c r="AA36" s="36">
        <f t="shared" si="0"/>
        <v>18621980</v>
      </c>
      <c r="AB36" s="36">
        <f t="shared" si="0"/>
        <v>13326300</v>
      </c>
      <c r="AC36" s="38">
        <f t="shared" si="0"/>
        <v>31948280</v>
      </c>
      <c r="AD36" s="35">
        <f t="shared" si="0"/>
        <v>10194080</v>
      </c>
      <c r="AE36" s="36">
        <f t="shared" si="0"/>
        <v>11433000</v>
      </c>
      <c r="AF36" s="40">
        <f t="shared" si="0"/>
        <v>0</v>
      </c>
      <c r="AG36" s="39">
        <f t="shared" si="0"/>
        <v>122246739</v>
      </c>
      <c r="AH36" s="36">
        <f t="shared" si="0"/>
        <v>41127290</v>
      </c>
      <c r="AI36" s="37">
        <f t="shared" si="0"/>
        <v>163374029</v>
      </c>
      <c r="AJ36" s="40">
        <f t="shared" si="0"/>
        <v>34555920</v>
      </c>
      <c r="AK36" s="35">
        <f t="shared" si="0"/>
        <v>74848620</v>
      </c>
      <c r="AL36" s="36">
        <f t="shared" si="0"/>
        <v>53216100</v>
      </c>
      <c r="AM36" s="36">
        <f t="shared" si="0"/>
        <v>20265780</v>
      </c>
      <c r="AN36" s="36">
        <f t="shared" si="0"/>
        <v>25695900</v>
      </c>
      <c r="AO36" s="37">
        <f t="shared" si="0"/>
        <v>174026400</v>
      </c>
      <c r="AP36" s="36">
        <f t="shared" si="0"/>
        <v>3495540</v>
      </c>
      <c r="AQ36" s="36">
        <f t="shared" si="0"/>
        <v>2005082010</v>
      </c>
      <c r="AR36" s="38">
        <f t="shared" si="0"/>
        <v>5847524463</v>
      </c>
      <c r="AS36" s="39">
        <f t="shared" si="0"/>
        <v>2541359553</v>
      </c>
      <c r="AT36" s="36">
        <f t="shared" si="0"/>
        <v>5945</v>
      </c>
      <c r="AU36" s="36">
        <f t="shared" si="0"/>
        <v>14851</v>
      </c>
      <c r="AV36" s="37">
        <f t="shared" si="0"/>
        <v>2541380349</v>
      </c>
      <c r="AW36" s="38">
        <f t="shared" si="0"/>
        <v>0</v>
      </c>
      <c r="AX36" s="35">
        <f t="shared" si="0"/>
        <v>71900623</v>
      </c>
      <c r="AY36" s="36">
        <f t="shared" si="0"/>
        <v>578360</v>
      </c>
      <c r="AZ36" s="36">
        <f t="shared" si="0"/>
        <v>5584804</v>
      </c>
      <c r="BA36" s="38">
        <f t="shared" si="0"/>
        <v>78063787</v>
      </c>
      <c r="BB36" s="39">
        <f t="shared" si="0"/>
        <v>2020384</v>
      </c>
      <c r="BC36" s="36">
        <f t="shared" si="0"/>
        <v>0</v>
      </c>
      <c r="BD36" s="37">
        <f t="shared" si="0"/>
        <v>2020384</v>
      </c>
      <c r="BE36" s="37">
        <f t="shared" si="0"/>
        <v>57189534</v>
      </c>
      <c r="BF36" s="37">
        <f t="shared" si="0"/>
        <v>37446232</v>
      </c>
      <c r="BG36" s="36">
        <f t="shared" si="0"/>
        <v>5468696</v>
      </c>
      <c r="BH36" s="36">
        <f t="shared" si="0"/>
        <v>3043135</v>
      </c>
      <c r="BI36" s="38">
        <f t="shared" si="0"/>
        <v>2724612117</v>
      </c>
      <c r="BJ36" s="39">
        <f t="shared" si="0"/>
        <v>28353</v>
      </c>
      <c r="BK36" s="36">
        <f t="shared" si="0"/>
        <v>20834946</v>
      </c>
      <c r="BL36" s="36">
        <f t="shared" si="0"/>
        <v>15794</v>
      </c>
      <c r="BM36" s="36">
        <f t="shared" si="0"/>
        <v>338032116</v>
      </c>
      <c r="BN36" s="36">
        <f t="shared" si="0"/>
        <v>17490480</v>
      </c>
      <c r="BO36" s="36">
        <f t="shared" si="0"/>
        <v>10232915</v>
      </c>
      <c r="BP36" s="36">
        <f t="shared" ref="BP36:HC36" si="1">SUM(BP13:BP35)</f>
        <v>1070763</v>
      </c>
      <c r="BQ36" s="36">
        <f t="shared" si="1"/>
        <v>930800</v>
      </c>
      <c r="BR36" s="36">
        <f t="shared" si="1"/>
        <v>844800</v>
      </c>
      <c r="BS36" s="38">
        <f t="shared" si="1"/>
        <v>1775600</v>
      </c>
      <c r="BT36" s="35">
        <f t="shared" si="1"/>
        <v>0</v>
      </c>
      <c r="BU36" s="36">
        <f t="shared" si="1"/>
        <v>0</v>
      </c>
      <c r="BV36" s="40">
        <f t="shared" si="1"/>
        <v>0</v>
      </c>
      <c r="BW36" s="39">
        <f t="shared" si="1"/>
        <v>1936220</v>
      </c>
      <c r="BX36" s="36">
        <f t="shared" si="1"/>
        <v>168340</v>
      </c>
      <c r="BY36" s="37">
        <f t="shared" si="1"/>
        <v>2104560</v>
      </c>
      <c r="BZ36" s="40">
        <f t="shared" si="1"/>
        <v>358390</v>
      </c>
      <c r="CA36" s="35">
        <f t="shared" si="1"/>
        <v>10164990</v>
      </c>
      <c r="CB36" s="36">
        <f t="shared" si="1"/>
        <v>9365850</v>
      </c>
      <c r="CC36" s="36">
        <f t="shared" si="1"/>
        <v>3000860</v>
      </c>
      <c r="CD36" s="36">
        <f t="shared" si="1"/>
        <v>1378800</v>
      </c>
      <c r="CE36" s="37">
        <f t="shared" si="1"/>
        <v>23910500</v>
      </c>
      <c r="CF36" s="36">
        <f t="shared" si="1"/>
        <v>286120</v>
      </c>
      <c r="CG36" s="36">
        <f t="shared" si="1"/>
        <v>103653690</v>
      </c>
      <c r="CH36" s="38">
        <f t="shared" si="1"/>
        <v>519778433</v>
      </c>
      <c r="CI36" s="39">
        <f t="shared" si="1"/>
        <v>3429736062</v>
      </c>
      <c r="CJ36" s="36">
        <f t="shared" si="1"/>
        <v>22264</v>
      </c>
      <c r="CK36" s="36">
        <f t="shared" si="1"/>
        <v>116284</v>
      </c>
      <c r="CL36" s="37">
        <f t="shared" si="1"/>
        <v>3429874610</v>
      </c>
      <c r="CM36" s="38">
        <f t="shared" si="1"/>
        <v>0</v>
      </c>
      <c r="CN36" s="35">
        <f t="shared" si="1"/>
        <v>124391767</v>
      </c>
      <c r="CO36" s="36">
        <f t="shared" si="1"/>
        <v>930465</v>
      </c>
      <c r="CP36" s="36">
        <f t="shared" si="1"/>
        <v>8753672</v>
      </c>
      <c r="CQ36" s="38">
        <f t="shared" si="1"/>
        <v>134075904</v>
      </c>
      <c r="CR36" s="39">
        <f t="shared" si="1"/>
        <v>4101137</v>
      </c>
      <c r="CS36" s="36">
        <f t="shared" si="1"/>
        <v>27589</v>
      </c>
      <c r="CT36" s="37">
        <f t="shared" si="1"/>
        <v>4128726</v>
      </c>
      <c r="CU36" s="37">
        <f t="shared" si="1"/>
        <v>118431110</v>
      </c>
      <c r="CV36" s="37">
        <f t="shared" si="1"/>
        <v>71531629</v>
      </c>
      <c r="CW36" s="36">
        <f t="shared" si="1"/>
        <v>12538508</v>
      </c>
      <c r="CX36" s="36">
        <f t="shared" si="1"/>
        <v>5055877</v>
      </c>
      <c r="CY36" s="38">
        <f t="shared" si="1"/>
        <v>3775636364</v>
      </c>
      <c r="CZ36" s="39">
        <f t="shared" si="1"/>
        <v>35852</v>
      </c>
      <c r="DA36" s="36">
        <f t="shared" si="1"/>
        <v>28615382</v>
      </c>
      <c r="DB36" s="36">
        <f t="shared" si="1"/>
        <v>16456</v>
      </c>
      <c r="DC36" s="36">
        <f t="shared" si="1"/>
        <v>323835040</v>
      </c>
      <c r="DD36" s="36">
        <f t="shared" si="1"/>
        <v>21975956</v>
      </c>
      <c r="DE36" s="36">
        <f t="shared" si="1"/>
        <v>8995556</v>
      </c>
      <c r="DF36" s="36">
        <f t="shared" si="1"/>
        <v>1189498</v>
      </c>
      <c r="DG36" s="36">
        <f t="shared" si="1"/>
        <v>889980</v>
      </c>
      <c r="DH36" s="36">
        <f t="shared" si="1"/>
        <v>905700</v>
      </c>
      <c r="DI36" s="38">
        <f t="shared" si="1"/>
        <v>1795680</v>
      </c>
      <c r="DJ36" s="35">
        <f t="shared" si="1"/>
        <v>0</v>
      </c>
      <c r="DK36" s="36">
        <f t="shared" si="1"/>
        <v>0</v>
      </c>
      <c r="DL36" s="40">
        <f t="shared" si="1"/>
        <v>0</v>
      </c>
      <c r="DM36" s="39">
        <f t="shared" si="1"/>
        <v>0</v>
      </c>
      <c r="DN36" s="36">
        <f t="shared" si="1"/>
        <v>0</v>
      </c>
      <c r="DO36" s="37">
        <f t="shared" si="1"/>
        <v>0</v>
      </c>
      <c r="DP36" s="40">
        <f t="shared" si="1"/>
        <v>0</v>
      </c>
      <c r="DQ36" s="35">
        <f t="shared" si="1"/>
        <v>10465950</v>
      </c>
      <c r="DR36" s="36">
        <f t="shared" si="1"/>
        <v>9419850</v>
      </c>
      <c r="DS36" s="36">
        <f t="shared" si="1"/>
        <v>3333360</v>
      </c>
      <c r="DT36" s="36">
        <f t="shared" si="1"/>
        <v>1199700</v>
      </c>
      <c r="DU36" s="37">
        <f t="shared" si="1"/>
        <v>24418860</v>
      </c>
      <c r="DV36" s="36">
        <f t="shared" si="1"/>
        <v>297620</v>
      </c>
      <c r="DW36" s="36">
        <f t="shared" si="1"/>
        <v>90665430</v>
      </c>
      <c r="DX36" s="38">
        <f t="shared" si="1"/>
        <v>501824874</v>
      </c>
      <c r="DY36" s="39">
        <f t="shared" ref="DY36:FN36" si="2">SUM(DY13:DY35)</f>
        <v>2249863041</v>
      </c>
      <c r="DZ36" s="36">
        <f t="shared" si="2"/>
        <v>45647</v>
      </c>
      <c r="EA36" s="36">
        <f t="shared" si="2"/>
        <v>105544</v>
      </c>
      <c r="EB36" s="37">
        <f t="shared" si="2"/>
        <v>2250014232</v>
      </c>
      <c r="EC36" s="38">
        <f t="shared" si="2"/>
        <v>0</v>
      </c>
      <c r="ED36" s="35">
        <f t="shared" si="2"/>
        <v>116081457</v>
      </c>
      <c r="EE36" s="36">
        <f t="shared" si="2"/>
        <v>3442790</v>
      </c>
      <c r="EF36" s="36">
        <f t="shared" si="2"/>
        <v>4918811</v>
      </c>
      <c r="EG36" s="38">
        <f t="shared" si="2"/>
        <v>124443058</v>
      </c>
      <c r="EH36" s="39">
        <f t="shared" si="2"/>
        <v>4317494</v>
      </c>
      <c r="EI36" s="36">
        <f t="shared" si="2"/>
        <v>0</v>
      </c>
      <c r="EJ36" s="37">
        <f t="shared" si="2"/>
        <v>4317494</v>
      </c>
      <c r="EK36" s="37">
        <f t="shared" si="2"/>
        <v>176716903</v>
      </c>
      <c r="EL36" s="37">
        <f t="shared" si="2"/>
        <v>137426355</v>
      </c>
      <c r="EM36" s="36">
        <f t="shared" si="2"/>
        <v>18849944</v>
      </c>
      <c r="EN36" s="36">
        <f t="shared" si="2"/>
        <v>2556932</v>
      </c>
      <c r="EO36" s="38">
        <f t="shared" si="2"/>
        <v>2714324918</v>
      </c>
      <c r="EP36" s="39">
        <f t="shared" si="2"/>
        <v>8545</v>
      </c>
      <c r="EQ36" s="36">
        <f t="shared" si="2"/>
        <v>16441020</v>
      </c>
      <c r="ER36" s="36">
        <f t="shared" si="2"/>
        <v>5243</v>
      </c>
      <c r="ES36" s="36">
        <f t="shared" si="2"/>
        <v>112428989</v>
      </c>
      <c r="ET36" s="36">
        <f t="shared" si="2"/>
        <v>10820505</v>
      </c>
      <c r="EU36" s="36">
        <f t="shared" si="2"/>
        <v>2911882</v>
      </c>
      <c r="EV36" s="36">
        <f t="shared" si="2"/>
        <v>489970</v>
      </c>
      <c r="EW36" s="36">
        <f t="shared" si="2"/>
        <v>316420</v>
      </c>
      <c r="EX36" s="36">
        <f t="shared" si="2"/>
        <v>375600</v>
      </c>
      <c r="EY36" s="38">
        <f t="shared" si="2"/>
        <v>692020</v>
      </c>
      <c r="EZ36" s="35">
        <f t="shared" si="2"/>
        <v>0</v>
      </c>
      <c r="FA36" s="36">
        <f t="shared" si="2"/>
        <v>0</v>
      </c>
      <c r="FB36" s="40">
        <f t="shared" si="2"/>
        <v>0</v>
      </c>
      <c r="FC36" s="39">
        <f t="shared" si="2"/>
        <v>0</v>
      </c>
      <c r="FD36" s="36">
        <f t="shared" si="2"/>
        <v>0</v>
      </c>
      <c r="FE36" s="37">
        <f t="shared" si="2"/>
        <v>0</v>
      </c>
      <c r="FF36" s="40">
        <f t="shared" si="2"/>
        <v>0</v>
      </c>
      <c r="FG36" s="35">
        <f t="shared" si="2"/>
        <v>4186710</v>
      </c>
      <c r="FH36" s="36">
        <f t="shared" si="2"/>
        <v>3667050</v>
      </c>
      <c r="FI36" s="36">
        <f t="shared" si="2"/>
        <v>1570540</v>
      </c>
      <c r="FJ36" s="36">
        <f t="shared" si="2"/>
        <v>446400</v>
      </c>
      <c r="FK36" s="37">
        <f t="shared" si="2"/>
        <v>9870700</v>
      </c>
      <c r="FL36" s="36">
        <f t="shared" si="2"/>
        <v>107870</v>
      </c>
      <c r="FM36" s="36">
        <f t="shared" si="2"/>
        <v>5526940</v>
      </c>
      <c r="FN36" s="38">
        <f t="shared" si="2"/>
        <v>159298441</v>
      </c>
      <c r="FO36" s="39">
        <f t="shared" si="1"/>
        <v>921021429</v>
      </c>
      <c r="FP36" s="36">
        <f t="shared" si="1"/>
        <v>559</v>
      </c>
      <c r="FQ36" s="36">
        <f t="shared" si="1"/>
        <v>120511</v>
      </c>
      <c r="FR36" s="37">
        <f t="shared" si="1"/>
        <v>921142499</v>
      </c>
      <c r="FS36" s="38">
        <f t="shared" si="1"/>
        <v>0</v>
      </c>
      <c r="FT36" s="35">
        <f t="shared" si="1"/>
        <v>29848587</v>
      </c>
      <c r="FU36" s="36">
        <f t="shared" si="1"/>
        <v>615902</v>
      </c>
      <c r="FV36" s="36">
        <f t="shared" si="1"/>
        <v>1239241</v>
      </c>
      <c r="FW36" s="38">
        <f t="shared" si="1"/>
        <v>31703730</v>
      </c>
      <c r="FX36" s="39">
        <f t="shared" si="1"/>
        <v>1678313</v>
      </c>
      <c r="FY36" s="36">
        <f t="shared" si="1"/>
        <v>116156</v>
      </c>
      <c r="FZ36" s="37">
        <f t="shared" si="1"/>
        <v>1794469</v>
      </c>
      <c r="GA36" s="37">
        <f t="shared" si="1"/>
        <v>134070919</v>
      </c>
      <c r="GB36" s="37">
        <f t="shared" si="1"/>
        <v>87296555</v>
      </c>
      <c r="GC36" s="36">
        <f t="shared" si="1"/>
        <v>8955829</v>
      </c>
      <c r="GD36" s="36">
        <f t="shared" si="1"/>
        <v>1298533</v>
      </c>
      <c r="GE36" s="38">
        <f t="shared" si="1"/>
        <v>1186262534</v>
      </c>
      <c r="GF36" s="39">
        <f t="shared" si="1"/>
        <v>29255</v>
      </c>
      <c r="GG36" s="36">
        <f t="shared" si="1"/>
        <v>4307998</v>
      </c>
      <c r="GH36" s="36">
        <f t="shared" si="1"/>
        <v>488</v>
      </c>
      <c r="GI36" s="36">
        <f t="shared" si="1"/>
        <v>21431133</v>
      </c>
      <c r="GJ36" s="36">
        <f t="shared" si="1"/>
        <v>2169732</v>
      </c>
      <c r="GK36" s="36">
        <f t="shared" si="1"/>
        <v>510449</v>
      </c>
      <c r="GL36" s="36">
        <f t="shared" si="1"/>
        <v>100262</v>
      </c>
      <c r="GM36" s="36">
        <f t="shared" si="1"/>
        <v>54600</v>
      </c>
      <c r="GN36" s="36">
        <f t="shared" si="1"/>
        <v>76200</v>
      </c>
      <c r="GO36" s="38">
        <f t="shared" si="1"/>
        <v>130800</v>
      </c>
      <c r="GP36" s="35">
        <f t="shared" si="1"/>
        <v>0</v>
      </c>
      <c r="GQ36" s="36">
        <f t="shared" si="1"/>
        <v>0</v>
      </c>
      <c r="GR36" s="40">
        <f t="shared" si="1"/>
        <v>0</v>
      </c>
      <c r="GS36" s="39">
        <f t="shared" si="1"/>
        <v>0</v>
      </c>
      <c r="GT36" s="36">
        <f t="shared" si="1"/>
        <v>0</v>
      </c>
      <c r="GU36" s="37">
        <f t="shared" si="1"/>
        <v>0</v>
      </c>
      <c r="GV36" s="40">
        <f t="shared" si="1"/>
        <v>0</v>
      </c>
      <c r="GW36" s="35">
        <f t="shared" si="1"/>
        <v>797610</v>
      </c>
      <c r="GX36" s="36">
        <f t="shared" si="1"/>
        <v>711450</v>
      </c>
      <c r="GY36" s="36">
        <f t="shared" si="1"/>
        <v>316920</v>
      </c>
      <c r="GZ36" s="36">
        <f t="shared" si="1"/>
        <v>85950</v>
      </c>
      <c r="HA36" s="37">
        <f t="shared" si="1"/>
        <v>1911930</v>
      </c>
      <c r="HB36" s="36">
        <f t="shared" si="1"/>
        <v>20470</v>
      </c>
      <c r="HC36" s="36">
        <f t="shared" si="1"/>
        <v>0</v>
      </c>
      <c r="HD36" s="38">
        <f t="shared" ref="HD36:IT36" si="3">SUM(HD13:HD35)</f>
        <v>30612029</v>
      </c>
      <c r="HE36" s="39">
        <f t="shared" si="3"/>
        <v>1399431381</v>
      </c>
      <c r="HF36" s="36">
        <f t="shared" si="3"/>
        <v>1663</v>
      </c>
      <c r="HG36" s="36">
        <f t="shared" si="3"/>
        <v>43692</v>
      </c>
      <c r="HH36" s="37">
        <f t="shared" si="3"/>
        <v>1399476736</v>
      </c>
      <c r="HI36" s="38">
        <f t="shared" si="3"/>
        <v>0</v>
      </c>
      <c r="HJ36" s="35">
        <f t="shared" si="3"/>
        <v>47168905</v>
      </c>
      <c r="HK36" s="36">
        <f t="shared" si="3"/>
        <v>98814</v>
      </c>
      <c r="HL36" s="36">
        <f t="shared" si="3"/>
        <v>1378969</v>
      </c>
      <c r="HM36" s="38">
        <f t="shared" si="3"/>
        <v>48646688</v>
      </c>
      <c r="HN36" s="39">
        <f t="shared" si="3"/>
        <v>3069595</v>
      </c>
      <c r="HO36" s="36">
        <f t="shared" si="3"/>
        <v>0</v>
      </c>
      <c r="HP36" s="37">
        <f t="shared" si="3"/>
        <v>3069595</v>
      </c>
      <c r="HQ36" s="37">
        <f t="shared" si="3"/>
        <v>346680051</v>
      </c>
      <c r="HR36" s="37">
        <f t="shared" si="3"/>
        <v>506289710</v>
      </c>
      <c r="HS36" s="36">
        <f t="shared" si="3"/>
        <v>24791703</v>
      </c>
      <c r="HT36" s="36">
        <f t="shared" si="3"/>
        <v>4859782</v>
      </c>
      <c r="HU36" s="38">
        <f t="shared" si="3"/>
        <v>2333814265</v>
      </c>
      <c r="HV36" s="39">
        <f t="shared" si="3"/>
        <v>0</v>
      </c>
      <c r="HW36" s="36">
        <f t="shared" si="3"/>
        <v>2286727</v>
      </c>
      <c r="HX36" s="36">
        <f t="shared" si="3"/>
        <v>328</v>
      </c>
      <c r="HY36" s="36">
        <f t="shared" si="3"/>
        <v>9408607</v>
      </c>
      <c r="HZ36" s="36">
        <f t="shared" si="3"/>
        <v>744384</v>
      </c>
      <c r="IA36" s="36">
        <f t="shared" si="3"/>
        <v>193667</v>
      </c>
      <c r="IB36" s="36">
        <f t="shared" si="3"/>
        <v>43750</v>
      </c>
      <c r="IC36" s="36">
        <f t="shared" si="3"/>
        <v>22360</v>
      </c>
      <c r="ID36" s="36">
        <f t="shared" si="3"/>
        <v>25800</v>
      </c>
      <c r="IE36" s="38">
        <f t="shared" si="3"/>
        <v>48160</v>
      </c>
      <c r="IF36" s="35">
        <f t="shared" si="3"/>
        <v>0</v>
      </c>
      <c r="IG36" s="36">
        <f t="shared" si="3"/>
        <v>0</v>
      </c>
      <c r="IH36" s="40">
        <f t="shared" si="3"/>
        <v>0</v>
      </c>
      <c r="II36" s="39">
        <f t="shared" si="3"/>
        <v>0</v>
      </c>
      <c r="IJ36" s="36">
        <f t="shared" si="3"/>
        <v>0</v>
      </c>
      <c r="IK36" s="37">
        <f t="shared" si="3"/>
        <v>0</v>
      </c>
      <c r="IL36" s="40">
        <f t="shared" si="3"/>
        <v>0</v>
      </c>
      <c r="IM36" s="35">
        <f t="shared" si="3"/>
        <v>378510</v>
      </c>
      <c r="IN36" s="36">
        <f t="shared" si="3"/>
        <v>328050</v>
      </c>
      <c r="IO36" s="36">
        <f t="shared" si="3"/>
        <v>140980</v>
      </c>
      <c r="IP36" s="36">
        <f t="shared" si="3"/>
        <v>26100</v>
      </c>
      <c r="IQ36" s="37">
        <f t="shared" si="3"/>
        <v>873640</v>
      </c>
      <c r="IR36" s="36">
        <f t="shared" si="3"/>
        <v>6900</v>
      </c>
      <c r="IS36" s="36">
        <f t="shared" si="3"/>
        <v>0</v>
      </c>
      <c r="IT36" s="38">
        <f t="shared" si="3"/>
        <v>13605835</v>
      </c>
    </row>
    <row r="37" spans="1:254" ht="12" customHeight="1" x14ac:dyDescent="0.2">
      <c r="A37" s="16">
        <v>25</v>
      </c>
      <c r="B37" s="17" t="s">
        <v>103</v>
      </c>
      <c r="C37" s="41">
        <v>6578060948</v>
      </c>
      <c r="D37" s="42">
        <v>34424</v>
      </c>
      <c r="E37" s="42">
        <v>7733</v>
      </c>
      <c r="F37" s="43">
        <v>6578103105</v>
      </c>
      <c r="G37" s="44"/>
      <c r="H37" s="41">
        <v>229938120</v>
      </c>
      <c r="I37" s="42">
        <v>25562300</v>
      </c>
      <c r="J37" s="42">
        <v>23859349</v>
      </c>
      <c r="K37" s="44">
        <v>279359769</v>
      </c>
      <c r="L37" s="45">
        <v>1903449</v>
      </c>
      <c r="M37" s="42">
        <v>3458</v>
      </c>
      <c r="N37" s="43">
        <v>1906907</v>
      </c>
      <c r="O37" s="43">
        <v>24496068</v>
      </c>
      <c r="P37" s="43">
        <v>42729317</v>
      </c>
      <c r="Q37" s="42">
        <v>4962088</v>
      </c>
      <c r="R37" s="42">
        <v>6952850</v>
      </c>
      <c r="S37" s="44">
        <v>6938510104</v>
      </c>
      <c r="T37" s="45">
        <v>67779</v>
      </c>
      <c r="U37" s="42">
        <v>52870510</v>
      </c>
      <c r="V37" s="42">
        <v>51445</v>
      </c>
      <c r="W37" s="42">
        <v>1217303392</v>
      </c>
      <c r="X37" s="42">
        <v>35629596</v>
      </c>
      <c r="Y37" s="42">
        <v>62381746</v>
      </c>
      <c r="Z37" s="42">
        <v>4707089</v>
      </c>
      <c r="AA37" s="42">
        <v>10274940</v>
      </c>
      <c r="AB37" s="42">
        <v>6606900</v>
      </c>
      <c r="AC37" s="44">
        <v>16881840</v>
      </c>
      <c r="AD37" s="41">
        <v>3888560</v>
      </c>
      <c r="AE37" s="42">
        <v>6175500</v>
      </c>
      <c r="AF37" s="46">
        <v>0</v>
      </c>
      <c r="AG37" s="45">
        <v>77574860</v>
      </c>
      <c r="AH37" s="42">
        <v>33277730</v>
      </c>
      <c r="AI37" s="43">
        <v>110852590</v>
      </c>
      <c r="AJ37" s="46">
        <v>22515560</v>
      </c>
      <c r="AK37" s="41">
        <v>40969170</v>
      </c>
      <c r="AL37" s="42">
        <v>34769250</v>
      </c>
      <c r="AM37" s="42">
        <v>5973980</v>
      </c>
      <c r="AN37" s="42">
        <v>11811150</v>
      </c>
      <c r="AO37" s="43">
        <v>93523550</v>
      </c>
      <c r="AP37" s="42">
        <v>2056200</v>
      </c>
      <c r="AQ37" s="42">
        <v>837744741</v>
      </c>
      <c r="AR37" s="44">
        <v>2466598653</v>
      </c>
      <c r="AS37" s="45">
        <v>700492323</v>
      </c>
      <c r="AT37" s="42">
        <v>2232</v>
      </c>
      <c r="AU37" s="42">
        <v>11400</v>
      </c>
      <c r="AV37" s="43">
        <v>700505955</v>
      </c>
      <c r="AW37" s="44"/>
      <c r="AX37" s="41">
        <v>19345447</v>
      </c>
      <c r="AY37" s="42">
        <v>4012790</v>
      </c>
      <c r="AZ37" s="42">
        <v>586853</v>
      </c>
      <c r="BA37" s="44">
        <v>23945090</v>
      </c>
      <c r="BB37" s="45">
        <v>284031</v>
      </c>
      <c r="BC37" s="42">
        <v>0</v>
      </c>
      <c r="BD37" s="43">
        <v>284031</v>
      </c>
      <c r="BE37" s="43">
        <v>4381649</v>
      </c>
      <c r="BF37" s="43">
        <v>5692824</v>
      </c>
      <c r="BG37" s="42">
        <v>903303</v>
      </c>
      <c r="BH37" s="42">
        <v>649979</v>
      </c>
      <c r="BI37" s="44">
        <v>736362831</v>
      </c>
      <c r="BJ37" s="45">
        <v>6183</v>
      </c>
      <c r="BK37" s="42">
        <v>4883838</v>
      </c>
      <c r="BL37" s="42">
        <v>5057</v>
      </c>
      <c r="BM37" s="42">
        <v>96060698</v>
      </c>
      <c r="BN37" s="42">
        <v>4521187</v>
      </c>
      <c r="BO37" s="42">
        <v>3259912</v>
      </c>
      <c r="BP37" s="42">
        <v>425475</v>
      </c>
      <c r="BQ37" s="42">
        <v>377520</v>
      </c>
      <c r="BR37" s="42">
        <v>276300</v>
      </c>
      <c r="BS37" s="44">
        <v>653820</v>
      </c>
      <c r="BT37" s="41"/>
      <c r="BU37" s="42"/>
      <c r="BV37" s="46"/>
      <c r="BW37" s="45">
        <v>847000</v>
      </c>
      <c r="BX37" s="42">
        <v>69130</v>
      </c>
      <c r="BY37" s="43">
        <v>916130</v>
      </c>
      <c r="BZ37" s="46">
        <v>174770</v>
      </c>
      <c r="CA37" s="41">
        <v>4141170</v>
      </c>
      <c r="CB37" s="42">
        <v>4623300</v>
      </c>
      <c r="CC37" s="42">
        <v>595080</v>
      </c>
      <c r="CD37" s="42">
        <v>477900</v>
      </c>
      <c r="CE37" s="43">
        <v>9837450</v>
      </c>
      <c r="CF37" s="42">
        <v>117300</v>
      </c>
      <c r="CG37" s="42">
        <v>28461330</v>
      </c>
      <c r="CH37" s="44">
        <v>149318093</v>
      </c>
      <c r="CI37" s="45">
        <v>704411426</v>
      </c>
      <c r="CJ37" s="42">
        <v>8733</v>
      </c>
      <c r="CK37" s="42">
        <v>0</v>
      </c>
      <c r="CL37" s="43">
        <v>704420159</v>
      </c>
      <c r="CM37" s="44"/>
      <c r="CN37" s="41">
        <v>25590687</v>
      </c>
      <c r="CO37" s="42">
        <v>9915660</v>
      </c>
      <c r="CP37" s="42">
        <v>498901</v>
      </c>
      <c r="CQ37" s="44">
        <v>36005248</v>
      </c>
      <c r="CR37" s="45">
        <v>383310</v>
      </c>
      <c r="CS37" s="42">
        <v>28</v>
      </c>
      <c r="CT37" s="43">
        <v>383338</v>
      </c>
      <c r="CU37" s="43">
        <v>16673348</v>
      </c>
      <c r="CV37" s="43">
        <v>6871977</v>
      </c>
      <c r="CW37" s="42">
        <v>1468600</v>
      </c>
      <c r="CX37" s="42">
        <v>471251</v>
      </c>
      <c r="CY37" s="44">
        <v>766293921</v>
      </c>
      <c r="CZ37" s="45">
        <v>3152</v>
      </c>
      <c r="DA37" s="42">
        <v>5224745</v>
      </c>
      <c r="DB37" s="42">
        <v>4667</v>
      </c>
      <c r="DC37" s="42">
        <v>67909922</v>
      </c>
      <c r="DD37" s="42">
        <v>4743673</v>
      </c>
      <c r="DE37" s="42">
        <v>2144280</v>
      </c>
      <c r="DF37" s="42">
        <v>345959</v>
      </c>
      <c r="DG37" s="42">
        <v>264420</v>
      </c>
      <c r="DH37" s="42">
        <v>260700</v>
      </c>
      <c r="DI37" s="44">
        <v>525120</v>
      </c>
      <c r="DJ37" s="41"/>
      <c r="DK37" s="42"/>
      <c r="DL37" s="46"/>
      <c r="DM37" s="45"/>
      <c r="DN37" s="42"/>
      <c r="DO37" s="43"/>
      <c r="DP37" s="46"/>
      <c r="DQ37" s="41">
        <v>2962740</v>
      </c>
      <c r="DR37" s="42">
        <v>3131100</v>
      </c>
      <c r="DS37" s="42">
        <v>540740</v>
      </c>
      <c r="DT37" s="42">
        <v>364500</v>
      </c>
      <c r="DU37" s="43">
        <v>6999080</v>
      </c>
      <c r="DV37" s="42">
        <v>100280</v>
      </c>
      <c r="DW37" s="42">
        <v>19005110</v>
      </c>
      <c r="DX37" s="44">
        <v>107001321</v>
      </c>
      <c r="DY37" s="45">
        <v>349207668</v>
      </c>
      <c r="DZ37" s="42">
        <v>401</v>
      </c>
      <c r="EA37" s="42">
        <v>3453</v>
      </c>
      <c r="EB37" s="43">
        <v>349211522</v>
      </c>
      <c r="EC37" s="44"/>
      <c r="ED37" s="41">
        <v>15737759</v>
      </c>
      <c r="EE37" s="42">
        <v>2902947</v>
      </c>
      <c r="EF37" s="42">
        <v>1134350</v>
      </c>
      <c r="EG37" s="44">
        <v>19775056</v>
      </c>
      <c r="EH37" s="45">
        <v>110397</v>
      </c>
      <c r="EI37" s="42">
        <v>0</v>
      </c>
      <c r="EJ37" s="43">
        <v>110397</v>
      </c>
      <c r="EK37" s="43">
        <v>18751879</v>
      </c>
      <c r="EL37" s="43">
        <v>6122528</v>
      </c>
      <c r="EM37" s="42">
        <v>1156632</v>
      </c>
      <c r="EN37" s="42">
        <v>488122</v>
      </c>
      <c r="EO37" s="44">
        <v>395616136</v>
      </c>
      <c r="EP37" s="45">
        <v>277</v>
      </c>
      <c r="EQ37" s="42">
        <v>2258794</v>
      </c>
      <c r="ER37" s="42">
        <v>1201</v>
      </c>
      <c r="ES37" s="42">
        <v>16955876</v>
      </c>
      <c r="ET37" s="42">
        <v>1930180</v>
      </c>
      <c r="EU37" s="42">
        <v>520375</v>
      </c>
      <c r="EV37" s="42">
        <v>105652</v>
      </c>
      <c r="EW37" s="42">
        <v>70460</v>
      </c>
      <c r="EX37" s="42">
        <v>83100</v>
      </c>
      <c r="EY37" s="44">
        <v>153560</v>
      </c>
      <c r="EZ37" s="41"/>
      <c r="FA37" s="42"/>
      <c r="FB37" s="46"/>
      <c r="FC37" s="45"/>
      <c r="FD37" s="42"/>
      <c r="FE37" s="43"/>
      <c r="FF37" s="46"/>
      <c r="FG37" s="41">
        <v>741840</v>
      </c>
      <c r="FH37" s="42">
        <v>734400</v>
      </c>
      <c r="FI37" s="42">
        <v>170620</v>
      </c>
      <c r="FJ37" s="42">
        <v>103950</v>
      </c>
      <c r="FK37" s="43">
        <v>1750810</v>
      </c>
      <c r="FL37" s="42">
        <v>31050</v>
      </c>
      <c r="FM37" s="42">
        <v>933990</v>
      </c>
      <c r="FN37" s="44">
        <v>24640564</v>
      </c>
      <c r="FO37" s="45">
        <v>113459170</v>
      </c>
      <c r="FP37" s="42">
        <v>0</v>
      </c>
      <c r="FQ37" s="42">
        <v>0</v>
      </c>
      <c r="FR37" s="43">
        <v>113459170</v>
      </c>
      <c r="FS37" s="44"/>
      <c r="FT37" s="41">
        <v>8378178</v>
      </c>
      <c r="FU37" s="42">
        <v>1175767</v>
      </c>
      <c r="FV37" s="42">
        <v>157713</v>
      </c>
      <c r="FW37" s="44">
        <v>9711658</v>
      </c>
      <c r="FX37" s="45">
        <v>62024</v>
      </c>
      <c r="FY37" s="42">
        <v>0</v>
      </c>
      <c r="FZ37" s="43">
        <v>62024</v>
      </c>
      <c r="GA37" s="43">
        <v>8824038</v>
      </c>
      <c r="GB37" s="43">
        <v>2306897</v>
      </c>
      <c r="GC37" s="42">
        <v>549513</v>
      </c>
      <c r="GD37" s="42">
        <v>26588</v>
      </c>
      <c r="GE37" s="44">
        <v>134939888</v>
      </c>
      <c r="GF37" s="45">
        <v>0</v>
      </c>
      <c r="GG37" s="42">
        <v>463201</v>
      </c>
      <c r="GH37" s="42">
        <v>269</v>
      </c>
      <c r="GI37" s="42">
        <v>2499132</v>
      </c>
      <c r="GJ37" s="42">
        <v>351618</v>
      </c>
      <c r="GK37" s="42">
        <v>74107</v>
      </c>
      <c r="GL37" s="42">
        <v>16081</v>
      </c>
      <c r="GM37" s="42">
        <v>8580</v>
      </c>
      <c r="GN37" s="42">
        <v>12900</v>
      </c>
      <c r="GO37" s="44">
        <v>21480</v>
      </c>
      <c r="GP37" s="41"/>
      <c r="GQ37" s="42"/>
      <c r="GR37" s="46"/>
      <c r="GS37" s="45"/>
      <c r="GT37" s="42"/>
      <c r="GU37" s="43"/>
      <c r="GV37" s="46"/>
      <c r="GW37" s="41">
        <v>111540</v>
      </c>
      <c r="GX37" s="42">
        <v>113850</v>
      </c>
      <c r="GY37" s="42">
        <v>31920</v>
      </c>
      <c r="GZ37" s="42">
        <v>15300</v>
      </c>
      <c r="HA37" s="43">
        <v>272610</v>
      </c>
      <c r="HB37" s="42">
        <v>4140</v>
      </c>
      <c r="HC37" s="42">
        <v>0</v>
      </c>
      <c r="HD37" s="44">
        <v>3702369</v>
      </c>
      <c r="HE37" s="45">
        <v>92838826</v>
      </c>
      <c r="HF37" s="42">
        <v>0</v>
      </c>
      <c r="HG37" s="42">
        <v>334460</v>
      </c>
      <c r="HH37" s="43">
        <v>93173286</v>
      </c>
      <c r="HI37" s="44"/>
      <c r="HJ37" s="41">
        <v>1959696</v>
      </c>
      <c r="HK37" s="42">
        <v>0</v>
      </c>
      <c r="HL37" s="42">
        <v>0</v>
      </c>
      <c r="HM37" s="44">
        <v>1959696</v>
      </c>
      <c r="HN37" s="45">
        <v>126794</v>
      </c>
      <c r="HO37" s="42">
        <v>0</v>
      </c>
      <c r="HP37" s="43">
        <v>126794</v>
      </c>
      <c r="HQ37" s="43">
        <v>22030842</v>
      </c>
      <c r="HR37" s="43">
        <v>835703</v>
      </c>
      <c r="HS37" s="42">
        <v>316329</v>
      </c>
      <c r="HT37" s="42">
        <v>295990</v>
      </c>
      <c r="HU37" s="44">
        <v>118738640</v>
      </c>
      <c r="HV37" s="45">
        <v>0</v>
      </c>
      <c r="HW37" s="42">
        <v>152934</v>
      </c>
      <c r="HX37" s="42">
        <v>0</v>
      </c>
      <c r="HY37" s="42">
        <v>693050</v>
      </c>
      <c r="HZ37" s="42">
        <v>76643</v>
      </c>
      <c r="IA37" s="42">
        <v>18843</v>
      </c>
      <c r="IB37" s="42">
        <v>4352</v>
      </c>
      <c r="IC37" s="42">
        <v>3900</v>
      </c>
      <c r="ID37" s="42">
        <v>1800</v>
      </c>
      <c r="IE37" s="44">
        <v>5700</v>
      </c>
      <c r="IF37" s="41"/>
      <c r="IG37" s="42"/>
      <c r="IH37" s="46"/>
      <c r="II37" s="45"/>
      <c r="IJ37" s="42"/>
      <c r="IK37" s="43"/>
      <c r="IL37" s="46"/>
      <c r="IM37" s="41">
        <v>30690</v>
      </c>
      <c r="IN37" s="42">
        <v>34200</v>
      </c>
      <c r="IO37" s="42">
        <v>4180</v>
      </c>
      <c r="IP37" s="42">
        <v>1800</v>
      </c>
      <c r="IQ37" s="43">
        <v>70870</v>
      </c>
      <c r="IR37" s="42">
        <v>690</v>
      </c>
      <c r="IS37" s="42">
        <v>0</v>
      </c>
      <c r="IT37" s="44">
        <v>1023082</v>
      </c>
    </row>
    <row r="38" spans="1:254" ht="12" customHeight="1" x14ac:dyDescent="0.2">
      <c r="A38" s="18">
        <v>26</v>
      </c>
      <c r="B38" s="19" t="s">
        <v>104</v>
      </c>
      <c r="C38" s="47">
        <f>C36+C37</f>
        <v>23099451596</v>
      </c>
      <c r="D38" s="48">
        <f t="shared" ref="D38:BM38" si="4">D36+D37</f>
        <v>67545</v>
      </c>
      <c r="E38" s="48">
        <f>E36+E37</f>
        <v>17261</v>
      </c>
      <c r="F38" s="49">
        <f t="shared" si="4"/>
        <v>23099536402</v>
      </c>
      <c r="G38" s="50">
        <f t="shared" si="4"/>
        <v>0</v>
      </c>
      <c r="H38" s="47">
        <f t="shared" si="4"/>
        <v>965740251</v>
      </c>
      <c r="I38" s="48">
        <f t="shared" si="4"/>
        <v>33096950</v>
      </c>
      <c r="J38" s="48">
        <f t="shared" si="4"/>
        <v>133296471</v>
      </c>
      <c r="K38" s="50">
        <f t="shared" si="4"/>
        <v>1132133672</v>
      </c>
      <c r="L38" s="51">
        <f t="shared" si="4"/>
        <v>13167421</v>
      </c>
      <c r="M38" s="48">
        <f t="shared" si="4"/>
        <v>125138</v>
      </c>
      <c r="N38" s="49">
        <f t="shared" si="4"/>
        <v>13292559</v>
      </c>
      <c r="O38" s="49">
        <f t="shared" si="4"/>
        <v>187807653</v>
      </c>
      <c r="P38" s="49">
        <f t="shared" si="4"/>
        <v>218631240</v>
      </c>
      <c r="Q38" s="48">
        <f t="shared" si="4"/>
        <v>31290048</v>
      </c>
      <c r="R38" s="48">
        <f t="shared" si="4"/>
        <v>36644073</v>
      </c>
      <c r="S38" s="50">
        <f t="shared" si="4"/>
        <v>24719335647</v>
      </c>
      <c r="T38" s="51">
        <f t="shared" si="4"/>
        <v>285318</v>
      </c>
      <c r="U38" s="48">
        <f t="shared" si="4"/>
        <v>205071710</v>
      </c>
      <c r="V38" s="48">
        <f t="shared" si="4"/>
        <v>174182</v>
      </c>
      <c r="W38" s="48">
        <f t="shared" si="4"/>
        <v>4230052962</v>
      </c>
      <c r="X38" s="48">
        <f t="shared" si="4"/>
        <v>141365653</v>
      </c>
      <c r="Y38" s="48">
        <f t="shared" si="4"/>
        <v>196639922</v>
      </c>
      <c r="Z38" s="48">
        <f t="shared" si="4"/>
        <v>12959751</v>
      </c>
      <c r="AA38" s="48">
        <f t="shared" si="4"/>
        <v>28896920</v>
      </c>
      <c r="AB38" s="48">
        <f t="shared" si="4"/>
        <v>19933200</v>
      </c>
      <c r="AC38" s="50">
        <f t="shared" si="4"/>
        <v>48830120</v>
      </c>
      <c r="AD38" s="47">
        <f t="shared" si="4"/>
        <v>14082640</v>
      </c>
      <c r="AE38" s="48">
        <f t="shared" si="4"/>
        <v>17608500</v>
      </c>
      <c r="AF38" s="52">
        <f t="shared" si="4"/>
        <v>0</v>
      </c>
      <c r="AG38" s="51">
        <f t="shared" si="4"/>
        <v>199821599</v>
      </c>
      <c r="AH38" s="48">
        <f t="shared" si="4"/>
        <v>74405020</v>
      </c>
      <c r="AI38" s="49">
        <f t="shared" si="4"/>
        <v>274226619</v>
      </c>
      <c r="AJ38" s="52">
        <f t="shared" si="4"/>
        <v>57071480</v>
      </c>
      <c r="AK38" s="47">
        <f t="shared" si="4"/>
        <v>115817790</v>
      </c>
      <c r="AL38" s="48">
        <f t="shared" si="4"/>
        <v>87985350</v>
      </c>
      <c r="AM38" s="48">
        <f t="shared" si="4"/>
        <v>26239760</v>
      </c>
      <c r="AN38" s="48">
        <f t="shared" si="4"/>
        <v>37507050</v>
      </c>
      <c r="AO38" s="49">
        <f t="shared" si="4"/>
        <v>267549950</v>
      </c>
      <c r="AP38" s="48">
        <f t="shared" si="4"/>
        <v>5551740</v>
      </c>
      <c r="AQ38" s="48">
        <f t="shared" si="4"/>
        <v>2842826751</v>
      </c>
      <c r="AR38" s="50">
        <f t="shared" si="4"/>
        <v>8314123116</v>
      </c>
      <c r="AS38" s="51">
        <f t="shared" si="4"/>
        <v>3241851876</v>
      </c>
      <c r="AT38" s="48">
        <f t="shared" si="4"/>
        <v>8177</v>
      </c>
      <c r="AU38" s="48">
        <f t="shared" si="4"/>
        <v>26251</v>
      </c>
      <c r="AV38" s="49">
        <f t="shared" si="4"/>
        <v>3241886304</v>
      </c>
      <c r="AW38" s="50">
        <f t="shared" si="4"/>
        <v>0</v>
      </c>
      <c r="AX38" s="47">
        <f t="shared" si="4"/>
        <v>91246070</v>
      </c>
      <c r="AY38" s="48">
        <f t="shared" si="4"/>
        <v>4591150</v>
      </c>
      <c r="AZ38" s="48">
        <f t="shared" si="4"/>
        <v>6171657</v>
      </c>
      <c r="BA38" s="50">
        <f t="shared" si="4"/>
        <v>102008877</v>
      </c>
      <c r="BB38" s="51">
        <f t="shared" si="4"/>
        <v>2304415</v>
      </c>
      <c r="BC38" s="48">
        <f t="shared" si="4"/>
        <v>0</v>
      </c>
      <c r="BD38" s="49">
        <f t="shared" si="4"/>
        <v>2304415</v>
      </c>
      <c r="BE38" s="49">
        <f t="shared" si="4"/>
        <v>61571183</v>
      </c>
      <c r="BF38" s="49">
        <f t="shared" si="4"/>
        <v>43139056</v>
      </c>
      <c r="BG38" s="48">
        <f t="shared" si="4"/>
        <v>6371999</v>
      </c>
      <c r="BH38" s="48">
        <f t="shared" si="4"/>
        <v>3693114</v>
      </c>
      <c r="BI38" s="50">
        <f t="shared" si="4"/>
        <v>3460974948</v>
      </c>
      <c r="BJ38" s="51">
        <f t="shared" si="4"/>
        <v>34536</v>
      </c>
      <c r="BK38" s="48">
        <f t="shared" si="4"/>
        <v>25718784</v>
      </c>
      <c r="BL38" s="48">
        <f t="shared" si="4"/>
        <v>20851</v>
      </c>
      <c r="BM38" s="48">
        <f t="shared" si="4"/>
        <v>434092814</v>
      </c>
      <c r="BN38" s="48">
        <f t="shared" ref="BN38:HA38" si="5">BN36+BN37</f>
        <v>22011667</v>
      </c>
      <c r="BO38" s="48">
        <f t="shared" si="5"/>
        <v>13492827</v>
      </c>
      <c r="BP38" s="48">
        <f t="shared" si="5"/>
        <v>1496238</v>
      </c>
      <c r="BQ38" s="48">
        <f t="shared" si="5"/>
        <v>1308320</v>
      </c>
      <c r="BR38" s="48">
        <f t="shared" si="5"/>
        <v>1121100</v>
      </c>
      <c r="BS38" s="50">
        <f t="shared" si="5"/>
        <v>2429420</v>
      </c>
      <c r="BT38" s="47">
        <f t="shared" si="5"/>
        <v>0</v>
      </c>
      <c r="BU38" s="48">
        <f t="shared" si="5"/>
        <v>0</v>
      </c>
      <c r="BV38" s="52">
        <f t="shared" si="5"/>
        <v>0</v>
      </c>
      <c r="BW38" s="51">
        <f t="shared" si="5"/>
        <v>2783220</v>
      </c>
      <c r="BX38" s="48">
        <f t="shared" si="5"/>
        <v>237470</v>
      </c>
      <c r="BY38" s="49">
        <f t="shared" si="5"/>
        <v>3020690</v>
      </c>
      <c r="BZ38" s="52">
        <f t="shared" si="5"/>
        <v>533160</v>
      </c>
      <c r="CA38" s="47">
        <f t="shared" si="5"/>
        <v>14306160</v>
      </c>
      <c r="CB38" s="48">
        <f t="shared" si="5"/>
        <v>13989150</v>
      </c>
      <c r="CC38" s="48">
        <f t="shared" si="5"/>
        <v>3595940</v>
      </c>
      <c r="CD38" s="48">
        <f t="shared" si="5"/>
        <v>1856700</v>
      </c>
      <c r="CE38" s="49">
        <f t="shared" si="5"/>
        <v>33747950</v>
      </c>
      <c r="CF38" s="48">
        <f t="shared" si="5"/>
        <v>403420</v>
      </c>
      <c r="CG38" s="48">
        <f t="shared" si="5"/>
        <v>132115020</v>
      </c>
      <c r="CH38" s="50">
        <f t="shared" si="5"/>
        <v>669096526</v>
      </c>
      <c r="CI38" s="51">
        <f t="shared" si="5"/>
        <v>4134147488</v>
      </c>
      <c r="CJ38" s="48">
        <f t="shared" si="5"/>
        <v>30997</v>
      </c>
      <c r="CK38" s="48">
        <f t="shared" si="5"/>
        <v>116284</v>
      </c>
      <c r="CL38" s="49">
        <f t="shared" si="5"/>
        <v>4134294769</v>
      </c>
      <c r="CM38" s="50">
        <f t="shared" si="5"/>
        <v>0</v>
      </c>
      <c r="CN38" s="47">
        <f t="shared" si="5"/>
        <v>149982454</v>
      </c>
      <c r="CO38" s="48">
        <f t="shared" si="5"/>
        <v>10846125</v>
      </c>
      <c r="CP38" s="48">
        <f t="shared" si="5"/>
        <v>9252573</v>
      </c>
      <c r="CQ38" s="50">
        <f t="shared" si="5"/>
        <v>170081152</v>
      </c>
      <c r="CR38" s="51">
        <f t="shared" si="5"/>
        <v>4484447</v>
      </c>
      <c r="CS38" s="48">
        <f t="shared" si="5"/>
        <v>27617</v>
      </c>
      <c r="CT38" s="49">
        <f t="shared" si="5"/>
        <v>4512064</v>
      </c>
      <c r="CU38" s="49">
        <f t="shared" si="5"/>
        <v>135104458</v>
      </c>
      <c r="CV38" s="49">
        <f t="shared" si="5"/>
        <v>78403606</v>
      </c>
      <c r="CW38" s="48">
        <f t="shared" si="5"/>
        <v>14007108</v>
      </c>
      <c r="CX38" s="48">
        <f t="shared" si="5"/>
        <v>5527128</v>
      </c>
      <c r="CY38" s="50">
        <f t="shared" si="5"/>
        <v>4541930285</v>
      </c>
      <c r="CZ38" s="51">
        <f t="shared" si="5"/>
        <v>39004</v>
      </c>
      <c r="DA38" s="48">
        <f t="shared" si="5"/>
        <v>33840127</v>
      </c>
      <c r="DB38" s="48">
        <f t="shared" si="5"/>
        <v>21123</v>
      </c>
      <c r="DC38" s="48">
        <f t="shared" si="5"/>
        <v>391744962</v>
      </c>
      <c r="DD38" s="48">
        <f t="shared" si="5"/>
        <v>26719629</v>
      </c>
      <c r="DE38" s="48">
        <f t="shared" si="5"/>
        <v>11139836</v>
      </c>
      <c r="DF38" s="48">
        <f t="shared" si="5"/>
        <v>1535457</v>
      </c>
      <c r="DG38" s="48">
        <f t="shared" si="5"/>
        <v>1154400</v>
      </c>
      <c r="DH38" s="48">
        <f t="shared" si="5"/>
        <v>1166400</v>
      </c>
      <c r="DI38" s="50">
        <f t="shared" si="5"/>
        <v>2320800</v>
      </c>
      <c r="DJ38" s="47">
        <f t="shared" si="5"/>
        <v>0</v>
      </c>
      <c r="DK38" s="48">
        <f t="shared" si="5"/>
        <v>0</v>
      </c>
      <c r="DL38" s="52">
        <f t="shared" si="5"/>
        <v>0</v>
      </c>
      <c r="DM38" s="51">
        <f t="shared" si="5"/>
        <v>0</v>
      </c>
      <c r="DN38" s="48">
        <f t="shared" si="5"/>
        <v>0</v>
      </c>
      <c r="DO38" s="49">
        <f t="shared" si="5"/>
        <v>0</v>
      </c>
      <c r="DP38" s="52">
        <f t="shared" si="5"/>
        <v>0</v>
      </c>
      <c r="DQ38" s="47">
        <f t="shared" si="5"/>
        <v>13428690</v>
      </c>
      <c r="DR38" s="48">
        <f t="shared" si="5"/>
        <v>12550950</v>
      </c>
      <c r="DS38" s="48">
        <f t="shared" si="5"/>
        <v>3874100</v>
      </c>
      <c r="DT38" s="48">
        <f t="shared" si="5"/>
        <v>1564200</v>
      </c>
      <c r="DU38" s="49">
        <f t="shared" si="5"/>
        <v>31417940</v>
      </c>
      <c r="DV38" s="48">
        <f t="shared" si="5"/>
        <v>397900</v>
      </c>
      <c r="DW38" s="48">
        <f t="shared" si="5"/>
        <v>109670540</v>
      </c>
      <c r="DX38" s="50">
        <f t="shared" si="5"/>
        <v>608826195</v>
      </c>
      <c r="DY38" s="51">
        <f t="shared" ref="DY38:FN38" si="6">DY36+DY37</f>
        <v>2599070709</v>
      </c>
      <c r="DZ38" s="48">
        <f t="shared" si="6"/>
        <v>46048</v>
      </c>
      <c r="EA38" s="48">
        <f t="shared" si="6"/>
        <v>108997</v>
      </c>
      <c r="EB38" s="49">
        <f t="shared" si="6"/>
        <v>2599225754</v>
      </c>
      <c r="EC38" s="50">
        <f t="shared" si="6"/>
        <v>0</v>
      </c>
      <c r="ED38" s="47">
        <f t="shared" si="6"/>
        <v>131819216</v>
      </c>
      <c r="EE38" s="48">
        <f t="shared" si="6"/>
        <v>6345737</v>
      </c>
      <c r="EF38" s="48">
        <f t="shared" si="6"/>
        <v>6053161</v>
      </c>
      <c r="EG38" s="50">
        <f t="shared" si="6"/>
        <v>144218114</v>
      </c>
      <c r="EH38" s="51">
        <f t="shared" si="6"/>
        <v>4427891</v>
      </c>
      <c r="EI38" s="48">
        <f t="shared" si="6"/>
        <v>0</v>
      </c>
      <c r="EJ38" s="49">
        <f t="shared" si="6"/>
        <v>4427891</v>
      </c>
      <c r="EK38" s="49">
        <f t="shared" si="6"/>
        <v>195468782</v>
      </c>
      <c r="EL38" s="49">
        <f t="shared" si="6"/>
        <v>143548883</v>
      </c>
      <c r="EM38" s="48">
        <f t="shared" si="6"/>
        <v>20006576</v>
      </c>
      <c r="EN38" s="48">
        <f t="shared" si="6"/>
        <v>3045054</v>
      </c>
      <c r="EO38" s="50">
        <f t="shared" si="6"/>
        <v>3109941054</v>
      </c>
      <c r="EP38" s="51">
        <f t="shared" si="6"/>
        <v>8822</v>
      </c>
      <c r="EQ38" s="48">
        <f t="shared" si="6"/>
        <v>18699814</v>
      </c>
      <c r="ER38" s="48">
        <f t="shared" si="6"/>
        <v>6444</v>
      </c>
      <c r="ES38" s="48">
        <f t="shared" si="6"/>
        <v>129384865</v>
      </c>
      <c r="ET38" s="48">
        <f t="shared" si="6"/>
        <v>12750685</v>
      </c>
      <c r="EU38" s="48">
        <f t="shared" si="6"/>
        <v>3432257</v>
      </c>
      <c r="EV38" s="48">
        <f t="shared" si="6"/>
        <v>595622</v>
      </c>
      <c r="EW38" s="48">
        <f t="shared" si="6"/>
        <v>386880</v>
      </c>
      <c r="EX38" s="48">
        <f t="shared" si="6"/>
        <v>458700</v>
      </c>
      <c r="EY38" s="50">
        <f t="shared" si="6"/>
        <v>845580</v>
      </c>
      <c r="EZ38" s="47">
        <f t="shared" si="6"/>
        <v>0</v>
      </c>
      <c r="FA38" s="48">
        <f t="shared" si="6"/>
        <v>0</v>
      </c>
      <c r="FB38" s="52">
        <f t="shared" si="6"/>
        <v>0</v>
      </c>
      <c r="FC38" s="51">
        <f t="shared" si="6"/>
        <v>0</v>
      </c>
      <c r="FD38" s="48">
        <f t="shared" si="6"/>
        <v>0</v>
      </c>
      <c r="FE38" s="49">
        <f t="shared" si="6"/>
        <v>0</v>
      </c>
      <c r="FF38" s="52">
        <f t="shared" si="6"/>
        <v>0</v>
      </c>
      <c r="FG38" s="47">
        <f t="shared" si="6"/>
        <v>4928550</v>
      </c>
      <c r="FH38" s="48">
        <f t="shared" si="6"/>
        <v>4401450</v>
      </c>
      <c r="FI38" s="48">
        <f t="shared" si="6"/>
        <v>1741160</v>
      </c>
      <c r="FJ38" s="48">
        <f t="shared" si="6"/>
        <v>550350</v>
      </c>
      <c r="FK38" s="49">
        <f t="shared" si="6"/>
        <v>11621510</v>
      </c>
      <c r="FL38" s="48">
        <f t="shared" si="6"/>
        <v>138920</v>
      </c>
      <c r="FM38" s="48">
        <f t="shared" si="6"/>
        <v>6460930</v>
      </c>
      <c r="FN38" s="50">
        <f t="shared" si="6"/>
        <v>183939005</v>
      </c>
      <c r="FO38" s="51">
        <f t="shared" si="5"/>
        <v>1034480599</v>
      </c>
      <c r="FP38" s="48">
        <f t="shared" si="5"/>
        <v>559</v>
      </c>
      <c r="FQ38" s="48">
        <f t="shared" si="5"/>
        <v>120511</v>
      </c>
      <c r="FR38" s="49">
        <f t="shared" si="5"/>
        <v>1034601669</v>
      </c>
      <c r="FS38" s="50">
        <f t="shared" si="5"/>
        <v>0</v>
      </c>
      <c r="FT38" s="47">
        <f t="shared" si="5"/>
        <v>38226765</v>
      </c>
      <c r="FU38" s="48">
        <f t="shared" si="5"/>
        <v>1791669</v>
      </c>
      <c r="FV38" s="48">
        <f t="shared" si="5"/>
        <v>1396954</v>
      </c>
      <c r="FW38" s="50">
        <f t="shared" si="5"/>
        <v>41415388</v>
      </c>
      <c r="FX38" s="51">
        <f t="shared" si="5"/>
        <v>1740337</v>
      </c>
      <c r="FY38" s="48">
        <f t="shared" si="5"/>
        <v>116156</v>
      </c>
      <c r="FZ38" s="49">
        <f t="shared" si="5"/>
        <v>1856493</v>
      </c>
      <c r="GA38" s="49">
        <f t="shared" si="5"/>
        <v>142894957</v>
      </c>
      <c r="GB38" s="49">
        <f t="shared" si="5"/>
        <v>89603452</v>
      </c>
      <c r="GC38" s="48">
        <f t="shared" si="5"/>
        <v>9505342</v>
      </c>
      <c r="GD38" s="48">
        <f t="shared" si="5"/>
        <v>1325121</v>
      </c>
      <c r="GE38" s="50">
        <f t="shared" si="5"/>
        <v>1321202422</v>
      </c>
      <c r="GF38" s="51">
        <f t="shared" si="5"/>
        <v>29255</v>
      </c>
      <c r="GG38" s="48">
        <f t="shared" si="5"/>
        <v>4771199</v>
      </c>
      <c r="GH38" s="48">
        <f t="shared" si="5"/>
        <v>757</v>
      </c>
      <c r="GI38" s="48">
        <f t="shared" si="5"/>
        <v>23930265</v>
      </c>
      <c r="GJ38" s="48">
        <f t="shared" si="5"/>
        <v>2521350</v>
      </c>
      <c r="GK38" s="48">
        <f t="shared" si="5"/>
        <v>584556</v>
      </c>
      <c r="GL38" s="48">
        <f t="shared" si="5"/>
        <v>116343</v>
      </c>
      <c r="GM38" s="48">
        <f t="shared" si="5"/>
        <v>63180</v>
      </c>
      <c r="GN38" s="48">
        <f t="shared" si="5"/>
        <v>89100</v>
      </c>
      <c r="GO38" s="50">
        <f t="shared" si="5"/>
        <v>152280</v>
      </c>
      <c r="GP38" s="47">
        <f t="shared" si="5"/>
        <v>0</v>
      </c>
      <c r="GQ38" s="48">
        <f t="shared" si="5"/>
        <v>0</v>
      </c>
      <c r="GR38" s="52">
        <f t="shared" si="5"/>
        <v>0</v>
      </c>
      <c r="GS38" s="51">
        <f t="shared" si="5"/>
        <v>0</v>
      </c>
      <c r="GT38" s="48">
        <f t="shared" si="5"/>
        <v>0</v>
      </c>
      <c r="GU38" s="49">
        <f t="shared" si="5"/>
        <v>0</v>
      </c>
      <c r="GV38" s="52">
        <f t="shared" si="5"/>
        <v>0</v>
      </c>
      <c r="GW38" s="47">
        <f t="shared" si="5"/>
        <v>909150</v>
      </c>
      <c r="GX38" s="48">
        <f t="shared" si="5"/>
        <v>825300</v>
      </c>
      <c r="GY38" s="48">
        <f t="shared" si="5"/>
        <v>348840</v>
      </c>
      <c r="GZ38" s="48">
        <f t="shared" si="5"/>
        <v>101250</v>
      </c>
      <c r="HA38" s="49">
        <f t="shared" si="5"/>
        <v>2184540</v>
      </c>
      <c r="HB38" s="48">
        <f t="shared" ref="HB38:IT38" si="7">HB36+HB37</f>
        <v>24610</v>
      </c>
      <c r="HC38" s="48">
        <f t="shared" si="7"/>
        <v>0</v>
      </c>
      <c r="HD38" s="50">
        <f t="shared" si="7"/>
        <v>34314398</v>
      </c>
      <c r="HE38" s="51">
        <f t="shared" si="7"/>
        <v>1492270207</v>
      </c>
      <c r="HF38" s="48">
        <f t="shared" si="7"/>
        <v>1663</v>
      </c>
      <c r="HG38" s="48">
        <f t="shared" si="7"/>
        <v>378152</v>
      </c>
      <c r="HH38" s="49">
        <f t="shared" si="7"/>
        <v>1492650022</v>
      </c>
      <c r="HI38" s="50">
        <f t="shared" si="7"/>
        <v>0</v>
      </c>
      <c r="HJ38" s="47">
        <f t="shared" si="7"/>
        <v>49128601</v>
      </c>
      <c r="HK38" s="48">
        <f t="shared" si="7"/>
        <v>98814</v>
      </c>
      <c r="HL38" s="48">
        <f t="shared" si="7"/>
        <v>1378969</v>
      </c>
      <c r="HM38" s="50">
        <f t="shared" si="7"/>
        <v>50606384</v>
      </c>
      <c r="HN38" s="51">
        <f t="shared" si="7"/>
        <v>3196389</v>
      </c>
      <c r="HO38" s="48">
        <f t="shared" si="7"/>
        <v>0</v>
      </c>
      <c r="HP38" s="49">
        <f t="shared" si="7"/>
        <v>3196389</v>
      </c>
      <c r="HQ38" s="49">
        <f t="shared" si="7"/>
        <v>368710893</v>
      </c>
      <c r="HR38" s="49">
        <f t="shared" si="7"/>
        <v>507125413</v>
      </c>
      <c r="HS38" s="48">
        <f t="shared" si="7"/>
        <v>25108032</v>
      </c>
      <c r="HT38" s="48">
        <f t="shared" si="7"/>
        <v>5155772</v>
      </c>
      <c r="HU38" s="50">
        <f t="shared" si="7"/>
        <v>2452552905</v>
      </c>
      <c r="HV38" s="51">
        <f t="shared" si="7"/>
        <v>0</v>
      </c>
      <c r="HW38" s="48">
        <f t="shared" si="7"/>
        <v>2439661</v>
      </c>
      <c r="HX38" s="48">
        <f t="shared" si="7"/>
        <v>328</v>
      </c>
      <c r="HY38" s="48">
        <f t="shared" si="7"/>
        <v>10101657</v>
      </c>
      <c r="HZ38" s="48">
        <f t="shared" si="7"/>
        <v>821027</v>
      </c>
      <c r="IA38" s="48">
        <f t="shared" si="7"/>
        <v>212510</v>
      </c>
      <c r="IB38" s="48">
        <f t="shared" si="7"/>
        <v>48102</v>
      </c>
      <c r="IC38" s="48">
        <f t="shared" si="7"/>
        <v>26260</v>
      </c>
      <c r="ID38" s="48">
        <f t="shared" si="7"/>
        <v>27600</v>
      </c>
      <c r="IE38" s="50">
        <f t="shared" si="7"/>
        <v>53860</v>
      </c>
      <c r="IF38" s="47">
        <f t="shared" si="7"/>
        <v>0</v>
      </c>
      <c r="IG38" s="48">
        <f t="shared" si="7"/>
        <v>0</v>
      </c>
      <c r="IH38" s="52">
        <f t="shared" si="7"/>
        <v>0</v>
      </c>
      <c r="II38" s="51">
        <f t="shared" si="7"/>
        <v>0</v>
      </c>
      <c r="IJ38" s="48">
        <f t="shared" si="7"/>
        <v>0</v>
      </c>
      <c r="IK38" s="49">
        <f t="shared" si="7"/>
        <v>0</v>
      </c>
      <c r="IL38" s="52">
        <f t="shared" si="7"/>
        <v>0</v>
      </c>
      <c r="IM38" s="47">
        <f t="shared" si="7"/>
        <v>409200</v>
      </c>
      <c r="IN38" s="48">
        <f t="shared" si="7"/>
        <v>362250</v>
      </c>
      <c r="IO38" s="48">
        <f t="shared" si="7"/>
        <v>145160</v>
      </c>
      <c r="IP38" s="48">
        <f t="shared" si="7"/>
        <v>27900</v>
      </c>
      <c r="IQ38" s="49">
        <f t="shared" si="7"/>
        <v>944510</v>
      </c>
      <c r="IR38" s="48">
        <f t="shared" si="7"/>
        <v>7590</v>
      </c>
      <c r="IS38" s="48">
        <f t="shared" si="7"/>
        <v>0</v>
      </c>
      <c r="IT38" s="50">
        <f t="shared" si="7"/>
        <v>14628917</v>
      </c>
    </row>
  </sheetData>
  <mergeCells count="411">
    <mergeCell ref="GE7:GE11"/>
    <mergeCell ref="GZ8:GZ11"/>
    <mergeCell ref="HA8:HA11"/>
    <mergeCell ref="GT8:GT11"/>
    <mergeCell ref="GJ7:GJ11"/>
    <mergeCell ref="GG7:GH8"/>
    <mergeCell ref="GH9:GH11"/>
    <mergeCell ref="GK7:GK11"/>
    <mergeCell ref="GL7:GL11"/>
    <mergeCell ref="GM7:GO8"/>
    <mergeCell ref="GP7:GP11"/>
    <mergeCell ref="GW8:GW11"/>
    <mergeCell ref="GX8:GX11"/>
    <mergeCell ref="FX8:FX11"/>
    <mergeCell ref="GC7:GC11"/>
    <mergeCell ref="GD7:GD11"/>
    <mergeCell ref="FZ8:FZ11"/>
    <mergeCell ref="FX7:FZ7"/>
    <mergeCell ref="FY8:FY11"/>
    <mergeCell ref="GA7:GA11"/>
    <mergeCell ref="FT8:FT11"/>
    <mergeCell ref="FU8:FU11"/>
    <mergeCell ref="FV8:FV11"/>
    <mergeCell ref="GB7:GB11"/>
    <mergeCell ref="FQ7:FQ11"/>
    <mergeCell ref="FR7:FR11"/>
    <mergeCell ref="FS7:FS11"/>
    <mergeCell ref="FT7:FW7"/>
    <mergeCell ref="FW8:FW11"/>
    <mergeCell ref="AU7:AU11"/>
    <mergeCell ref="AW7:AW11"/>
    <mergeCell ref="BB7:BD7"/>
    <mergeCell ref="BH7:BH11"/>
    <mergeCell ref="BI7:BI11"/>
    <mergeCell ref="BR9:BR11"/>
    <mergeCell ref="BQ7:BS8"/>
    <mergeCell ref="BN7:BN11"/>
    <mergeCell ref="BK7:BL8"/>
    <mergeCell ref="BJ7:BJ11"/>
    <mergeCell ref="CA7:CE7"/>
    <mergeCell ref="CF7:CF11"/>
    <mergeCell ref="CG7:CG11"/>
    <mergeCell ref="CH7:CH11"/>
    <mergeCell ref="CA8:CA11"/>
    <mergeCell ref="CB8:CB11"/>
    <mergeCell ref="CE8:CE11"/>
    <mergeCell ref="BA8:BA11"/>
    <mergeCell ref="EL7:EL11"/>
    <mergeCell ref="AN8:AN11"/>
    <mergeCell ref="AK8:AK11"/>
    <mergeCell ref="AX8:AX11"/>
    <mergeCell ref="AR7:AR11"/>
    <mergeCell ref="AS7:AS11"/>
    <mergeCell ref="AT7:AT11"/>
    <mergeCell ref="FO7:FO11"/>
    <mergeCell ref="FP7:FP11"/>
    <mergeCell ref="AA9:AA11"/>
    <mergeCell ref="AB9:AB11"/>
    <mergeCell ref="AC9:AC11"/>
    <mergeCell ref="AA7:AC8"/>
    <mergeCell ref="AV7:AV11"/>
    <mergeCell ref="AJ7:AJ11"/>
    <mergeCell ref="AO8:AO11"/>
    <mergeCell ref="AG8:AG11"/>
    <mergeCell ref="AH8:AH11"/>
    <mergeCell ref="AF7:AF11"/>
    <mergeCell ref="AM8:AM11"/>
    <mergeCell ref="AK7:AO7"/>
    <mergeCell ref="AP7:AP11"/>
    <mergeCell ref="AQ7:AQ11"/>
    <mergeCell ref="AG7:AI7"/>
    <mergeCell ref="AI8:AI11"/>
    <mergeCell ref="Y7:Y11"/>
    <mergeCell ref="Z7:Z11"/>
    <mergeCell ref="W7:W11"/>
    <mergeCell ref="R7:R11"/>
    <mergeCell ref="S7:S11"/>
    <mergeCell ref="T7:T11"/>
    <mergeCell ref="U7:V8"/>
    <mergeCell ref="V9:V11"/>
    <mergeCell ref="HD7:HD11"/>
    <mergeCell ref="GR7:GR11"/>
    <mergeCell ref="GS7:GU7"/>
    <mergeCell ref="GV7:GV11"/>
    <mergeCell ref="GW7:HA7"/>
    <mergeCell ref="HB7:HB11"/>
    <mergeCell ref="HC7:HC11"/>
    <mergeCell ref="GU8:GU11"/>
    <mergeCell ref="GY8:GY11"/>
    <mergeCell ref="GS8:GS11"/>
    <mergeCell ref="GQ7:GQ11"/>
    <mergeCell ref="GO9:GO11"/>
    <mergeCell ref="GN9:GN11"/>
    <mergeCell ref="GM9:GM11"/>
    <mergeCell ref="GF7:GF11"/>
    <mergeCell ref="GI7:GI11"/>
    <mergeCell ref="G7:G11"/>
    <mergeCell ref="H7:K7"/>
    <mergeCell ref="H8:H11"/>
    <mergeCell ref="I8:I11"/>
    <mergeCell ref="J8:J11"/>
    <mergeCell ref="K8:K11"/>
    <mergeCell ref="EM7:EM11"/>
    <mergeCell ref="BW7:BY7"/>
    <mergeCell ref="BZ7:BZ11"/>
    <mergeCell ref="BX8:BX11"/>
    <mergeCell ref="BY8:BY11"/>
    <mergeCell ref="BS9:BS11"/>
    <mergeCell ref="BW8:BW11"/>
    <mergeCell ref="BQ9:BQ11"/>
    <mergeCell ref="BG7:BG11"/>
    <mergeCell ref="BM7:BM11"/>
    <mergeCell ref="BL9:BL11"/>
    <mergeCell ref="CD8:CD11"/>
    <mergeCell ref="CC8:CC11"/>
    <mergeCell ref="BO7:BO11"/>
    <mergeCell ref="BP7:BP11"/>
    <mergeCell ref="BU7:BU11"/>
    <mergeCell ref="BV7:BV11"/>
    <mergeCell ref="EJ8:EJ11"/>
    <mergeCell ref="FN7:FN11"/>
    <mergeCell ref="AD7:AD11"/>
    <mergeCell ref="BT7:BT11"/>
    <mergeCell ref="ET7:ET11"/>
    <mergeCell ref="EH8:EH11"/>
    <mergeCell ref="EI8:EI11"/>
    <mergeCell ref="AX6:BA6"/>
    <mergeCell ref="AE7:AE11"/>
    <mergeCell ref="AL8:AL11"/>
    <mergeCell ref="BE7:BE11"/>
    <mergeCell ref="BB8:BB11"/>
    <mergeCell ref="BC8:BC11"/>
    <mergeCell ref="AZ8:AZ11"/>
    <mergeCell ref="AY8:AY11"/>
    <mergeCell ref="BD8:BD11"/>
    <mergeCell ref="ED8:ED11"/>
    <mergeCell ref="EE8:EE11"/>
    <mergeCell ref="EF8:EF11"/>
    <mergeCell ref="EG8:EG11"/>
    <mergeCell ref="DX7:DX11"/>
    <mergeCell ref="CI7:CI11"/>
    <mergeCell ref="AX7:BA7"/>
    <mergeCell ref="DY7:DY11"/>
    <mergeCell ref="DZ7:DZ11"/>
    <mergeCell ref="C7:C11"/>
    <mergeCell ref="D7:D11"/>
    <mergeCell ref="A7:B12"/>
    <mergeCell ref="FT6:FW6"/>
    <mergeCell ref="T6:AC6"/>
    <mergeCell ref="AD6:AF6"/>
    <mergeCell ref="AG6:AJ6"/>
    <mergeCell ref="AK6:AR6"/>
    <mergeCell ref="AS6:AW6"/>
    <mergeCell ref="C6:G6"/>
    <mergeCell ref="H6:K6"/>
    <mergeCell ref="L6:S6"/>
    <mergeCell ref="A5:B6"/>
    <mergeCell ref="P7:P11"/>
    <mergeCell ref="BF7:BF11"/>
    <mergeCell ref="L7:N7"/>
    <mergeCell ref="M8:M11"/>
    <mergeCell ref="N8:N11"/>
    <mergeCell ref="Q7:Q11"/>
    <mergeCell ref="O7:O11"/>
    <mergeCell ref="L8:L11"/>
    <mergeCell ref="X7:X11"/>
    <mergeCell ref="E7:E11"/>
    <mergeCell ref="F7:F11"/>
    <mergeCell ref="GW6:HD6"/>
    <mergeCell ref="BB6:BI6"/>
    <mergeCell ref="BJ6:BS6"/>
    <mergeCell ref="BT6:BV6"/>
    <mergeCell ref="BW6:BZ6"/>
    <mergeCell ref="CA6:CH6"/>
    <mergeCell ref="FO6:FS6"/>
    <mergeCell ref="FX6:GE6"/>
    <mergeCell ref="GF6:GO6"/>
    <mergeCell ref="GP6:GR6"/>
    <mergeCell ref="FC6:FF6"/>
    <mergeCell ref="EP6:EY6"/>
    <mergeCell ref="EZ6:FB6"/>
    <mergeCell ref="DY6:EC6"/>
    <mergeCell ref="ED6:EG6"/>
    <mergeCell ref="EH6:EO6"/>
    <mergeCell ref="GS6:GV6"/>
    <mergeCell ref="FG6:FN6"/>
    <mergeCell ref="GS5:GV5"/>
    <mergeCell ref="AS5:AW5"/>
    <mergeCell ref="AX5:BA5"/>
    <mergeCell ref="BB5:BI5"/>
    <mergeCell ref="BJ5:BS5"/>
    <mergeCell ref="BT5:BV5"/>
    <mergeCell ref="BW5:BZ5"/>
    <mergeCell ref="GW5:HD5"/>
    <mergeCell ref="CA5:CH5"/>
    <mergeCell ref="FO5:FS5"/>
    <mergeCell ref="FT5:FW5"/>
    <mergeCell ref="FX5:GE5"/>
    <mergeCell ref="GF5:GO5"/>
    <mergeCell ref="GP5:GR5"/>
    <mergeCell ref="CI5:CM5"/>
    <mergeCell ref="CN5:CQ5"/>
    <mergeCell ref="CZ5:DI5"/>
    <mergeCell ref="EP5:EY5"/>
    <mergeCell ref="EZ5:FB5"/>
    <mergeCell ref="FC5:FF5"/>
    <mergeCell ref="FG5:FN5"/>
    <mergeCell ref="CR5:CY5"/>
    <mergeCell ref="DJ5:DL5"/>
    <mergeCell ref="DM5:DP5"/>
    <mergeCell ref="C5:G5"/>
    <mergeCell ref="GP4:GR4"/>
    <mergeCell ref="AS4:AW4"/>
    <mergeCell ref="AX4:BA4"/>
    <mergeCell ref="BB4:BI4"/>
    <mergeCell ref="BJ4:BS4"/>
    <mergeCell ref="T5:AC5"/>
    <mergeCell ref="AD5:AF5"/>
    <mergeCell ref="ED4:EG4"/>
    <mergeCell ref="EP4:EY4"/>
    <mergeCell ref="BW4:BZ4"/>
    <mergeCell ref="CA4:CH4"/>
    <mergeCell ref="FO4:FS4"/>
    <mergeCell ref="FT4:FW4"/>
    <mergeCell ref="FX4:GE4"/>
    <mergeCell ref="BT4:BV4"/>
    <mergeCell ref="C4:G4"/>
    <mergeCell ref="H5:K5"/>
    <mergeCell ref="L5:S5"/>
    <mergeCell ref="AG5:AJ5"/>
    <mergeCell ref="AK5:AR5"/>
    <mergeCell ref="DY5:EC5"/>
    <mergeCell ref="ED5:EG5"/>
    <mergeCell ref="EH5:EO5"/>
    <mergeCell ref="A4:B4"/>
    <mergeCell ref="HE4:HI4"/>
    <mergeCell ref="HJ4:HM4"/>
    <mergeCell ref="H4:K4"/>
    <mergeCell ref="L4:S4"/>
    <mergeCell ref="T4:AC4"/>
    <mergeCell ref="AD4:AF4"/>
    <mergeCell ref="GS4:GV4"/>
    <mergeCell ref="GW4:HD4"/>
    <mergeCell ref="GF4:GO4"/>
    <mergeCell ref="EZ4:FB4"/>
    <mergeCell ref="FC4:FF4"/>
    <mergeCell ref="AG4:AJ4"/>
    <mergeCell ref="AK4:AR4"/>
    <mergeCell ref="FG4:FN4"/>
    <mergeCell ref="DY4:EC4"/>
    <mergeCell ref="EH4:EO4"/>
    <mergeCell ref="CR4:CY4"/>
    <mergeCell ref="CZ4:DI4"/>
    <mergeCell ref="DJ4:DL4"/>
    <mergeCell ref="DM4:DP4"/>
    <mergeCell ref="DQ4:DX4"/>
    <mergeCell ref="IF5:IH5"/>
    <mergeCell ref="II5:IL5"/>
    <mergeCell ref="IM5:IT5"/>
    <mergeCell ref="HN4:HU4"/>
    <mergeCell ref="HV4:IE4"/>
    <mergeCell ref="IF4:IH4"/>
    <mergeCell ref="II4:IL4"/>
    <mergeCell ref="HN7:HP7"/>
    <mergeCell ref="HE6:HI6"/>
    <mergeCell ref="HJ6:HM6"/>
    <mergeCell ref="HN6:HU6"/>
    <mergeCell ref="HV6:IE6"/>
    <mergeCell ref="IM4:IT4"/>
    <mergeCell ref="HE5:HI5"/>
    <mergeCell ref="HJ5:HM5"/>
    <mergeCell ref="HN5:HU5"/>
    <mergeCell ref="HV5:IE5"/>
    <mergeCell ref="HQ7:HQ11"/>
    <mergeCell ref="IF6:IH6"/>
    <mergeCell ref="II6:IL6"/>
    <mergeCell ref="IM6:IT6"/>
    <mergeCell ref="HE7:HE11"/>
    <mergeCell ref="HF7:HF11"/>
    <mergeCell ref="HG7:HG11"/>
    <mergeCell ref="IC7:IE8"/>
    <mergeCell ref="IC9:IC11"/>
    <mergeCell ref="ID9:ID11"/>
    <mergeCell ref="IE9:IE11"/>
    <mergeCell ref="IF7:IF11"/>
    <mergeCell ref="IR7:IR11"/>
    <mergeCell ref="HH7:HH11"/>
    <mergeCell ref="HI7:HI11"/>
    <mergeCell ref="HJ7:HM7"/>
    <mergeCell ref="HV7:HV11"/>
    <mergeCell ref="HY7:HY11"/>
    <mergeCell ref="HZ7:HZ11"/>
    <mergeCell ref="HS7:HS11"/>
    <mergeCell ref="HT7:HT11"/>
    <mergeCell ref="HU7:HU11"/>
    <mergeCell ref="HW7:HX8"/>
    <mergeCell ref="HX9:HX11"/>
    <mergeCell ref="HJ8:HJ11"/>
    <mergeCell ref="IS7:IS11"/>
    <mergeCell ref="IT7:IT11"/>
    <mergeCell ref="IM8:IM11"/>
    <mergeCell ref="IN8:IN11"/>
    <mergeCell ref="IO8:IO11"/>
    <mergeCell ref="IP8:IP11"/>
    <mergeCell ref="IQ8:IQ11"/>
    <mergeCell ref="HK8:HK11"/>
    <mergeCell ref="HL8:HL11"/>
    <mergeCell ref="HM8:HM11"/>
    <mergeCell ref="IM7:IQ7"/>
    <mergeCell ref="IG7:IG11"/>
    <mergeCell ref="IH7:IH11"/>
    <mergeCell ref="II7:IK7"/>
    <mergeCell ref="IL7:IL11"/>
    <mergeCell ref="II8:II11"/>
    <mergeCell ref="IJ8:IJ11"/>
    <mergeCell ref="HR7:HR11"/>
    <mergeCell ref="HN8:HN11"/>
    <mergeCell ref="HO8:HO11"/>
    <mergeCell ref="HP8:HP11"/>
    <mergeCell ref="IK8:IK11"/>
    <mergeCell ref="IA7:IA11"/>
    <mergeCell ref="IB7:IB11"/>
    <mergeCell ref="EA7:EA11"/>
    <mergeCell ref="EB7:EB11"/>
    <mergeCell ref="EC7:EC11"/>
    <mergeCell ref="ED7:EG7"/>
    <mergeCell ref="EH7:EJ7"/>
    <mergeCell ref="EK7:EK11"/>
    <mergeCell ref="FM7:FM11"/>
    <mergeCell ref="FI8:FI11"/>
    <mergeCell ref="FJ8:FJ11"/>
    <mergeCell ref="FK8:FK11"/>
    <mergeCell ref="EU7:EU11"/>
    <mergeCell ref="EV7:EV11"/>
    <mergeCell ref="EW7:EY8"/>
    <mergeCell ref="EZ7:EZ11"/>
    <mergeCell ref="FA7:FA11"/>
    <mergeCell ref="FC7:FE7"/>
    <mergeCell ref="FF7:FF11"/>
    <mergeCell ref="FG7:FK7"/>
    <mergeCell ref="FL7:FL11"/>
    <mergeCell ref="FB7:FB11"/>
    <mergeCell ref="EN7:EN11"/>
    <mergeCell ref="EO7:EO11"/>
    <mergeCell ref="EP7:EP11"/>
    <mergeCell ref="FD8:FD11"/>
    <mergeCell ref="FE8:FE11"/>
    <mergeCell ref="FG8:FG11"/>
    <mergeCell ref="FH8:FH11"/>
    <mergeCell ref="FC8:FC11"/>
    <mergeCell ref="EX9:EX11"/>
    <mergeCell ref="EY9:EY11"/>
    <mergeCell ref="EQ7:ER8"/>
    <mergeCell ref="ER9:ER11"/>
    <mergeCell ref="EW9:EW11"/>
    <mergeCell ref="ES7:ES11"/>
    <mergeCell ref="DQ5:DX5"/>
    <mergeCell ref="CI4:CM4"/>
    <mergeCell ref="CN4:CQ4"/>
    <mergeCell ref="CI6:CM6"/>
    <mergeCell ref="CN6:CQ6"/>
    <mergeCell ref="CR6:CY6"/>
    <mergeCell ref="CZ6:DI6"/>
    <mergeCell ref="DJ6:DL6"/>
    <mergeCell ref="DM6:DP6"/>
    <mergeCell ref="DQ6:DX6"/>
    <mergeCell ref="CJ7:CJ11"/>
    <mergeCell ref="CK7:CK11"/>
    <mergeCell ref="CL7:CL11"/>
    <mergeCell ref="CM7:CM11"/>
    <mergeCell ref="CN7:CQ7"/>
    <mergeCell ref="CR7:CT7"/>
    <mergeCell ref="CU7:CU11"/>
    <mergeCell ref="CV7:CV11"/>
    <mergeCell ref="CW7:CW11"/>
    <mergeCell ref="CN8:CN11"/>
    <mergeCell ref="CO8:CO11"/>
    <mergeCell ref="CP8:CP11"/>
    <mergeCell ref="CQ8:CQ11"/>
    <mergeCell ref="CR8:CR11"/>
    <mergeCell ref="CS8:CS11"/>
    <mergeCell ref="CT8:CT11"/>
    <mergeCell ref="CX7:CX11"/>
    <mergeCell ref="CY7:CY11"/>
    <mergeCell ref="CZ7:CZ11"/>
    <mergeCell ref="DA7:DB8"/>
    <mergeCell ref="DC7:DC11"/>
    <mergeCell ref="DD7:DD11"/>
    <mergeCell ref="DE7:DE11"/>
    <mergeCell ref="DF7:DF11"/>
    <mergeCell ref="DG7:DI8"/>
    <mergeCell ref="DB9:DB11"/>
    <mergeCell ref="DG9:DG11"/>
    <mergeCell ref="DH9:DH11"/>
    <mergeCell ref="DI9:DI11"/>
    <mergeCell ref="DJ7:DJ11"/>
    <mergeCell ref="DK7:DK11"/>
    <mergeCell ref="DV7:DV11"/>
    <mergeCell ref="DW7:DW11"/>
    <mergeCell ref="DO8:DO11"/>
    <mergeCell ref="DQ8:DQ11"/>
    <mergeCell ref="DR8:DR11"/>
    <mergeCell ref="DS8:DS11"/>
    <mergeCell ref="DM7:DO7"/>
    <mergeCell ref="DP7:DP11"/>
    <mergeCell ref="DQ7:DU7"/>
    <mergeCell ref="DM8:DM11"/>
    <mergeCell ref="DN8:DN11"/>
    <mergeCell ref="DT8:DT11"/>
    <mergeCell ref="DU8:DU11"/>
    <mergeCell ref="DL7:DL11"/>
  </mergeCells>
  <phoneticPr fontId="3"/>
  <dataValidations count="8">
    <dataValidation type="whole" allowBlank="1" showInputMessage="1" showErrorMessage="1" errorTitle="入力エラー" error="数値以外の入力または、13桁以上の入力は行えません。" sqref="C13:C38 AS13:AS38 FO13:FO38 HE13:HE38 DY13:DY38 CI13:CI38" xr:uid="{00000000-0002-0000-03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U13:AU38 FQ13:FQ38 HG13:HG38 EA13:EA38 CK13:CK38" xr:uid="{00000000-0002-0000-0300-000001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BI13:BI38 GE13:GE38 HU13:HU38 EO13:EO38 CY13:CY38" xr:uid="{00000000-0002-0000-0300-000002000000}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3:D38 HN13:HO38 L13:M38 AT13:AT38 U13:V38 BB13:BC38 FP13:FP38 BK13:BL38 FX13:FY38 HF13:HF38 GG13:GH38 HW13:HX38 DZ13:DZ38 EH13:EI38 EQ13:ER38 CJ13:CJ38 CR13:CS38 DA13:DB38" xr:uid="{00000000-0002-0000-0300-000003000000}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GK13:GL38 GI13:GI38 IA13:IB38 HY13:HY38 EU13:EV38 ES13:ES38 DE13:DF38 DC13:DC38" xr:uid="{00000000-0002-0000-0300-000004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3:AF38 BV13:BV38 GR13:GR38 IH13:IH38 FB13:FB38 DL13:DL38" xr:uid="{00000000-0002-0000-0300-000005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GW13:GZ38 HB13:HB38 GJ13:GJ38 FT13:FV38 BE13:BH38 GM13:GN38 GP13:GQ38 IM13:IP38 IR13:IR38 HZ13:HZ38 HJ13:HL38 GA13:GD38 IC13:ID38 IF13:IG38 HQ13:HT38 FG13:FJ38 FL13:FL38 ET13:ET38 ED13:EF38 EW13:EX38 EZ13:FA38 EK13:EN38 DQ13:DT38 DV13:DV38 DD13:DD38 CN13:CP38 DG13:DH38 DJ13:DK38 CU13:CX38" xr:uid="{00000000-0002-0000-0300-000006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HC13:HC38 GV13:GV38 GF13:GF38 GS13:GT38 IS13:IS38 IL13:IL38 HV13:HV38 II13:IJ38 FM13:FM38 FF13:FF38 EP13:EP38 FC13:FD38 DW13:DW38 DP13:DP38 CZ13:CZ38 DM13:DN38" xr:uid="{00000000-0002-0000-0300-000007000000}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課税標準額段階別令和６年度分所得割額等に関する調【合 計】</oddHeader>
  </headerFooter>
  <colBreaks count="14" manualBreakCount="14">
    <brk id="11" max="37" man="1"/>
    <brk id="19" max="37" man="1"/>
    <brk id="32" max="37" man="1"/>
    <brk id="44" max="1048575" man="1"/>
    <brk id="53" max="37" man="1"/>
    <brk id="61" max="37" man="1"/>
    <brk id="74" max="37" man="1"/>
    <brk id="170" max="37" man="1"/>
    <brk id="179" max="37" man="1"/>
    <brk id="187" max="37" man="1"/>
    <brk id="200" max="37" man="1"/>
    <brk id="221" max="37" man="1"/>
    <brk id="229" max="37" man="1"/>
    <brk id="242" max="37" man="1"/>
  </colBreaks>
  <ignoredErrors>
    <ignoredError sqref="FO3:IT3 A3:CH3" numberStoredAsText="1"/>
    <ignoredError sqref="FO36:IT36 FO38:IT38 C38:CH38 C36:CH36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theme="8"/>
  </sheetPr>
  <dimension ref="A1:AR38"/>
  <sheetViews>
    <sheetView showGridLines="0" tabSelected="1" view="pageBreakPreview" zoomScale="80" zoomScaleNormal="80" zoomScaleSheetLayoutView="80" workbookViewId="0">
      <selection activeCell="K43" sqref="K43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3.5" customHeight="1" x14ac:dyDescent="0.2">
      <c r="C1" s="2"/>
      <c r="D1" s="2"/>
      <c r="E1" s="2"/>
      <c r="F1" s="2"/>
      <c r="G1" s="2"/>
    </row>
    <row r="2" spans="1:44" ht="13.5" customHeight="1" x14ac:dyDescent="0.2">
      <c r="C2" s="3"/>
      <c r="D2" s="3"/>
      <c r="E2" s="3"/>
      <c r="F2" s="3"/>
    </row>
    <row r="3" spans="1:44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2">
      <c r="A4" s="163" t="s">
        <v>33</v>
      </c>
      <c r="B4" s="164"/>
      <c r="C4" s="129">
        <v>240</v>
      </c>
      <c r="D4" s="141"/>
      <c r="E4" s="141"/>
      <c r="F4" s="141"/>
      <c r="G4" s="142"/>
      <c r="H4" s="129">
        <v>241</v>
      </c>
      <c r="I4" s="130"/>
      <c r="J4" s="130"/>
      <c r="K4" s="131"/>
      <c r="L4" s="129">
        <v>242</v>
      </c>
      <c r="M4" s="130"/>
      <c r="N4" s="130"/>
      <c r="O4" s="130"/>
      <c r="P4" s="130"/>
      <c r="Q4" s="130"/>
      <c r="R4" s="130"/>
      <c r="S4" s="131"/>
      <c r="T4" s="129">
        <v>243</v>
      </c>
      <c r="U4" s="130"/>
      <c r="V4" s="130"/>
      <c r="W4" s="130"/>
      <c r="X4" s="130"/>
      <c r="Y4" s="130"/>
      <c r="Z4" s="130"/>
      <c r="AA4" s="130"/>
      <c r="AB4" s="130"/>
      <c r="AC4" s="131"/>
      <c r="AD4" s="126">
        <v>244</v>
      </c>
      <c r="AE4" s="126"/>
      <c r="AF4" s="143"/>
      <c r="AG4" s="126">
        <v>244</v>
      </c>
      <c r="AH4" s="127"/>
      <c r="AI4" s="127"/>
      <c r="AJ4" s="128"/>
      <c r="AK4" s="129">
        <v>245</v>
      </c>
      <c r="AL4" s="130"/>
      <c r="AM4" s="130"/>
      <c r="AN4" s="130"/>
      <c r="AO4" s="130"/>
      <c r="AP4" s="130"/>
      <c r="AQ4" s="130"/>
      <c r="AR4" s="131"/>
    </row>
    <row r="5" spans="1:44" s="5" customFormat="1" ht="12" customHeight="1" x14ac:dyDescent="0.2">
      <c r="A5" s="158" t="s">
        <v>34</v>
      </c>
      <c r="B5" s="159"/>
      <c r="C5" s="132" t="s">
        <v>36</v>
      </c>
      <c r="D5" s="133"/>
      <c r="E5" s="133"/>
      <c r="F5" s="133"/>
      <c r="G5" s="134"/>
      <c r="H5" s="132" t="s">
        <v>109</v>
      </c>
      <c r="I5" s="135"/>
      <c r="J5" s="135"/>
      <c r="K5" s="136"/>
      <c r="L5" s="132" t="s">
        <v>109</v>
      </c>
      <c r="M5" s="135"/>
      <c r="N5" s="135"/>
      <c r="O5" s="135"/>
      <c r="P5" s="135"/>
      <c r="Q5" s="135"/>
      <c r="R5" s="135"/>
      <c r="S5" s="136"/>
      <c r="T5" s="132" t="s">
        <v>109</v>
      </c>
      <c r="U5" s="135"/>
      <c r="V5" s="135"/>
      <c r="W5" s="135"/>
      <c r="X5" s="135"/>
      <c r="Y5" s="135"/>
      <c r="Z5" s="135"/>
      <c r="AA5" s="135"/>
      <c r="AB5" s="135"/>
      <c r="AC5" s="136"/>
      <c r="AD5" s="137" t="s">
        <v>109</v>
      </c>
      <c r="AE5" s="137"/>
      <c r="AF5" s="138"/>
      <c r="AG5" s="137" t="s">
        <v>109</v>
      </c>
      <c r="AH5" s="139"/>
      <c r="AI5" s="139"/>
      <c r="AJ5" s="140"/>
      <c r="AK5" s="132" t="s">
        <v>109</v>
      </c>
      <c r="AL5" s="135"/>
      <c r="AM5" s="135"/>
      <c r="AN5" s="135"/>
      <c r="AO5" s="135"/>
      <c r="AP5" s="135"/>
      <c r="AQ5" s="135"/>
      <c r="AR5" s="136"/>
    </row>
    <row r="6" spans="1:44" s="5" customFormat="1" ht="12" customHeight="1" x14ac:dyDescent="0.2">
      <c r="A6" s="160"/>
      <c r="B6" s="161"/>
      <c r="C6" s="86" t="s">
        <v>45</v>
      </c>
      <c r="D6" s="124"/>
      <c r="E6" s="124"/>
      <c r="F6" s="124"/>
      <c r="G6" s="125"/>
      <c r="H6" s="86" t="s">
        <v>45</v>
      </c>
      <c r="I6" s="87"/>
      <c r="J6" s="87"/>
      <c r="K6" s="88"/>
      <c r="L6" s="86" t="s">
        <v>45</v>
      </c>
      <c r="M6" s="87"/>
      <c r="N6" s="87"/>
      <c r="O6" s="87"/>
      <c r="P6" s="87"/>
      <c r="Q6" s="87"/>
      <c r="R6" s="87"/>
      <c r="S6" s="88"/>
      <c r="T6" s="86" t="s">
        <v>45</v>
      </c>
      <c r="U6" s="87"/>
      <c r="V6" s="87"/>
      <c r="W6" s="87"/>
      <c r="X6" s="87"/>
      <c r="Y6" s="87"/>
      <c r="Z6" s="87"/>
      <c r="AA6" s="87"/>
      <c r="AB6" s="87"/>
      <c r="AC6" s="88"/>
      <c r="AD6" s="83" t="s">
        <v>45</v>
      </c>
      <c r="AE6" s="83"/>
      <c r="AF6" s="162"/>
      <c r="AG6" s="83" t="s">
        <v>45</v>
      </c>
      <c r="AH6" s="84"/>
      <c r="AI6" s="84"/>
      <c r="AJ6" s="85"/>
      <c r="AK6" s="86" t="s">
        <v>45</v>
      </c>
      <c r="AL6" s="87"/>
      <c r="AM6" s="87"/>
      <c r="AN6" s="87"/>
      <c r="AO6" s="87"/>
      <c r="AP6" s="87"/>
      <c r="AQ6" s="87"/>
      <c r="AR6" s="88"/>
    </row>
    <row r="7" spans="1:44" ht="12.9" customHeight="1" x14ac:dyDescent="0.2">
      <c r="A7" s="152" t="s">
        <v>107</v>
      </c>
      <c r="B7" s="153"/>
      <c r="C7" s="110" t="s">
        <v>46</v>
      </c>
      <c r="D7" s="82" t="s">
        <v>47</v>
      </c>
      <c r="E7" s="82" t="s">
        <v>48</v>
      </c>
      <c r="F7" s="82" t="s">
        <v>49</v>
      </c>
      <c r="G7" s="81" t="s">
        <v>174</v>
      </c>
      <c r="H7" s="108" t="s">
        <v>50</v>
      </c>
      <c r="I7" s="122"/>
      <c r="J7" s="122"/>
      <c r="K7" s="150"/>
      <c r="L7" s="108" t="s">
        <v>51</v>
      </c>
      <c r="M7" s="122"/>
      <c r="N7" s="151"/>
      <c r="O7" s="117" t="s">
        <v>135</v>
      </c>
      <c r="P7" s="117" t="s">
        <v>136</v>
      </c>
      <c r="Q7" s="82" t="s">
        <v>134</v>
      </c>
      <c r="R7" s="82" t="s">
        <v>52</v>
      </c>
      <c r="S7" s="80" t="s">
        <v>53</v>
      </c>
      <c r="T7" s="110" t="s">
        <v>54</v>
      </c>
      <c r="U7" s="146" t="s">
        <v>137</v>
      </c>
      <c r="V7" s="147"/>
      <c r="W7" s="82" t="s">
        <v>55</v>
      </c>
      <c r="X7" s="82" t="s">
        <v>56</v>
      </c>
      <c r="Y7" s="82" t="s">
        <v>57</v>
      </c>
      <c r="Z7" s="82" t="s">
        <v>58</v>
      </c>
      <c r="AA7" s="119" t="s">
        <v>59</v>
      </c>
      <c r="AB7" s="120"/>
      <c r="AC7" s="121"/>
      <c r="AD7" s="103" t="s">
        <v>140</v>
      </c>
      <c r="AE7" s="105" t="s">
        <v>141</v>
      </c>
      <c r="AF7" s="106" t="s">
        <v>60</v>
      </c>
      <c r="AG7" s="108" t="s">
        <v>61</v>
      </c>
      <c r="AH7" s="108"/>
      <c r="AI7" s="101"/>
      <c r="AJ7" s="99" t="s">
        <v>62</v>
      </c>
      <c r="AK7" s="101" t="s">
        <v>63</v>
      </c>
      <c r="AL7" s="102"/>
      <c r="AM7" s="102"/>
      <c r="AN7" s="102"/>
      <c r="AO7" s="102"/>
      <c r="AP7" s="82" t="s">
        <v>64</v>
      </c>
      <c r="AQ7" s="82" t="s">
        <v>65</v>
      </c>
      <c r="AR7" s="80" t="s">
        <v>53</v>
      </c>
    </row>
    <row r="8" spans="1:44" ht="12.9" customHeight="1" x14ac:dyDescent="0.2">
      <c r="A8" s="154"/>
      <c r="B8" s="155"/>
      <c r="C8" s="110"/>
      <c r="D8" s="82"/>
      <c r="E8" s="82"/>
      <c r="F8" s="82"/>
      <c r="G8" s="81"/>
      <c r="H8" s="89" t="s">
        <v>66</v>
      </c>
      <c r="I8" s="91" t="s">
        <v>67</v>
      </c>
      <c r="J8" s="93" t="s">
        <v>68</v>
      </c>
      <c r="K8" s="95" t="s">
        <v>69</v>
      </c>
      <c r="L8" s="96" t="s">
        <v>66</v>
      </c>
      <c r="M8" s="93" t="s">
        <v>70</v>
      </c>
      <c r="N8" s="98" t="s">
        <v>69</v>
      </c>
      <c r="O8" s="118"/>
      <c r="P8" s="118"/>
      <c r="Q8" s="82"/>
      <c r="R8" s="82"/>
      <c r="S8" s="81"/>
      <c r="T8" s="110"/>
      <c r="U8" s="148"/>
      <c r="V8" s="149"/>
      <c r="W8" s="82"/>
      <c r="X8" s="82"/>
      <c r="Y8" s="82"/>
      <c r="Z8" s="82"/>
      <c r="AA8" s="122"/>
      <c r="AB8" s="122"/>
      <c r="AC8" s="123"/>
      <c r="AD8" s="104"/>
      <c r="AE8" s="105"/>
      <c r="AF8" s="107"/>
      <c r="AG8" s="109" t="s">
        <v>122</v>
      </c>
      <c r="AH8" s="93" t="s">
        <v>123</v>
      </c>
      <c r="AI8" s="98" t="s">
        <v>71</v>
      </c>
      <c r="AJ8" s="100"/>
      <c r="AK8" s="113" t="s">
        <v>72</v>
      </c>
      <c r="AL8" s="111" t="s">
        <v>73</v>
      </c>
      <c r="AM8" s="98" t="s">
        <v>74</v>
      </c>
      <c r="AN8" s="98" t="s">
        <v>75</v>
      </c>
      <c r="AO8" s="98" t="s">
        <v>71</v>
      </c>
      <c r="AP8" s="82"/>
      <c r="AQ8" s="82"/>
      <c r="AR8" s="81"/>
    </row>
    <row r="9" spans="1:44" ht="12.9" customHeight="1" x14ac:dyDescent="0.2">
      <c r="A9" s="154"/>
      <c r="B9" s="155"/>
      <c r="C9" s="110"/>
      <c r="D9" s="82"/>
      <c r="E9" s="82"/>
      <c r="F9" s="82"/>
      <c r="G9" s="81"/>
      <c r="H9" s="90"/>
      <c r="I9" s="92"/>
      <c r="J9" s="94"/>
      <c r="K9" s="81"/>
      <c r="L9" s="97"/>
      <c r="M9" s="94"/>
      <c r="N9" s="82"/>
      <c r="O9" s="118"/>
      <c r="P9" s="118"/>
      <c r="Q9" s="82"/>
      <c r="R9" s="82"/>
      <c r="S9" s="81"/>
      <c r="T9" s="110"/>
      <c r="U9" s="71"/>
      <c r="V9" s="115" t="s">
        <v>138</v>
      </c>
      <c r="W9" s="82"/>
      <c r="X9" s="82"/>
      <c r="Y9" s="82"/>
      <c r="Z9" s="82"/>
      <c r="AA9" s="98" t="s">
        <v>76</v>
      </c>
      <c r="AB9" s="98" t="s">
        <v>77</v>
      </c>
      <c r="AC9" s="95" t="s">
        <v>71</v>
      </c>
      <c r="AD9" s="104"/>
      <c r="AE9" s="105"/>
      <c r="AF9" s="107"/>
      <c r="AG9" s="110"/>
      <c r="AH9" s="94"/>
      <c r="AI9" s="82"/>
      <c r="AJ9" s="100"/>
      <c r="AK9" s="114"/>
      <c r="AL9" s="112"/>
      <c r="AM9" s="82"/>
      <c r="AN9" s="82"/>
      <c r="AO9" s="82"/>
      <c r="AP9" s="82"/>
      <c r="AQ9" s="82"/>
      <c r="AR9" s="81"/>
    </row>
    <row r="10" spans="1:44" ht="12.9" customHeight="1" x14ac:dyDescent="0.2">
      <c r="A10" s="154"/>
      <c r="B10" s="155"/>
      <c r="C10" s="110"/>
      <c r="D10" s="82"/>
      <c r="E10" s="82"/>
      <c r="F10" s="82"/>
      <c r="G10" s="81"/>
      <c r="H10" s="90"/>
      <c r="I10" s="92"/>
      <c r="J10" s="94"/>
      <c r="K10" s="81"/>
      <c r="L10" s="97"/>
      <c r="M10" s="94"/>
      <c r="N10" s="82"/>
      <c r="O10" s="118"/>
      <c r="P10" s="118"/>
      <c r="Q10" s="82"/>
      <c r="R10" s="82"/>
      <c r="S10" s="81"/>
      <c r="T10" s="110"/>
      <c r="U10" s="71"/>
      <c r="V10" s="116"/>
      <c r="W10" s="82"/>
      <c r="X10" s="82"/>
      <c r="Y10" s="82"/>
      <c r="Z10" s="82"/>
      <c r="AA10" s="82"/>
      <c r="AB10" s="82"/>
      <c r="AC10" s="81"/>
      <c r="AD10" s="104"/>
      <c r="AE10" s="105"/>
      <c r="AF10" s="107"/>
      <c r="AG10" s="110"/>
      <c r="AH10" s="94"/>
      <c r="AI10" s="82"/>
      <c r="AJ10" s="100"/>
      <c r="AK10" s="114"/>
      <c r="AL10" s="112"/>
      <c r="AM10" s="82"/>
      <c r="AN10" s="82"/>
      <c r="AO10" s="82"/>
      <c r="AP10" s="82"/>
      <c r="AQ10" s="82"/>
      <c r="AR10" s="81"/>
    </row>
    <row r="11" spans="1:44" ht="12.9" customHeight="1" x14ac:dyDescent="0.2">
      <c r="A11" s="154"/>
      <c r="B11" s="155"/>
      <c r="C11" s="110"/>
      <c r="D11" s="82"/>
      <c r="E11" s="82"/>
      <c r="F11" s="82"/>
      <c r="G11" s="81"/>
      <c r="H11" s="90"/>
      <c r="I11" s="92"/>
      <c r="J11" s="94"/>
      <c r="K11" s="81"/>
      <c r="L11" s="97"/>
      <c r="M11" s="94"/>
      <c r="N11" s="82"/>
      <c r="O11" s="118"/>
      <c r="P11" s="118"/>
      <c r="Q11" s="82"/>
      <c r="R11" s="82"/>
      <c r="S11" s="81"/>
      <c r="T11" s="110"/>
      <c r="U11" s="71"/>
      <c r="V11" s="116"/>
      <c r="W11" s="82"/>
      <c r="X11" s="82"/>
      <c r="Y11" s="82"/>
      <c r="Z11" s="82"/>
      <c r="AA11" s="82"/>
      <c r="AB11" s="82"/>
      <c r="AC11" s="81"/>
      <c r="AD11" s="104"/>
      <c r="AE11" s="105"/>
      <c r="AF11" s="107"/>
      <c r="AG11" s="110"/>
      <c r="AH11" s="94"/>
      <c r="AI11" s="82"/>
      <c r="AJ11" s="100"/>
      <c r="AK11" s="114"/>
      <c r="AL11" s="112"/>
      <c r="AM11" s="82"/>
      <c r="AN11" s="82"/>
      <c r="AO11" s="82"/>
      <c r="AP11" s="82"/>
      <c r="AQ11" s="82"/>
      <c r="AR11" s="81"/>
    </row>
    <row r="12" spans="1:44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6" t="s">
        <v>78</v>
      </c>
      <c r="U12" s="7" t="s">
        <v>139</v>
      </c>
      <c r="V12" s="7" t="s">
        <v>139</v>
      </c>
      <c r="W12" s="7" t="s">
        <v>78</v>
      </c>
      <c r="X12" s="7" t="s">
        <v>78</v>
      </c>
      <c r="Y12" s="7" t="s">
        <v>78</v>
      </c>
      <c r="Z12" s="7" t="s">
        <v>78</v>
      </c>
      <c r="AA12" s="7" t="s">
        <v>78</v>
      </c>
      <c r="AB12" s="7" t="s">
        <v>78</v>
      </c>
      <c r="AC12" s="8" t="s">
        <v>78</v>
      </c>
      <c r="AD12" s="6" t="s">
        <v>78</v>
      </c>
      <c r="AE12" s="7" t="s">
        <v>78</v>
      </c>
      <c r="AF12" s="8" t="s">
        <v>78</v>
      </c>
      <c r="AG12" s="6" t="s">
        <v>78</v>
      </c>
      <c r="AH12" s="7" t="s">
        <v>78</v>
      </c>
      <c r="AI12" s="7" t="s">
        <v>78</v>
      </c>
      <c r="AJ12" s="8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</row>
    <row r="13" spans="1:44" ht="12" customHeight="1" x14ac:dyDescent="0.2">
      <c r="A13" s="12">
        <v>1</v>
      </c>
      <c r="B13" s="13" t="s">
        <v>79</v>
      </c>
      <c r="C13" s="33">
        <v>400686653</v>
      </c>
      <c r="D13" s="30">
        <v>2612</v>
      </c>
      <c r="E13" s="30">
        <v>15923</v>
      </c>
      <c r="F13" s="31">
        <v>400705188</v>
      </c>
      <c r="G13" s="32">
        <v>0</v>
      </c>
      <c r="H13" s="29">
        <v>26007658</v>
      </c>
      <c r="I13" s="30">
        <v>19200</v>
      </c>
      <c r="J13" s="30">
        <v>5348324</v>
      </c>
      <c r="K13" s="32">
        <v>31375182</v>
      </c>
      <c r="L13" s="33">
        <v>897214</v>
      </c>
      <c r="M13" s="30">
        <v>0</v>
      </c>
      <c r="N13" s="31">
        <v>897214</v>
      </c>
      <c r="O13" s="31">
        <v>25423219</v>
      </c>
      <c r="P13" s="31">
        <v>17683289</v>
      </c>
      <c r="Q13" s="30">
        <v>2895953</v>
      </c>
      <c r="R13" s="30">
        <v>1508544</v>
      </c>
      <c r="S13" s="32">
        <v>480488589</v>
      </c>
      <c r="T13" s="33">
        <v>1148</v>
      </c>
      <c r="U13" s="30">
        <v>3740359</v>
      </c>
      <c r="V13" s="30">
        <v>1466</v>
      </c>
      <c r="W13" s="30">
        <v>36433651</v>
      </c>
      <c r="X13" s="30">
        <v>2571434</v>
      </c>
      <c r="Y13" s="30">
        <v>1208392</v>
      </c>
      <c r="Z13" s="30">
        <v>77286</v>
      </c>
      <c r="AA13" s="30">
        <v>169780</v>
      </c>
      <c r="AB13" s="30">
        <v>142800</v>
      </c>
      <c r="AC13" s="32">
        <v>312580</v>
      </c>
      <c r="AD13" s="29">
        <v>91780</v>
      </c>
      <c r="AE13" s="30">
        <v>64500</v>
      </c>
      <c r="AF13" s="34">
        <v>0</v>
      </c>
      <c r="AG13" s="33">
        <v>545490</v>
      </c>
      <c r="AH13" s="30">
        <v>187960</v>
      </c>
      <c r="AI13" s="31">
        <v>733450</v>
      </c>
      <c r="AJ13" s="34">
        <v>135810</v>
      </c>
      <c r="AK13" s="29">
        <v>782430</v>
      </c>
      <c r="AL13" s="30">
        <v>541350</v>
      </c>
      <c r="AM13" s="30">
        <v>363660</v>
      </c>
      <c r="AN13" s="30">
        <v>126000</v>
      </c>
      <c r="AO13" s="31">
        <v>1813440</v>
      </c>
      <c r="AP13" s="30">
        <v>28290</v>
      </c>
      <c r="AQ13" s="30">
        <v>16292270</v>
      </c>
      <c r="AR13" s="32">
        <v>63504390</v>
      </c>
    </row>
    <row r="14" spans="1:44" ht="12" customHeight="1" x14ac:dyDescent="0.2">
      <c r="A14" s="14">
        <v>2</v>
      </c>
      <c r="B14" s="15" t="s">
        <v>80</v>
      </c>
      <c r="C14" s="39">
        <v>775097296</v>
      </c>
      <c r="D14" s="36">
        <v>16098</v>
      </c>
      <c r="E14" s="36">
        <v>0</v>
      </c>
      <c r="F14" s="37">
        <v>775113394</v>
      </c>
      <c r="G14" s="38">
        <v>0</v>
      </c>
      <c r="H14" s="35">
        <v>30463161</v>
      </c>
      <c r="I14" s="36">
        <v>148402</v>
      </c>
      <c r="J14" s="36">
        <v>4889967</v>
      </c>
      <c r="K14" s="38">
        <v>35501530</v>
      </c>
      <c r="L14" s="39">
        <v>1257161</v>
      </c>
      <c r="M14" s="36">
        <v>0</v>
      </c>
      <c r="N14" s="37">
        <v>1257161</v>
      </c>
      <c r="O14" s="37">
        <v>34701454</v>
      </c>
      <c r="P14" s="37">
        <v>18852928</v>
      </c>
      <c r="Q14" s="36">
        <v>3395861</v>
      </c>
      <c r="R14" s="36">
        <v>2551629</v>
      </c>
      <c r="S14" s="38">
        <v>871373957</v>
      </c>
      <c r="T14" s="39">
        <v>22712</v>
      </c>
      <c r="U14" s="36">
        <v>6853213</v>
      </c>
      <c r="V14" s="36">
        <v>4462</v>
      </c>
      <c r="W14" s="36">
        <v>94185310</v>
      </c>
      <c r="X14" s="36">
        <v>5094109</v>
      </c>
      <c r="Y14" s="36">
        <v>3230105</v>
      </c>
      <c r="Z14" s="36">
        <v>179289</v>
      </c>
      <c r="AA14" s="36">
        <v>334620</v>
      </c>
      <c r="AB14" s="36">
        <v>281700</v>
      </c>
      <c r="AC14" s="38">
        <v>616320</v>
      </c>
      <c r="AD14" s="35">
        <v>169260</v>
      </c>
      <c r="AE14" s="36">
        <v>182100</v>
      </c>
      <c r="AF14" s="40">
        <v>0</v>
      </c>
      <c r="AG14" s="39">
        <v>1631080</v>
      </c>
      <c r="AH14" s="36">
        <v>447310</v>
      </c>
      <c r="AI14" s="37">
        <v>2078390</v>
      </c>
      <c r="AJ14" s="40">
        <v>427610</v>
      </c>
      <c r="AK14" s="35">
        <v>1819290</v>
      </c>
      <c r="AL14" s="36">
        <v>1072350</v>
      </c>
      <c r="AM14" s="36">
        <v>1024860</v>
      </c>
      <c r="AN14" s="36">
        <v>392850</v>
      </c>
      <c r="AO14" s="37">
        <v>4309350</v>
      </c>
      <c r="AP14" s="36">
        <v>59110</v>
      </c>
      <c r="AQ14" s="36">
        <v>43148690</v>
      </c>
      <c r="AR14" s="38">
        <v>160555568</v>
      </c>
    </row>
    <row r="15" spans="1:44" ht="12" customHeight="1" x14ac:dyDescent="0.2">
      <c r="A15" s="16">
        <v>3</v>
      </c>
      <c r="B15" s="17" t="s">
        <v>81</v>
      </c>
      <c r="C15" s="45">
        <v>1735421373</v>
      </c>
      <c r="D15" s="42">
        <v>1623</v>
      </c>
      <c r="E15" s="42">
        <v>0</v>
      </c>
      <c r="F15" s="43">
        <v>1735422996</v>
      </c>
      <c r="G15" s="44">
        <v>0</v>
      </c>
      <c r="H15" s="41">
        <v>102538100</v>
      </c>
      <c r="I15" s="42">
        <v>524800</v>
      </c>
      <c r="J15" s="42">
        <v>14918627</v>
      </c>
      <c r="K15" s="44">
        <v>117981527</v>
      </c>
      <c r="L15" s="45">
        <v>6772589</v>
      </c>
      <c r="M15" s="42">
        <v>0</v>
      </c>
      <c r="N15" s="43">
        <v>6772589</v>
      </c>
      <c r="O15" s="43">
        <v>340508840</v>
      </c>
      <c r="P15" s="43">
        <v>412203733</v>
      </c>
      <c r="Q15" s="42">
        <v>23572171</v>
      </c>
      <c r="R15" s="42">
        <v>6412043</v>
      </c>
      <c r="S15" s="44">
        <v>2642873899</v>
      </c>
      <c r="T15" s="45">
        <v>30542</v>
      </c>
      <c r="U15" s="42">
        <v>14232769</v>
      </c>
      <c r="V15" s="42">
        <v>5463</v>
      </c>
      <c r="W15" s="42">
        <v>133056639</v>
      </c>
      <c r="X15" s="42">
        <v>8119031</v>
      </c>
      <c r="Y15" s="42">
        <v>4187421</v>
      </c>
      <c r="Z15" s="42">
        <v>292903</v>
      </c>
      <c r="AA15" s="42">
        <v>538720</v>
      </c>
      <c r="AB15" s="42">
        <v>470400</v>
      </c>
      <c r="AC15" s="44">
        <v>1009120</v>
      </c>
      <c r="AD15" s="41">
        <v>257660</v>
      </c>
      <c r="AE15" s="42">
        <v>268800</v>
      </c>
      <c r="AF15" s="46">
        <v>0</v>
      </c>
      <c r="AG15" s="45">
        <v>2083070</v>
      </c>
      <c r="AH15" s="42">
        <v>810990</v>
      </c>
      <c r="AI15" s="43">
        <v>2894060</v>
      </c>
      <c r="AJ15" s="46">
        <v>544840</v>
      </c>
      <c r="AK15" s="41">
        <v>2879580</v>
      </c>
      <c r="AL15" s="42">
        <v>1836450</v>
      </c>
      <c r="AM15" s="42">
        <v>1550400</v>
      </c>
      <c r="AN15" s="42">
        <v>517500</v>
      </c>
      <c r="AO15" s="43">
        <v>6783930</v>
      </c>
      <c r="AP15" s="42">
        <v>98670</v>
      </c>
      <c r="AQ15" s="42">
        <v>58016280</v>
      </c>
      <c r="AR15" s="44">
        <v>229792665</v>
      </c>
    </row>
    <row r="16" spans="1:44" ht="12" customHeight="1" x14ac:dyDescent="0.2">
      <c r="A16" s="14">
        <v>4</v>
      </c>
      <c r="B16" s="15" t="s">
        <v>82</v>
      </c>
      <c r="C16" s="39">
        <v>1099307904</v>
      </c>
      <c r="D16" s="36">
        <v>0</v>
      </c>
      <c r="E16" s="36">
        <v>0</v>
      </c>
      <c r="F16" s="37">
        <v>1099307904</v>
      </c>
      <c r="G16" s="38">
        <v>0</v>
      </c>
      <c r="H16" s="35">
        <v>43402971</v>
      </c>
      <c r="I16" s="36">
        <v>70385</v>
      </c>
      <c r="J16" s="36">
        <v>5639746</v>
      </c>
      <c r="K16" s="38">
        <v>49113102</v>
      </c>
      <c r="L16" s="39">
        <v>940534</v>
      </c>
      <c r="M16" s="36">
        <v>17980</v>
      </c>
      <c r="N16" s="37">
        <v>958514</v>
      </c>
      <c r="O16" s="37">
        <v>32657039</v>
      </c>
      <c r="P16" s="37">
        <v>20378377</v>
      </c>
      <c r="Q16" s="36">
        <v>4106573</v>
      </c>
      <c r="R16" s="36">
        <v>2485081</v>
      </c>
      <c r="S16" s="38">
        <v>1209006590</v>
      </c>
      <c r="T16" s="39">
        <v>7856</v>
      </c>
      <c r="U16" s="36">
        <v>9648110</v>
      </c>
      <c r="V16" s="36">
        <v>6143</v>
      </c>
      <c r="W16" s="36">
        <v>138996484</v>
      </c>
      <c r="X16" s="36">
        <v>6852861</v>
      </c>
      <c r="Y16" s="36">
        <v>5050319</v>
      </c>
      <c r="Z16" s="36">
        <v>338005</v>
      </c>
      <c r="AA16" s="36">
        <v>737880</v>
      </c>
      <c r="AB16" s="36">
        <v>603000</v>
      </c>
      <c r="AC16" s="38">
        <v>1340880</v>
      </c>
      <c r="AD16" s="35">
        <v>395460</v>
      </c>
      <c r="AE16" s="36">
        <v>291900</v>
      </c>
      <c r="AF16" s="40">
        <v>0</v>
      </c>
      <c r="AG16" s="39">
        <v>3147870</v>
      </c>
      <c r="AH16" s="36">
        <v>1237750</v>
      </c>
      <c r="AI16" s="37">
        <v>4385620</v>
      </c>
      <c r="AJ16" s="40">
        <v>858170</v>
      </c>
      <c r="AK16" s="35">
        <v>3150180</v>
      </c>
      <c r="AL16" s="36">
        <v>2132100</v>
      </c>
      <c r="AM16" s="36">
        <v>1411320</v>
      </c>
      <c r="AN16" s="36">
        <v>750150</v>
      </c>
      <c r="AO16" s="37">
        <v>7443750</v>
      </c>
      <c r="AP16" s="36">
        <v>135240</v>
      </c>
      <c r="AQ16" s="36">
        <v>77557520</v>
      </c>
      <c r="AR16" s="38">
        <v>253302175</v>
      </c>
    </row>
    <row r="17" spans="1:44" ht="12" customHeight="1" x14ac:dyDescent="0.2">
      <c r="A17" s="16">
        <v>5</v>
      </c>
      <c r="B17" s="17" t="s">
        <v>83</v>
      </c>
      <c r="C17" s="45">
        <v>879973932</v>
      </c>
      <c r="D17" s="42">
        <v>372</v>
      </c>
      <c r="E17" s="42">
        <v>0</v>
      </c>
      <c r="F17" s="43">
        <v>879974304</v>
      </c>
      <c r="G17" s="44">
        <v>0</v>
      </c>
      <c r="H17" s="41">
        <v>41373647</v>
      </c>
      <c r="I17" s="42">
        <v>671610</v>
      </c>
      <c r="J17" s="42">
        <v>4728953</v>
      </c>
      <c r="K17" s="44">
        <v>46774210</v>
      </c>
      <c r="L17" s="45">
        <v>769487</v>
      </c>
      <c r="M17" s="42">
        <v>27589</v>
      </c>
      <c r="N17" s="43">
        <v>797076</v>
      </c>
      <c r="O17" s="43">
        <v>34680801</v>
      </c>
      <c r="P17" s="43">
        <v>20527894</v>
      </c>
      <c r="Q17" s="42">
        <v>3698485</v>
      </c>
      <c r="R17" s="42">
        <v>1451625</v>
      </c>
      <c r="S17" s="44">
        <v>987904395</v>
      </c>
      <c r="T17" s="45">
        <v>9588</v>
      </c>
      <c r="U17" s="42">
        <v>7876479</v>
      </c>
      <c r="V17" s="42">
        <v>5844</v>
      </c>
      <c r="W17" s="42">
        <v>107717623</v>
      </c>
      <c r="X17" s="42">
        <v>5656918</v>
      </c>
      <c r="Y17" s="42">
        <v>3901464</v>
      </c>
      <c r="Z17" s="42">
        <v>306306</v>
      </c>
      <c r="AA17" s="42">
        <v>535080</v>
      </c>
      <c r="AB17" s="42">
        <v>393600</v>
      </c>
      <c r="AC17" s="44">
        <v>928680</v>
      </c>
      <c r="AD17" s="41">
        <v>276380</v>
      </c>
      <c r="AE17" s="42">
        <v>200400</v>
      </c>
      <c r="AF17" s="46">
        <v>0</v>
      </c>
      <c r="AG17" s="45">
        <v>2118930</v>
      </c>
      <c r="AH17" s="42">
        <v>910500</v>
      </c>
      <c r="AI17" s="43">
        <v>3029430</v>
      </c>
      <c r="AJ17" s="46">
        <v>587450</v>
      </c>
      <c r="AK17" s="41">
        <v>2598420</v>
      </c>
      <c r="AL17" s="42">
        <v>1929150</v>
      </c>
      <c r="AM17" s="42">
        <v>912380</v>
      </c>
      <c r="AN17" s="42">
        <v>561150</v>
      </c>
      <c r="AO17" s="43">
        <v>6001100</v>
      </c>
      <c r="AP17" s="42">
        <v>97750</v>
      </c>
      <c r="AQ17" s="42">
        <v>53787920</v>
      </c>
      <c r="AR17" s="44">
        <v>190377488</v>
      </c>
    </row>
    <row r="18" spans="1:44" ht="12" customHeight="1" x14ac:dyDescent="0.2">
      <c r="A18" s="14">
        <v>6</v>
      </c>
      <c r="B18" s="15" t="s">
        <v>84</v>
      </c>
      <c r="C18" s="39">
        <v>585761939</v>
      </c>
      <c r="D18" s="36">
        <v>140</v>
      </c>
      <c r="E18" s="36">
        <v>6499</v>
      </c>
      <c r="F18" s="37">
        <v>585768578</v>
      </c>
      <c r="G18" s="38">
        <v>0</v>
      </c>
      <c r="H18" s="35">
        <v>24060123</v>
      </c>
      <c r="I18" s="36">
        <v>126333</v>
      </c>
      <c r="J18" s="36">
        <v>4091033</v>
      </c>
      <c r="K18" s="38">
        <v>28277489</v>
      </c>
      <c r="L18" s="39">
        <v>413424</v>
      </c>
      <c r="M18" s="36">
        <v>0</v>
      </c>
      <c r="N18" s="37">
        <v>413424</v>
      </c>
      <c r="O18" s="37">
        <v>8015312</v>
      </c>
      <c r="P18" s="37">
        <v>4508389</v>
      </c>
      <c r="Q18" s="36">
        <v>856270</v>
      </c>
      <c r="R18" s="36">
        <v>980645</v>
      </c>
      <c r="S18" s="38">
        <v>628820107</v>
      </c>
      <c r="T18" s="39">
        <v>2819</v>
      </c>
      <c r="U18" s="36">
        <v>5008588</v>
      </c>
      <c r="V18" s="36">
        <v>3211</v>
      </c>
      <c r="W18" s="36">
        <v>88874028</v>
      </c>
      <c r="X18" s="36">
        <v>3809362</v>
      </c>
      <c r="Y18" s="36">
        <v>3509983</v>
      </c>
      <c r="Z18" s="36">
        <v>216813</v>
      </c>
      <c r="AA18" s="36">
        <v>434200</v>
      </c>
      <c r="AB18" s="36">
        <v>346800</v>
      </c>
      <c r="AC18" s="38">
        <v>781000</v>
      </c>
      <c r="AD18" s="35">
        <v>279500</v>
      </c>
      <c r="AE18" s="36">
        <v>236100</v>
      </c>
      <c r="AF18" s="40">
        <v>0</v>
      </c>
      <c r="AG18" s="39">
        <v>2384690</v>
      </c>
      <c r="AH18" s="36">
        <v>623300</v>
      </c>
      <c r="AI18" s="37">
        <v>3007990</v>
      </c>
      <c r="AJ18" s="40">
        <v>675440</v>
      </c>
      <c r="AK18" s="35">
        <v>1963170</v>
      </c>
      <c r="AL18" s="36">
        <v>1190250</v>
      </c>
      <c r="AM18" s="36">
        <v>749740</v>
      </c>
      <c r="AN18" s="36">
        <v>634950</v>
      </c>
      <c r="AO18" s="37">
        <v>4538110</v>
      </c>
      <c r="AP18" s="36">
        <v>81420</v>
      </c>
      <c r="AQ18" s="36">
        <v>52064340</v>
      </c>
      <c r="AR18" s="38">
        <v>163085493</v>
      </c>
    </row>
    <row r="19" spans="1:44" ht="12" customHeight="1" x14ac:dyDescent="0.2">
      <c r="A19" s="16">
        <v>7</v>
      </c>
      <c r="B19" s="17" t="s">
        <v>85</v>
      </c>
      <c r="C19" s="45">
        <v>699505583</v>
      </c>
      <c r="D19" s="42">
        <v>0</v>
      </c>
      <c r="E19" s="42">
        <v>0</v>
      </c>
      <c r="F19" s="43">
        <v>699505583</v>
      </c>
      <c r="G19" s="44">
        <v>0</v>
      </c>
      <c r="H19" s="41">
        <v>23194633</v>
      </c>
      <c r="I19" s="42">
        <v>15453</v>
      </c>
      <c r="J19" s="42">
        <v>3291832</v>
      </c>
      <c r="K19" s="44">
        <v>26501918</v>
      </c>
      <c r="L19" s="45">
        <v>466794</v>
      </c>
      <c r="M19" s="42">
        <v>0</v>
      </c>
      <c r="N19" s="43">
        <v>466794</v>
      </c>
      <c r="O19" s="43">
        <v>6919499</v>
      </c>
      <c r="P19" s="43">
        <v>3908837</v>
      </c>
      <c r="Q19" s="42">
        <v>1620746</v>
      </c>
      <c r="R19" s="42">
        <v>893963</v>
      </c>
      <c r="S19" s="44">
        <v>739817340</v>
      </c>
      <c r="T19" s="45">
        <v>1864</v>
      </c>
      <c r="U19" s="42">
        <v>4994164</v>
      </c>
      <c r="V19" s="42">
        <v>4352</v>
      </c>
      <c r="W19" s="42">
        <v>116115309</v>
      </c>
      <c r="X19" s="42">
        <v>4061577</v>
      </c>
      <c r="Y19" s="42">
        <v>4892599</v>
      </c>
      <c r="Z19" s="42">
        <v>278714</v>
      </c>
      <c r="AA19" s="42">
        <v>614900</v>
      </c>
      <c r="AB19" s="42">
        <v>412800</v>
      </c>
      <c r="AC19" s="44">
        <v>1027700</v>
      </c>
      <c r="AD19" s="41">
        <v>280280</v>
      </c>
      <c r="AE19" s="42">
        <v>345300</v>
      </c>
      <c r="AF19" s="46">
        <v>0</v>
      </c>
      <c r="AG19" s="45">
        <v>3537820</v>
      </c>
      <c r="AH19" s="42">
        <v>870700</v>
      </c>
      <c r="AI19" s="43">
        <v>4408520</v>
      </c>
      <c r="AJ19" s="46">
        <v>1061980</v>
      </c>
      <c r="AK19" s="41">
        <v>2617890</v>
      </c>
      <c r="AL19" s="42">
        <v>1826100</v>
      </c>
      <c r="AM19" s="42">
        <v>756960</v>
      </c>
      <c r="AN19" s="42">
        <v>979200</v>
      </c>
      <c r="AO19" s="43">
        <v>6180150</v>
      </c>
      <c r="AP19" s="42">
        <v>109940</v>
      </c>
      <c r="AQ19" s="42">
        <v>69314690</v>
      </c>
      <c r="AR19" s="44">
        <v>213072787</v>
      </c>
    </row>
    <row r="20" spans="1:44" ht="12" customHeight="1" x14ac:dyDescent="0.2">
      <c r="A20" s="14">
        <v>8</v>
      </c>
      <c r="B20" s="15" t="s">
        <v>86</v>
      </c>
      <c r="C20" s="39">
        <v>1457407185</v>
      </c>
      <c r="D20" s="36">
        <v>2807</v>
      </c>
      <c r="E20" s="36">
        <v>0</v>
      </c>
      <c r="F20" s="37">
        <v>1457409992</v>
      </c>
      <c r="G20" s="38">
        <v>0</v>
      </c>
      <c r="H20" s="35">
        <v>37684859</v>
      </c>
      <c r="I20" s="36">
        <v>110731</v>
      </c>
      <c r="J20" s="36">
        <v>4288393</v>
      </c>
      <c r="K20" s="38">
        <v>42083983</v>
      </c>
      <c r="L20" s="39">
        <v>786897</v>
      </c>
      <c r="M20" s="36">
        <v>5208</v>
      </c>
      <c r="N20" s="37">
        <v>792105</v>
      </c>
      <c r="O20" s="37">
        <v>21168288</v>
      </c>
      <c r="P20" s="37">
        <v>16700250</v>
      </c>
      <c r="Q20" s="36">
        <v>2019531</v>
      </c>
      <c r="R20" s="36">
        <v>3521722</v>
      </c>
      <c r="S20" s="38">
        <v>1543695871</v>
      </c>
      <c r="T20" s="39">
        <v>7824</v>
      </c>
      <c r="U20" s="36">
        <v>11327274</v>
      </c>
      <c r="V20" s="36">
        <v>9854</v>
      </c>
      <c r="W20" s="36">
        <v>223975114</v>
      </c>
      <c r="X20" s="36">
        <v>8302793</v>
      </c>
      <c r="Y20" s="36">
        <v>9170532</v>
      </c>
      <c r="Z20" s="36">
        <v>557672</v>
      </c>
      <c r="AA20" s="36">
        <v>1202500</v>
      </c>
      <c r="AB20" s="36">
        <v>869700</v>
      </c>
      <c r="AC20" s="38">
        <v>2072200</v>
      </c>
      <c r="AD20" s="35">
        <v>472420</v>
      </c>
      <c r="AE20" s="36">
        <v>649200</v>
      </c>
      <c r="AF20" s="40">
        <v>0</v>
      </c>
      <c r="AG20" s="39">
        <v>7402780</v>
      </c>
      <c r="AH20" s="36">
        <v>2248150</v>
      </c>
      <c r="AI20" s="37">
        <v>9650930</v>
      </c>
      <c r="AJ20" s="40">
        <v>2054080</v>
      </c>
      <c r="AK20" s="35">
        <v>7010190</v>
      </c>
      <c r="AL20" s="36">
        <v>4427550</v>
      </c>
      <c r="AM20" s="36">
        <v>2361700</v>
      </c>
      <c r="AN20" s="36">
        <v>1671750</v>
      </c>
      <c r="AO20" s="37">
        <v>15471190</v>
      </c>
      <c r="AP20" s="36">
        <v>239890</v>
      </c>
      <c r="AQ20" s="36">
        <v>123827680</v>
      </c>
      <c r="AR20" s="38">
        <v>407778799</v>
      </c>
    </row>
    <row r="21" spans="1:44" ht="12" customHeight="1" x14ac:dyDescent="0.2">
      <c r="A21" s="16">
        <v>9</v>
      </c>
      <c r="B21" s="17" t="s">
        <v>87</v>
      </c>
      <c r="C21" s="45">
        <v>1307175559</v>
      </c>
      <c r="D21" s="42">
        <v>2837</v>
      </c>
      <c r="E21" s="42">
        <v>0</v>
      </c>
      <c r="F21" s="43">
        <v>1307178396</v>
      </c>
      <c r="G21" s="44">
        <v>0</v>
      </c>
      <c r="H21" s="41">
        <v>45352868</v>
      </c>
      <c r="I21" s="42">
        <v>323984</v>
      </c>
      <c r="J21" s="42">
        <v>6489170</v>
      </c>
      <c r="K21" s="44">
        <v>52166022</v>
      </c>
      <c r="L21" s="45">
        <v>1103500</v>
      </c>
      <c r="M21" s="42">
        <v>0</v>
      </c>
      <c r="N21" s="43">
        <v>1103500</v>
      </c>
      <c r="O21" s="43">
        <v>30982012</v>
      </c>
      <c r="P21" s="43">
        <v>26297568</v>
      </c>
      <c r="Q21" s="42">
        <v>3533646</v>
      </c>
      <c r="R21" s="42">
        <v>1183672</v>
      </c>
      <c r="S21" s="44">
        <v>1422444816</v>
      </c>
      <c r="T21" s="45">
        <v>12706</v>
      </c>
      <c r="U21" s="42">
        <v>11198806</v>
      </c>
      <c r="V21" s="42">
        <v>7523</v>
      </c>
      <c r="W21" s="42">
        <v>185734996</v>
      </c>
      <c r="X21" s="42">
        <v>7878612</v>
      </c>
      <c r="Y21" s="42">
        <v>7223548</v>
      </c>
      <c r="Z21" s="42">
        <v>456348</v>
      </c>
      <c r="AA21" s="42">
        <v>813800</v>
      </c>
      <c r="AB21" s="42">
        <v>619500</v>
      </c>
      <c r="AC21" s="44">
        <v>1433300</v>
      </c>
      <c r="AD21" s="41">
        <v>432640</v>
      </c>
      <c r="AE21" s="42">
        <v>465600</v>
      </c>
      <c r="AF21" s="46">
        <v>0</v>
      </c>
      <c r="AG21" s="45">
        <v>4365240</v>
      </c>
      <c r="AH21" s="42">
        <v>1677150</v>
      </c>
      <c r="AI21" s="43">
        <v>6042390</v>
      </c>
      <c r="AJ21" s="46">
        <v>1306470</v>
      </c>
      <c r="AK21" s="41">
        <v>3955050</v>
      </c>
      <c r="AL21" s="42">
        <v>2895750</v>
      </c>
      <c r="AM21" s="42">
        <v>1264260</v>
      </c>
      <c r="AN21" s="42">
        <v>1053450</v>
      </c>
      <c r="AO21" s="43">
        <v>9168510</v>
      </c>
      <c r="AP21" s="42">
        <v>152950</v>
      </c>
      <c r="AQ21" s="42">
        <v>100179580</v>
      </c>
      <c r="AR21" s="44">
        <v>331686456</v>
      </c>
    </row>
    <row r="22" spans="1:44" ht="12" customHeight="1" x14ac:dyDescent="0.2">
      <c r="A22" s="14">
        <v>10</v>
      </c>
      <c r="B22" s="15" t="s">
        <v>88</v>
      </c>
      <c r="C22" s="39">
        <v>1066405178</v>
      </c>
      <c r="D22" s="36">
        <v>4194</v>
      </c>
      <c r="E22" s="36">
        <v>22845</v>
      </c>
      <c r="F22" s="37">
        <v>1066432217</v>
      </c>
      <c r="G22" s="38">
        <v>0</v>
      </c>
      <c r="H22" s="35">
        <v>51319533</v>
      </c>
      <c r="I22" s="36">
        <v>193383</v>
      </c>
      <c r="J22" s="36">
        <v>7012762</v>
      </c>
      <c r="K22" s="38">
        <v>58525678</v>
      </c>
      <c r="L22" s="39">
        <v>1401594</v>
      </c>
      <c r="M22" s="36">
        <v>0</v>
      </c>
      <c r="N22" s="37">
        <v>1401594</v>
      </c>
      <c r="O22" s="37">
        <v>56295570</v>
      </c>
      <c r="P22" s="37">
        <v>68746491</v>
      </c>
      <c r="Q22" s="36">
        <v>3965180</v>
      </c>
      <c r="R22" s="36">
        <v>1707882</v>
      </c>
      <c r="S22" s="38">
        <v>1257074612</v>
      </c>
      <c r="T22" s="39">
        <v>21341</v>
      </c>
      <c r="U22" s="36">
        <v>10281726</v>
      </c>
      <c r="V22" s="36">
        <v>5149</v>
      </c>
      <c r="W22" s="36">
        <v>129392018</v>
      </c>
      <c r="X22" s="36">
        <v>6823415</v>
      </c>
      <c r="Y22" s="36">
        <v>4672025</v>
      </c>
      <c r="Z22" s="36">
        <v>382409</v>
      </c>
      <c r="AA22" s="36">
        <v>549380</v>
      </c>
      <c r="AB22" s="36">
        <v>465300</v>
      </c>
      <c r="AC22" s="38">
        <v>1014680</v>
      </c>
      <c r="AD22" s="35">
        <v>348660</v>
      </c>
      <c r="AE22" s="36">
        <v>255000</v>
      </c>
      <c r="AF22" s="40">
        <v>0</v>
      </c>
      <c r="AG22" s="39">
        <v>2673880</v>
      </c>
      <c r="AH22" s="36">
        <v>1343950</v>
      </c>
      <c r="AI22" s="37">
        <v>4017830</v>
      </c>
      <c r="AJ22" s="40">
        <v>786890</v>
      </c>
      <c r="AK22" s="35">
        <v>2776950</v>
      </c>
      <c r="AL22" s="36">
        <v>2169900</v>
      </c>
      <c r="AM22" s="36">
        <v>859940</v>
      </c>
      <c r="AN22" s="36">
        <v>675000</v>
      </c>
      <c r="AO22" s="37">
        <v>6481790</v>
      </c>
      <c r="AP22" s="36">
        <v>118680</v>
      </c>
      <c r="AQ22" s="36">
        <v>66906500</v>
      </c>
      <c r="AR22" s="38">
        <v>231502964</v>
      </c>
    </row>
    <row r="23" spans="1:44" ht="12" customHeight="1" x14ac:dyDescent="0.2">
      <c r="A23" s="16">
        <v>11</v>
      </c>
      <c r="B23" s="17" t="s">
        <v>89</v>
      </c>
      <c r="C23" s="45">
        <v>1883599382</v>
      </c>
      <c r="D23" s="42">
        <v>6948</v>
      </c>
      <c r="E23" s="42">
        <v>69689</v>
      </c>
      <c r="F23" s="43">
        <v>1883676019</v>
      </c>
      <c r="G23" s="44">
        <v>0</v>
      </c>
      <c r="H23" s="41">
        <v>66529016</v>
      </c>
      <c r="I23" s="42">
        <v>820750</v>
      </c>
      <c r="J23" s="42">
        <v>7368927</v>
      </c>
      <c r="K23" s="44">
        <v>74718693</v>
      </c>
      <c r="L23" s="45">
        <v>855094</v>
      </c>
      <c r="M23" s="42">
        <v>0</v>
      </c>
      <c r="N23" s="43">
        <v>855094</v>
      </c>
      <c r="O23" s="43">
        <v>35835743</v>
      </c>
      <c r="P23" s="43">
        <v>38364836</v>
      </c>
      <c r="Q23" s="42">
        <v>5610990</v>
      </c>
      <c r="R23" s="42">
        <v>3791150</v>
      </c>
      <c r="S23" s="44">
        <v>2042852525</v>
      </c>
      <c r="T23" s="45">
        <v>38117</v>
      </c>
      <c r="U23" s="42">
        <v>15351648</v>
      </c>
      <c r="V23" s="42">
        <v>11386</v>
      </c>
      <c r="W23" s="42">
        <v>293743342</v>
      </c>
      <c r="X23" s="42">
        <v>10217309</v>
      </c>
      <c r="Y23" s="42">
        <v>12704992</v>
      </c>
      <c r="Z23" s="42">
        <v>883299</v>
      </c>
      <c r="AA23" s="42">
        <v>1617200</v>
      </c>
      <c r="AB23" s="42">
        <v>1202700</v>
      </c>
      <c r="AC23" s="44">
        <v>2819900</v>
      </c>
      <c r="AD23" s="41">
        <v>867880</v>
      </c>
      <c r="AE23" s="42">
        <v>895800</v>
      </c>
      <c r="AF23" s="46">
        <v>0</v>
      </c>
      <c r="AG23" s="45">
        <v>11060170</v>
      </c>
      <c r="AH23" s="42">
        <v>3666910</v>
      </c>
      <c r="AI23" s="43">
        <v>14727080</v>
      </c>
      <c r="AJ23" s="46">
        <v>2150820</v>
      </c>
      <c r="AK23" s="41">
        <v>7569210</v>
      </c>
      <c r="AL23" s="42">
        <v>6363900</v>
      </c>
      <c r="AM23" s="42">
        <v>1692140</v>
      </c>
      <c r="AN23" s="42">
        <v>2296350</v>
      </c>
      <c r="AO23" s="43">
        <v>17921600</v>
      </c>
      <c r="AP23" s="42">
        <v>321770</v>
      </c>
      <c r="AQ23" s="42">
        <v>175634100</v>
      </c>
      <c r="AR23" s="44">
        <v>548277657</v>
      </c>
    </row>
    <row r="24" spans="1:44" ht="12" customHeight="1" x14ac:dyDescent="0.2">
      <c r="A24" s="14">
        <v>12</v>
      </c>
      <c r="B24" s="15" t="s">
        <v>90</v>
      </c>
      <c r="C24" s="39">
        <v>2966547535</v>
      </c>
      <c r="D24" s="36">
        <v>11128</v>
      </c>
      <c r="E24" s="36">
        <v>169127</v>
      </c>
      <c r="F24" s="37">
        <v>2966727790</v>
      </c>
      <c r="G24" s="38">
        <v>0</v>
      </c>
      <c r="H24" s="35">
        <v>139522212</v>
      </c>
      <c r="I24" s="36">
        <v>3824001</v>
      </c>
      <c r="J24" s="36">
        <v>19063215</v>
      </c>
      <c r="K24" s="38">
        <v>162409428</v>
      </c>
      <c r="L24" s="39">
        <v>2696423</v>
      </c>
      <c r="M24" s="36">
        <v>0</v>
      </c>
      <c r="N24" s="37">
        <v>2696423</v>
      </c>
      <c r="O24" s="37">
        <v>94492692</v>
      </c>
      <c r="P24" s="37">
        <v>67331815</v>
      </c>
      <c r="Q24" s="36">
        <v>10339756</v>
      </c>
      <c r="R24" s="36">
        <v>4326191</v>
      </c>
      <c r="S24" s="38">
        <v>3308324095</v>
      </c>
      <c r="T24" s="39">
        <v>20978</v>
      </c>
      <c r="U24" s="36">
        <v>29241064</v>
      </c>
      <c r="V24" s="36">
        <v>14843</v>
      </c>
      <c r="W24" s="36">
        <v>386952615</v>
      </c>
      <c r="X24" s="36">
        <v>18094957</v>
      </c>
      <c r="Y24" s="36">
        <v>15234082</v>
      </c>
      <c r="Z24" s="36">
        <v>1336531</v>
      </c>
      <c r="AA24" s="36">
        <v>1965860</v>
      </c>
      <c r="AB24" s="36">
        <v>1550100</v>
      </c>
      <c r="AC24" s="38">
        <v>3515960</v>
      </c>
      <c r="AD24" s="35">
        <v>1071720</v>
      </c>
      <c r="AE24" s="36">
        <v>912600</v>
      </c>
      <c r="AF24" s="40">
        <v>0</v>
      </c>
      <c r="AG24" s="39">
        <v>10594100</v>
      </c>
      <c r="AH24" s="36">
        <v>4872280</v>
      </c>
      <c r="AI24" s="37">
        <v>15466380</v>
      </c>
      <c r="AJ24" s="40">
        <v>3038730</v>
      </c>
      <c r="AK24" s="35">
        <v>9738300</v>
      </c>
      <c r="AL24" s="36">
        <v>8559450</v>
      </c>
      <c r="AM24" s="36">
        <v>2477220</v>
      </c>
      <c r="AN24" s="36">
        <v>2270700</v>
      </c>
      <c r="AO24" s="37">
        <v>23045670</v>
      </c>
      <c r="AP24" s="36">
        <v>430790</v>
      </c>
      <c r="AQ24" s="36">
        <v>209494940</v>
      </c>
      <c r="AR24" s="38">
        <v>707857017</v>
      </c>
    </row>
    <row r="25" spans="1:44" ht="12" customHeight="1" x14ac:dyDescent="0.2">
      <c r="A25" s="16">
        <v>13</v>
      </c>
      <c r="B25" s="17" t="s">
        <v>91</v>
      </c>
      <c r="C25" s="45">
        <v>1153453866</v>
      </c>
      <c r="D25" s="42">
        <v>25811</v>
      </c>
      <c r="E25" s="42">
        <v>126327</v>
      </c>
      <c r="F25" s="43">
        <v>1153606004</v>
      </c>
      <c r="G25" s="44">
        <v>0</v>
      </c>
      <c r="H25" s="41">
        <v>65202134</v>
      </c>
      <c r="I25" s="42">
        <v>44643</v>
      </c>
      <c r="J25" s="42">
        <v>7927080</v>
      </c>
      <c r="K25" s="44">
        <v>73173857</v>
      </c>
      <c r="L25" s="45">
        <v>2625656</v>
      </c>
      <c r="M25" s="42">
        <v>0</v>
      </c>
      <c r="N25" s="43">
        <v>2625656</v>
      </c>
      <c r="O25" s="43">
        <v>119803475</v>
      </c>
      <c r="P25" s="43">
        <v>200993478</v>
      </c>
      <c r="Q25" s="42">
        <v>10789598</v>
      </c>
      <c r="R25" s="42">
        <v>2246655</v>
      </c>
      <c r="S25" s="44">
        <v>1563238723</v>
      </c>
      <c r="T25" s="45">
        <v>17478</v>
      </c>
      <c r="U25" s="42">
        <v>10097410</v>
      </c>
      <c r="V25" s="42">
        <v>4183</v>
      </c>
      <c r="W25" s="42">
        <v>108031420</v>
      </c>
      <c r="X25" s="42">
        <v>6609464</v>
      </c>
      <c r="Y25" s="42">
        <v>3681268</v>
      </c>
      <c r="Z25" s="42">
        <v>274833</v>
      </c>
      <c r="AA25" s="42">
        <v>475540</v>
      </c>
      <c r="AB25" s="42">
        <v>383400</v>
      </c>
      <c r="AC25" s="44">
        <v>858940</v>
      </c>
      <c r="AD25" s="41">
        <v>279760</v>
      </c>
      <c r="AE25" s="42">
        <v>209700</v>
      </c>
      <c r="AF25" s="46">
        <v>0</v>
      </c>
      <c r="AG25" s="45">
        <v>1832490</v>
      </c>
      <c r="AH25" s="42">
        <v>835630</v>
      </c>
      <c r="AI25" s="43">
        <v>2668120</v>
      </c>
      <c r="AJ25" s="46">
        <v>497850</v>
      </c>
      <c r="AK25" s="41">
        <v>2036100</v>
      </c>
      <c r="AL25" s="42">
        <v>1470150</v>
      </c>
      <c r="AM25" s="42">
        <v>821940</v>
      </c>
      <c r="AN25" s="42">
        <v>457200</v>
      </c>
      <c r="AO25" s="43">
        <v>4785390</v>
      </c>
      <c r="AP25" s="42">
        <v>80960</v>
      </c>
      <c r="AQ25" s="42">
        <v>54551840</v>
      </c>
      <c r="AR25" s="44">
        <v>192644433</v>
      </c>
    </row>
    <row r="26" spans="1:44" ht="12" customHeight="1" x14ac:dyDescent="0.2">
      <c r="A26" s="14">
        <v>14</v>
      </c>
      <c r="B26" s="15" t="s">
        <v>92</v>
      </c>
      <c r="C26" s="39">
        <v>874843735</v>
      </c>
      <c r="D26" s="36">
        <v>367</v>
      </c>
      <c r="E26" s="36">
        <v>0</v>
      </c>
      <c r="F26" s="37">
        <v>874844102</v>
      </c>
      <c r="G26" s="38">
        <v>0</v>
      </c>
      <c r="H26" s="35">
        <v>31781037</v>
      </c>
      <c r="I26" s="36">
        <v>214219</v>
      </c>
      <c r="J26" s="36">
        <v>3428742</v>
      </c>
      <c r="K26" s="38">
        <v>35423998</v>
      </c>
      <c r="L26" s="39">
        <v>447971</v>
      </c>
      <c r="M26" s="36">
        <v>0</v>
      </c>
      <c r="N26" s="37">
        <v>447971</v>
      </c>
      <c r="O26" s="37">
        <v>21253116</v>
      </c>
      <c r="P26" s="37">
        <v>8521491</v>
      </c>
      <c r="Q26" s="36">
        <v>6325634</v>
      </c>
      <c r="R26" s="36">
        <v>1251756</v>
      </c>
      <c r="S26" s="38">
        <v>948068068</v>
      </c>
      <c r="T26" s="39">
        <v>6569</v>
      </c>
      <c r="U26" s="36">
        <v>7210097</v>
      </c>
      <c r="V26" s="36">
        <v>6147</v>
      </c>
      <c r="W26" s="36">
        <v>132870904</v>
      </c>
      <c r="X26" s="36">
        <v>5183017</v>
      </c>
      <c r="Y26" s="36">
        <v>5286470</v>
      </c>
      <c r="Z26" s="36">
        <v>368527</v>
      </c>
      <c r="AA26" s="36">
        <v>710840</v>
      </c>
      <c r="AB26" s="36">
        <v>517800</v>
      </c>
      <c r="AC26" s="38">
        <v>1228640</v>
      </c>
      <c r="AD26" s="35">
        <v>375960</v>
      </c>
      <c r="AE26" s="36">
        <v>312600</v>
      </c>
      <c r="AF26" s="40">
        <v>0</v>
      </c>
      <c r="AG26" s="39">
        <v>3674000</v>
      </c>
      <c r="AH26" s="36">
        <v>1490250</v>
      </c>
      <c r="AI26" s="37">
        <v>5164250</v>
      </c>
      <c r="AJ26" s="40">
        <v>1045900</v>
      </c>
      <c r="AK26" s="35">
        <v>2737350</v>
      </c>
      <c r="AL26" s="36">
        <v>2155050</v>
      </c>
      <c r="AM26" s="36">
        <v>821940</v>
      </c>
      <c r="AN26" s="36">
        <v>820350</v>
      </c>
      <c r="AO26" s="37">
        <v>6534690</v>
      </c>
      <c r="AP26" s="36">
        <v>118220</v>
      </c>
      <c r="AQ26" s="36">
        <v>81414230</v>
      </c>
      <c r="AR26" s="38">
        <v>247120074</v>
      </c>
    </row>
    <row r="27" spans="1:44" ht="12" customHeight="1" x14ac:dyDescent="0.2">
      <c r="A27" s="16">
        <v>15</v>
      </c>
      <c r="B27" s="17" t="s">
        <v>93</v>
      </c>
      <c r="C27" s="45">
        <v>1606195200</v>
      </c>
      <c r="D27" s="42">
        <v>2753</v>
      </c>
      <c r="E27" s="42">
        <v>0</v>
      </c>
      <c r="F27" s="43">
        <v>1606197953</v>
      </c>
      <c r="G27" s="44">
        <v>0</v>
      </c>
      <c r="H27" s="41">
        <v>89481484</v>
      </c>
      <c r="I27" s="42">
        <v>996057</v>
      </c>
      <c r="J27" s="42">
        <v>8753014</v>
      </c>
      <c r="K27" s="44">
        <v>99230555</v>
      </c>
      <c r="L27" s="45">
        <v>1554426</v>
      </c>
      <c r="M27" s="42">
        <v>117543</v>
      </c>
      <c r="N27" s="43">
        <v>1671969</v>
      </c>
      <c r="O27" s="43">
        <v>45369750</v>
      </c>
      <c r="P27" s="43">
        <v>28145400</v>
      </c>
      <c r="Q27" s="42">
        <v>4544791</v>
      </c>
      <c r="R27" s="42">
        <v>2888309</v>
      </c>
      <c r="S27" s="44">
        <v>1788048727</v>
      </c>
      <c r="T27" s="45">
        <v>16001</v>
      </c>
      <c r="U27" s="42">
        <v>14931803</v>
      </c>
      <c r="V27" s="42">
        <v>10037</v>
      </c>
      <c r="W27" s="42">
        <v>234845369</v>
      </c>
      <c r="X27" s="42">
        <v>9632109</v>
      </c>
      <c r="Y27" s="42">
        <v>9423922</v>
      </c>
      <c r="Z27" s="42">
        <v>790413</v>
      </c>
      <c r="AA27" s="42">
        <v>1245920</v>
      </c>
      <c r="AB27" s="42">
        <v>939000</v>
      </c>
      <c r="AC27" s="44">
        <v>2184920</v>
      </c>
      <c r="AD27" s="41">
        <v>646360</v>
      </c>
      <c r="AE27" s="42">
        <v>576300</v>
      </c>
      <c r="AF27" s="46">
        <v>0</v>
      </c>
      <c r="AG27" s="45">
        <v>6541040</v>
      </c>
      <c r="AH27" s="42">
        <v>3088020</v>
      </c>
      <c r="AI27" s="43">
        <v>9629060</v>
      </c>
      <c r="AJ27" s="46">
        <v>1950640</v>
      </c>
      <c r="AK27" s="41">
        <v>5478990</v>
      </c>
      <c r="AL27" s="42">
        <v>4806450</v>
      </c>
      <c r="AM27" s="42">
        <v>1290860</v>
      </c>
      <c r="AN27" s="42">
        <v>1329750</v>
      </c>
      <c r="AO27" s="43">
        <v>12906050</v>
      </c>
      <c r="AP27" s="42">
        <v>247020</v>
      </c>
      <c r="AQ27" s="42">
        <v>135812610</v>
      </c>
      <c r="AR27" s="44">
        <v>433592577</v>
      </c>
    </row>
    <row r="28" spans="1:44" ht="12" customHeight="1" x14ac:dyDescent="0.2">
      <c r="A28" s="14">
        <v>16</v>
      </c>
      <c r="B28" s="15" t="s">
        <v>94</v>
      </c>
      <c r="C28" s="39">
        <v>788911111</v>
      </c>
      <c r="D28" s="36">
        <v>721</v>
      </c>
      <c r="E28" s="36">
        <v>0</v>
      </c>
      <c r="F28" s="37">
        <v>788911832</v>
      </c>
      <c r="G28" s="38">
        <v>0</v>
      </c>
      <c r="H28" s="35">
        <v>26550766</v>
      </c>
      <c r="I28" s="36">
        <v>167820</v>
      </c>
      <c r="J28" s="36">
        <v>3623279</v>
      </c>
      <c r="K28" s="38">
        <v>30341865</v>
      </c>
      <c r="L28" s="39">
        <v>578590</v>
      </c>
      <c r="M28" s="36">
        <v>0</v>
      </c>
      <c r="N28" s="37">
        <v>578590</v>
      </c>
      <c r="O28" s="37">
        <v>10770116</v>
      </c>
      <c r="P28" s="37">
        <v>11556226</v>
      </c>
      <c r="Q28" s="36">
        <v>1376309</v>
      </c>
      <c r="R28" s="36">
        <v>2015592</v>
      </c>
      <c r="S28" s="38">
        <v>845550530</v>
      </c>
      <c r="T28" s="39">
        <v>3767</v>
      </c>
      <c r="U28" s="36">
        <v>6589270</v>
      </c>
      <c r="V28" s="36">
        <v>5191</v>
      </c>
      <c r="W28" s="36">
        <v>113577829</v>
      </c>
      <c r="X28" s="36">
        <v>5039870</v>
      </c>
      <c r="Y28" s="36">
        <v>4427363</v>
      </c>
      <c r="Z28" s="36">
        <v>306405</v>
      </c>
      <c r="AA28" s="36">
        <v>605800</v>
      </c>
      <c r="AB28" s="36">
        <v>450300</v>
      </c>
      <c r="AC28" s="38">
        <v>1056100</v>
      </c>
      <c r="AD28" s="35">
        <v>327080</v>
      </c>
      <c r="AE28" s="36">
        <v>295500</v>
      </c>
      <c r="AF28" s="40">
        <v>0</v>
      </c>
      <c r="AG28" s="39">
        <v>2920500</v>
      </c>
      <c r="AH28" s="36">
        <v>1064350</v>
      </c>
      <c r="AI28" s="37">
        <v>3984850</v>
      </c>
      <c r="AJ28" s="40">
        <v>851730</v>
      </c>
      <c r="AK28" s="35">
        <v>2716560</v>
      </c>
      <c r="AL28" s="36">
        <v>1869300</v>
      </c>
      <c r="AM28" s="36">
        <v>916180</v>
      </c>
      <c r="AN28" s="36">
        <v>764100</v>
      </c>
      <c r="AO28" s="37">
        <v>6266140</v>
      </c>
      <c r="AP28" s="36">
        <v>105340</v>
      </c>
      <c r="AQ28" s="36">
        <v>68395030</v>
      </c>
      <c r="AR28" s="38">
        <v>211226274</v>
      </c>
    </row>
    <row r="29" spans="1:44" ht="12" customHeight="1" x14ac:dyDescent="0.2">
      <c r="A29" s="16">
        <v>17</v>
      </c>
      <c r="B29" s="17" t="s">
        <v>95</v>
      </c>
      <c r="C29" s="45">
        <v>801126188</v>
      </c>
      <c r="D29" s="42">
        <v>655</v>
      </c>
      <c r="E29" s="42">
        <v>0</v>
      </c>
      <c r="F29" s="43">
        <v>801126843</v>
      </c>
      <c r="G29" s="44">
        <v>0</v>
      </c>
      <c r="H29" s="41">
        <v>22937556</v>
      </c>
      <c r="I29" s="42">
        <v>122934</v>
      </c>
      <c r="J29" s="42">
        <v>1877176</v>
      </c>
      <c r="K29" s="44">
        <v>24937666</v>
      </c>
      <c r="L29" s="45">
        <v>335286</v>
      </c>
      <c r="M29" s="42">
        <v>15345</v>
      </c>
      <c r="N29" s="43">
        <v>350631</v>
      </c>
      <c r="O29" s="43">
        <v>8617597</v>
      </c>
      <c r="P29" s="43">
        <v>6039724</v>
      </c>
      <c r="Q29" s="42">
        <v>709071</v>
      </c>
      <c r="R29" s="42">
        <v>688409</v>
      </c>
      <c r="S29" s="44">
        <v>842469941</v>
      </c>
      <c r="T29" s="45">
        <v>3826</v>
      </c>
      <c r="U29" s="42">
        <v>5885405</v>
      </c>
      <c r="V29" s="42">
        <v>5574</v>
      </c>
      <c r="W29" s="42">
        <v>131968089</v>
      </c>
      <c r="X29" s="42">
        <v>4677195</v>
      </c>
      <c r="Y29" s="42">
        <v>5669964</v>
      </c>
      <c r="Z29" s="42">
        <v>364542</v>
      </c>
      <c r="AA29" s="42">
        <v>802360</v>
      </c>
      <c r="AB29" s="42">
        <v>566700</v>
      </c>
      <c r="AC29" s="44">
        <v>1369060</v>
      </c>
      <c r="AD29" s="41">
        <v>384540</v>
      </c>
      <c r="AE29" s="42">
        <v>441300</v>
      </c>
      <c r="AF29" s="46">
        <v>0</v>
      </c>
      <c r="AG29" s="45">
        <v>4684790</v>
      </c>
      <c r="AH29" s="42">
        <v>1491500</v>
      </c>
      <c r="AI29" s="43">
        <v>6176290</v>
      </c>
      <c r="AJ29" s="46">
        <v>1340320</v>
      </c>
      <c r="AK29" s="41">
        <v>3520440</v>
      </c>
      <c r="AL29" s="42">
        <v>2441250</v>
      </c>
      <c r="AM29" s="42">
        <v>1050320</v>
      </c>
      <c r="AN29" s="42">
        <v>1134000</v>
      </c>
      <c r="AO29" s="43">
        <v>8146010</v>
      </c>
      <c r="AP29" s="42">
        <v>164220</v>
      </c>
      <c r="AQ29" s="42">
        <v>81534960</v>
      </c>
      <c r="AR29" s="44">
        <v>248125721</v>
      </c>
    </row>
    <row r="30" spans="1:44" ht="12" customHeight="1" x14ac:dyDescent="0.2">
      <c r="A30" s="14">
        <v>18</v>
      </c>
      <c r="B30" s="15" t="s">
        <v>96</v>
      </c>
      <c r="C30" s="39">
        <v>476005195</v>
      </c>
      <c r="D30" s="36">
        <v>1565</v>
      </c>
      <c r="E30" s="36">
        <v>0</v>
      </c>
      <c r="F30" s="37">
        <v>476006760</v>
      </c>
      <c r="G30" s="38">
        <v>0</v>
      </c>
      <c r="H30" s="35">
        <v>16375676</v>
      </c>
      <c r="I30" s="36">
        <v>110920</v>
      </c>
      <c r="J30" s="36">
        <v>1544593</v>
      </c>
      <c r="K30" s="38">
        <v>18031189</v>
      </c>
      <c r="L30" s="39">
        <v>161800</v>
      </c>
      <c r="M30" s="36">
        <v>0</v>
      </c>
      <c r="N30" s="37">
        <v>161800</v>
      </c>
      <c r="O30" s="37">
        <v>3100672</v>
      </c>
      <c r="P30" s="37">
        <v>6694644</v>
      </c>
      <c r="Q30" s="36">
        <v>372685</v>
      </c>
      <c r="R30" s="36">
        <v>774465</v>
      </c>
      <c r="S30" s="38">
        <v>505142215</v>
      </c>
      <c r="T30" s="39">
        <v>8438</v>
      </c>
      <c r="U30" s="36">
        <v>3834504</v>
      </c>
      <c r="V30" s="36">
        <v>2492</v>
      </c>
      <c r="W30" s="36">
        <v>77656440</v>
      </c>
      <c r="X30" s="36">
        <v>3019139</v>
      </c>
      <c r="Y30" s="36">
        <v>3470304</v>
      </c>
      <c r="Z30" s="36">
        <v>244097</v>
      </c>
      <c r="AA30" s="36">
        <v>477360</v>
      </c>
      <c r="AB30" s="36">
        <v>342900</v>
      </c>
      <c r="AC30" s="38">
        <v>820260</v>
      </c>
      <c r="AD30" s="35">
        <v>230100</v>
      </c>
      <c r="AE30" s="36">
        <v>288000</v>
      </c>
      <c r="AF30" s="40">
        <v>0</v>
      </c>
      <c r="AG30" s="39">
        <v>2950640</v>
      </c>
      <c r="AH30" s="36">
        <v>758310</v>
      </c>
      <c r="AI30" s="37">
        <v>3708950</v>
      </c>
      <c r="AJ30" s="40">
        <v>910720</v>
      </c>
      <c r="AK30" s="35">
        <v>2332110</v>
      </c>
      <c r="AL30" s="36">
        <v>1618200</v>
      </c>
      <c r="AM30" s="36">
        <v>736060</v>
      </c>
      <c r="AN30" s="36">
        <v>887400</v>
      </c>
      <c r="AO30" s="37">
        <v>5573770</v>
      </c>
      <c r="AP30" s="36">
        <v>98670</v>
      </c>
      <c r="AQ30" s="36">
        <v>48499320</v>
      </c>
      <c r="AR30" s="38">
        <v>148362712</v>
      </c>
    </row>
    <row r="31" spans="1:44" ht="12" customHeight="1" x14ac:dyDescent="0.2">
      <c r="A31" s="16">
        <v>19</v>
      </c>
      <c r="B31" s="17" t="s">
        <v>97</v>
      </c>
      <c r="C31" s="45">
        <v>1207069841</v>
      </c>
      <c r="D31" s="42">
        <v>1889</v>
      </c>
      <c r="E31" s="42">
        <v>0</v>
      </c>
      <c r="F31" s="43">
        <v>1207071730</v>
      </c>
      <c r="G31" s="44">
        <v>0</v>
      </c>
      <c r="H31" s="41">
        <v>36906495</v>
      </c>
      <c r="I31" s="42">
        <v>1024649</v>
      </c>
      <c r="J31" s="42">
        <v>2916796</v>
      </c>
      <c r="K31" s="44">
        <v>40847940</v>
      </c>
      <c r="L31" s="45">
        <v>322236</v>
      </c>
      <c r="M31" s="42">
        <v>8892</v>
      </c>
      <c r="N31" s="43">
        <v>331128</v>
      </c>
      <c r="O31" s="43">
        <v>21458593</v>
      </c>
      <c r="P31" s="43">
        <v>5763538</v>
      </c>
      <c r="Q31" s="42">
        <v>1213142</v>
      </c>
      <c r="R31" s="42">
        <v>1108214</v>
      </c>
      <c r="S31" s="44">
        <v>1277794285</v>
      </c>
      <c r="T31" s="45">
        <v>8721</v>
      </c>
      <c r="U31" s="42">
        <v>8503379</v>
      </c>
      <c r="V31" s="42">
        <v>8994</v>
      </c>
      <c r="W31" s="42">
        <v>200634456</v>
      </c>
      <c r="X31" s="42">
        <v>6809807</v>
      </c>
      <c r="Y31" s="42">
        <v>9036571</v>
      </c>
      <c r="Z31" s="42">
        <v>576467</v>
      </c>
      <c r="AA31" s="42">
        <v>1278420</v>
      </c>
      <c r="AB31" s="42">
        <v>869400</v>
      </c>
      <c r="AC31" s="44">
        <v>2147820</v>
      </c>
      <c r="AD31" s="41">
        <v>557700</v>
      </c>
      <c r="AE31" s="42">
        <v>744900</v>
      </c>
      <c r="AF31" s="46">
        <v>0</v>
      </c>
      <c r="AG31" s="45">
        <v>7985010</v>
      </c>
      <c r="AH31" s="42">
        <v>2536350</v>
      </c>
      <c r="AI31" s="43">
        <v>10521360</v>
      </c>
      <c r="AJ31" s="46">
        <v>2333930</v>
      </c>
      <c r="AK31" s="41">
        <v>5636400</v>
      </c>
      <c r="AL31" s="42">
        <v>4321350</v>
      </c>
      <c r="AM31" s="42">
        <v>1334560</v>
      </c>
      <c r="AN31" s="42">
        <v>1711800</v>
      </c>
      <c r="AO31" s="43">
        <v>13004110</v>
      </c>
      <c r="AP31" s="42">
        <v>241500</v>
      </c>
      <c r="AQ31" s="42">
        <v>129063040</v>
      </c>
      <c r="AR31" s="44">
        <v>384183761</v>
      </c>
    </row>
    <row r="32" spans="1:44" ht="12" customHeight="1" x14ac:dyDescent="0.2">
      <c r="A32" s="14">
        <v>20</v>
      </c>
      <c r="B32" s="15" t="s">
        <v>98</v>
      </c>
      <c r="C32" s="39">
        <v>1711769092</v>
      </c>
      <c r="D32" s="36">
        <v>24921</v>
      </c>
      <c r="E32" s="36">
        <v>0</v>
      </c>
      <c r="F32" s="37">
        <v>1711794013</v>
      </c>
      <c r="G32" s="38">
        <v>0</v>
      </c>
      <c r="H32" s="35">
        <v>75111573</v>
      </c>
      <c r="I32" s="36">
        <v>3142192</v>
      </c>
      <c r="J32" s="36">
        <v>6820315</v>
      </c>
      <c r="K32" s="38">
        <v>85074080</v>
      </c>
      <c r="L32" s="39">
        <v>675917</v>
      </c>
      <c r="M32" s="36">
        <v>71849</v>
      </c>
      <c r="N32" s="37">
        <v>747766</v>
      </c>
      <c r="O32" s="37">
        <v>15913030</v>
      </c>
      <c r="P32" s="37">
        <v>16729848</v>
      </c>
      <c r="Q32" s="36">
        <v>3456850</v>
      </c>
      <c r="R32" s="36">
        <v>1766767</v>
      </c>
      <c r="S32" s="38">
        <v>1835482354</v>
      </c>
      <c r="T32" s="39">
        <v>40367</v>
      </c>
      <c r="U32" s="36">
        <v>13663905</v>
      </c>
      <c r="V32" s="36">
        <v>13211</v>
      </c>
      <c r="W32" s="36">
        <v>272185643</v>
      </c>
      <c r="X32" s="36">
        <v>10182060</v>
      </c>
      <c r="Y32" s="36">
        <v>12044491</v>
      </c>
      <c r="Z32" s="36">
        <v>918230</v>
      </c>
      <c r="AA32" s="36">
        <v>1656980</v>
      </c>
      <c r="AB32" s="36">
        <v>1249800</v>
      </c>
      <c r="AC32" s="38">
        <v>2906780</v>
      </c>
      <c r="AD32" s="35">
        <v>735020</v>
      </c>
      <c r="AE32" s="36">
        <v>943200</v>
      </c>
      <c r="AF32" s="40">
        <v>0</v>
      </c>
      <c r="AG32" s="39">
        <v>11453090</v>
      </c>
      <c r="AH32" s="36">
        <v>3950190</v>
      </c>
      <c r="AI32" s="37">
        <v>15403280</v>
      </c>
      <c r="AJ32" s="40">
        <v>3214170</v>
      </c>
      <c r="AK32" s="35">
        <v>7967190</v>
      </c>
      <c r="AL32" s="36">
        <v>7234200</v>
      </c>
      <c r="AM32" s="36">
        <v>1610820</v>
      </c>
      <c r="AN32" s="36">
        <v>2238300</v>
      </c>
      <c r="AO32" s="37">
        <v>19050510</v>
      </c>
      <c r="AP32" s="36">
        <v>374900</v>
      </c>
      <c r="AQ32" s="36">
        <v>163837380</v>
      </c>
      <c r="AR32" s="38">
        <v>515499936</v>
      </c>
    </row>
    <row r="33" spans="1:44" ht="12" customHeight="1" x14ac:dyDescent="0.2">
      <c r="A33" s="16">
        <v>21</v>
      </c>
      <c r="B33" s="17" t="s">
        <v>99</v>
      </c>
      <c r="C33" s="45">
        <v>1294090866</v>
      </c>
      <c r="D33" s="42">
        <v>1758</v>
      </c>
      <c r="E33" s="42">
        <v>0</v>
      </c>
      <c r="F33" s="43">
        <v>1294092624</v>
      </c>
      <c r="G33" s="44">
        <v>0</v>
      </c>
      <c r="H33" s="41">
        <v>50235958</v>
      </c>
      <c r="I33" s="42">
        <v>269359</v>
      </c>
      <c r="J33" s="42">
        <v>3016019</v>
      </c>
      <c r="K33" s="44">
        <v>53521336</v>
      </c>
      <c r="L33" s="45">
        <v>532367</v>
      </c>
      <c r="M33" s="42">
        <v>0</v>
      </c>
      <c r="N33" s="43">
        <v>532367</v>
      </c>
      <c r="O33" s="43">
        <v>7076506</v>
      </c>
      <c r="P33" s="43">
        <v>4598054</v>
      </c>
      <c r="Q33" s="42">
        <v>770893</v>
      </c>
      <c r="R33" s="42">
        <v>1061258</v>
      </c>
      <c r="S33" s="44">
        <v>1361653038</v>
      </c>
      <c r="T33" s="45">
        <v>20519</v>
      </c>
      <c r="U33" s="42">
        <v>8686836</v>
      </c>
      <c r="V33" s="42">
        <v>9831</v>
      </c>
      <c r="W33" s="42">
        <v>221864615</v>
      </c>
      <c r="X33" s="42">
        <v>7728783</v>
      </c>
      <c r="Y33" s="42">
        <v>10726565</v>
      </c>
      <c r="Z33" s="42">
        <v>744940</v>
      </c>
      <c r="AA33" s="42">
        <v>1508780</v>
      </c>
      <c r="AB33" s="42">
        <v>1082100</v>
      </c>
      <c r="AC33" s="44">
        <v>2590880</v>
      </c>
      <c r="AD33" s="41">
        <v>603460</v>
      </c>
      <c r="AE33" s="42">
        <v>1075500</v>
      </c>
      <c r="AF33" s="46">
        <v>0</v>
      </c>
      <c r="AG33" s="45">
        <v>11086680</v>
      </c>
      <c r="AH33" s="42">
        <v>2640570</v>
      </c>
      <c r="AI33" s="43">
        <v>13727250</v>
      </c>
      <c r="AJ33" s="46">
        <v>3347390</v>
      </c>
      <c r="AK33" s="41">
        <v>7417410</v>
      </c>
      <c r="AL33" s="42">
        <v>5398200</v>
      </c>
      <c r="AM33" s="42">
        <v>1602080</v>
      </c>
      <c r="AN33" s="42">
        <v>2883150</v>
      </c>
      <c r="AO33" s="43">
        <v>17300840</v>
      </c>
      <c r="AP33" s="42">
        <v>347760</v>
      </c>
      <c r="AQ33" s="42">
        <v>146916820</v>
      </c>
      <c r="AR33" s="44">
        <v>435682158</v>
      </c>
    </row>
    <row r="34" spans="1:44" ht="12" customHeight="1" x14ac:dyDescent="0.2">
      <c r="A34" s="14">
        <v>22</v>
      </c>
      <c r="B34" s="15" t="s">
        <v>100</v>
      </c>
      <c r="C34" s="39">
        <v>894403637</v>
      </c>
      <c r="D34" s="36">
        <v>0</v>
      </c>
      <c r="E34" s="36">
        <v>0</v>
      </c>
      <c r="F34" s="37">
        <v>894403637</v>
      </c>
      <c r="G34" s="38">
        <v>0</v>
      </c>
      <c r="H34" s="35">
        <v>25299428</v>
      </c>
      <c r="I34" s="36">
        <v>116604</v>
      </c>
      <c r="J34" s="36">
        <v>1621979</v>
      </c>
      <c r="K34" s="38">
        <v>27038011</v>
      </c>
      <c r="L34" s="39">
        <v>478437</v>
      </c>
      <c r="M34" s="36">
        <v>1019</v>
      </c>
      <c r="N34" s="37">
        <v>479456</v>
      </c>
      <c r="O34" s="37">
        <v>8740932</v>
      </c>
      <c r="P34" s="37">
        <v>3660020</v>
      </c>
      <c r="Q34" s="36">
        <v>755848</v>
      </c>
      <c r="R34" s="36">
        <v>764175</v>
      </c>
      <c r="S34" s="38">
        <v>935842079</v>
      </c>
      <c r="T34" s="39">
        <v>10193</v>
      </c>
      <c r="U34" s="36">
        <v>6084194</v>
      </c>
      <c r="V34" s="36">
        <v>5905</v>
      </c>
      <c r="W34" s="36">
        <v>153698968</v>
      </c>
      <c r="X34" s="36">
        <v>5073478</v>
      </c>
      <c r="Y34" s="36">
        <v>7388975</v>
      </c>
      <c r="Z34" s="36">
        <v>530322</v>
      </c>
      <c r="AA34" s="36">
        <v>1014520</v>
      </c>
      <c r="AB34" s="36">
        <v>698100</v>
      </c>
      <c r="AC34" s="38">
        <v>1712620</v>
      </c>
      <c r="AD34" s="35">
        <v>488540</v>
      </c>
      <c r="AE34" s="36">
        <v>676500</v>
      </c>
      <c r="AF34" s="40">
        <v>0</v>
      </c>
      <c r="AG34" s="39">
        <v>7581199</v>
      </c>
      <c r="AH34" s="36">
        <v>1876080</v>
      </c>
      <c r="AI34" s="37">
        <v>9457279</v>
      </c>
      <c r="AJ34" s="40">
        <v>2238570</v>
      </c>
      <c r="AK34" s="35">
        <v>5111040</v>
      </c>
      <c r="AL34" s="36">
        <v>3849750</v>
      </c>
      <c r="AM34" s="36">
        <v>1076160</v>
      </c>
      <c r="AN34" s="36">
        <v>1939950</v>
      </c>
      <c r="AO34" s="37">
        <v>11976900</v>
      </c>
      <c r="AP34" s="36">
        <v>216200</v>
      </c>
      <c r="AQ34" s="36">
        <v>100072920</v>
      </c>
      <c r="AR34" s="38">
        <v>299625659</v>
      </c>
    </row>
    <row r="35" spans="1:44" ht="12" customHeight="1" x14ac:dyDescent="0.2">
      <c r="A35" s="16">
        <v>23</v>
      </c>
      <c r="B35" s="17" t="s">
        <v>101</v>
      </c>
      <c r="C35" s="45">
        <v>1398043864</v>
      </c>
      <c r="D35" s="42">
        <v>0</v>
      </c>
      <c r="E35" s="42">
        <v>0</v>
      </c>
      <c r="F35" s="43">
        <v>1398043864</v>
      </c>
      <c r="G35" s="44">
        <v>0</v>
      </c>
      <c r="H35" s="41">
        <v>53862582</v>
      </c>
      <c r="I35" s="42">
        <v>142552</v>
      </c>
      <c r="J35" s="42">
        <v>2652677</v>
      </c>
      <c r="K35" s="44">
        <v>56657811</v>
      </c>
      <c r="L35" s="45">
        <v>377498</v>
      </c>
      <c r="M35" s="42">
        <v>0</v>
      </c>
      <c r="N35" s="43">
        <v>377498</v>
      </c>
      <c r="O35" s="43">
        <v>12615846</v>
      </c>
      <c r="P35" s="43">
        <v>7685574</v>
      </c>
      <c r="Q35" s="42">
        <v>1002657</v>
      </c>
      <c r="R35" s="42">
        <v>1125735</v>
      </c>
      <c r="S35" s="44">
        <v>1477508985</v>
      </c>
      <c r="T35" s="45">
        <v>6170</v>
      </c>
      <c r="U35" s="42">
        <v>9446270</v>
      </c>
      <c r="V35" s="42">
        <v>9785</v>
      </c>
      <c r="W35" s="42">
        <v>235374593</v>
      </c>
      <c r="X35" s="42">
        <v>7499814</v>
      </c>
      <c r="Y35" s="42">
        <v>10961290</v>
      </c>
      <c r="Z35" s="42">
        <v>722554</v>
      </c>
      <c r="AA35" s="42">
        <v>1545700</v>
      </c>
      <c r="AB35" s="42">
        <v>1096500</v>
      </c>
      <c r="AC35" s="44">
        <v>2642200</v>
      </c>
      <c r="AD35" s="41">
        <v>621920</v>
      </c>
      <c r="AE35" s="42">
        <v>1102200</v>
      </c>
      <c r="AF35" s="46">
        <v>0</v>
      </c>
      <c r="AG35" s="45">
        <v>11928400</v>
      </c>
      <c r="AH35" s="42">
        <v>2667430</v>
      </c>
      <c r="AI35" s="43">
        <v>14595830</v>
      </c>
      <c r="AJ35" s="46">
        <v>3554800</v>
      </c>
      <c r="AK35" s="41">
        <v>9028140</v>
      </c>
      <c r="AL35" s="42">
        <v>6600150</v>
      </c>
      <c r="AM35" s="42">
        <v>1942940</v>
      </c>
      <c r="AN35" s="42">
        <v>2737800</v>
      </c>
      <c r="AO35" s="43">
        <v>20309030</v>
      </c>
      <c r="AP35" s="42">
        <v>345230</v>
      </c>
      <c r="AQ35" s="42">
        <v>148605410</v>
      </c>
      <c r="AR35" s="44">
        <v>455787311</v>
      </c>
    </row>
    <row r="36" spans="1:44" ht="12" customHeight="1" x14ac:dyDescent="0.2">
      <c r="A36" s="14">
        <v>24</v>
      </c>
      <c r="B36" s="15" t="s">
        <v>102</v>
      </c>
      <c r="C36" s="39">
        <f>SUM(C13:C35)</f>
        <v>27062802114</v>
      </c>
      <c r="D36" s="36">
        <f t="shared" ref="D36:AR36" si="0">SUM(D13:D35)</f>
        <v>109199</v>
      </c>
      <c r="E36" s="36">
        <f t="shared" si="0"/>
        <v>410410</v>
      </c>
      <c r="F36" s="37">
        <f t="shared" si="0"/>
        <v>27063321723</v>
      </c>
      <c r="G36" s="38">
        <f t="shared" si="0"/>
        <v>0</v>
      </c>
      <c r="H36" s="35">
        <f t="shared" si="0"/>
        <v>1125193470</v>
      </c>
      <c r="I36" s="36">
        <f t="shared" si="0"/>
        <v>13200981</v>
      </c>
      <c r="J36" s="36">
        <f t="shared" si="0"/>
        <v>131312619</v>
      </c>
      <c r="K36" s="38">
        <f t="shared" si="0"/>
        <v>1269707070</v>
      </c>
      <c r="L36" s="39">
        <f t="shared" si="0"/>
        <v>26450895</v>
      </c>
      <c r="M36" s="36">
        <f t="shared" si="0"/>
        <v>265425</v>
      </c>
      <c r="N36" s="37">
        <f t="shared" si="0"/>
        <v>26716320</v>
      </c>
      <c r="O36" s="37">
        <f t="shared" si="0"/>
        <v>996400102</v>
      </c>
      <c r="P36" s="37">
        <f t="shared" si="0"/>
        <v>1015892404</v>
      </c>
      <c r="Q36" s="36">
        <f t="shared" si="0"/>
        <v>96932640</v>
      </c>
      <c r="R36" s="36">
        <f t="shared" si="0"/>
        <v>46505482</v>
      </c>
      <c r="S36" s="38">
        <f t="shared" si="0"/>
        <v>30515475741</v>
      </c>
      <c r="T36" s="39">
        <f t="shared" si="0"/>
        <v>319544</v>
      </c>
      <c r="U36" s="36">
        <f t="shared" si="0"/>
        <v>224687273</v>
      </c>
      <c r="V36" s="36">
        <f t="shared" si="0"/>
        <v>161046</v>
      </c>
      <c r="W36" s="36">
        <f t="shared" si="0"/>
        <v>3817885455</v>
      </c>
      <c r="X36" s="36">
        <f t="shared" si="0"/>
        <v>158937114</v>
      </c>
      <c r="Y36" s="36">
        <f t="shared" si="0"/>
        <v>157102645</v>
      </c>
      <c r="Z36" s="36">
        <f t="shared" si="0"/>
        <v>11146905</v>
      </c>
      <c r="AA36" s="36">
        <f t="shared" si="0"/>
        <v>20836140</v>
      </c>
      <c r="AB36" s="36">
        <f t="shared" si="0"/>
        <v>15554400</v>
      </c>
      <c r="AC36" s="38">
        <f t="shared" si="0"/>
        <v>36390540</v>
      </c>
      <c r="AD36" s="35">
        <f t="shared" si="0"/>
        <v>10194080</v>
      </c>
      <c r="AE36" s="36">
        <f t="shared" si="0"/>
        <v>11433000</v>
      </c>
      <c r="AF36" s="40">
        <f t="shared" si="0"/>
        <v>0</v>
      </c>
      <c r="AG36" s="39">
        <f t="shared" si="0"/>
        <v>124182959</v>
      </c>
      <c r="AH36" s="36">
        <f t="shared" si="0"/>
        <v>41295630</v>
      </c>
      <c r="AI36" s="37">
        <f t="shared" si="0"/>
        <v>165478589</v>
      </c>
      <c r="AJ36" s="40">
        <f t="shared" si="0"/>
        <v>34914310</v>
      </c>
      <c r="AK36" s="35">
        <f t="shared" si="0"/>
        <v>100842390</v>
      </c>
      <c r="AL36" s="36">
        <f t="shared" si="0"/>
        <v>76708350</v>
      </c>
      <c r="AM36" s="36">
        <f t="shared" si="0"/>
        <v>28628440</v>
      </c>
      <c r="AN36" s="36">
        <f t="shared" si="0"/>
        <v>28832850</v>
      </c>
      <c r="AO36" s="37">
        <f t="shared" si="0"/>
        <v>235012030</v>
      </c>
      <c r="AP36" s="36">
        <f t="shared" si="0"/>
        <v>4214520</v>
      </c>
      <c r="AQ36" s="36">
        <f t="shared" si="0"/>
        <v>2204928070</v>
      </c>
      <c r="AR36" s="38">
        <f t="shared" si="0"/>
        <v>7072644075</v>
      </c>
    </row>
    <row r="37" spans="1:44" ht="12" customHeight="1" x14ac:dyDescent="0.2">
      <c r="A37" s="16">
        <v>25</v>
      </c>
      <c r="B37" s="17" t="s">
        <v>103</v>
      </c>
      <c r="C37" s="45">
        <v>8538470361</v>
      </c>
      <c r="D37" s="42">
        <v>45790</v>
      </c>
      <c r="E37" s="42">
        <v>357046</v>
      </c>
      <c r="F37" s="43">
        <v>8538873197</v>
      </c>
      <c r="G37" s="44"/>
      <c r="H37" s="41">
        <v>300949887</v>
      </c>
      <c r="I37" s="42">
        <v>43569464</v>
      </c>
      <c r="J37" s="42">
        <v>26237166</v>
      </c>
      <c r="K37" s="44">
        <v>370756517</v>
      </c>
      <c r="L37" s="45">
        <v>2870005</v>
      </c>
      <c r="M37" s="42">
        <v>3486</v>
      </c>
      <c r="N37" s="43">
        <v>2873491</v>
      </c>
      <c r="O37" s="43">
        <v>95157824</v>
      </c>
      <c r="P37" s="43">
        <v>64559246</v>
      </c>
      <c r="Q37" s="42">
        <v>9356465</v>
      </c>
      <c r="R37" s="42">
        <v>8884780</v>
      </c>
      <c r="S37" s="44">
        <v>9090461520</v>
      </c>
      <c r="T37" s="45">
        <v>77391</v>
      </c>
      <c r="U37" s="42">
        <v>65854022</v>
      </c>
      <c r="V37" s="42">
        <v>62639</v>
      </c>
      <c r="W37" s="42">
        <v>1401422070</v>
      </c>
      <c r="X37" s="42">
        <v>47252897</v>
      </c>
      <c r="Y37" s="42">
        <v>68399263</v>
      </c>
      <c r="Z37" s="42">
        <v>5604608</v>
      </c>
      <c r="AA37" s="42">
        <v>10999820</v>
      </c>
      <c r="AB37" s="42">
        <v>7241700</v>
      </c>
      <c r="AC37" s="44">
        <v>18241520</v>
      </c>
      <c r="AD37" s="41">
        <v>3888560</v>
      </c>
      <c r="AE37" s="42">
        <v>6175500</v>
      </c>
      <c r="AF37" s="46">
        <v>0</v>
      </c>
      <c r="AG37" s="45">
        <v>78421860</v>
      </c>
      <c r="AH37" s="42">
        <v>33346860</v>
      </c>
      <c r="AI37" s="43">
        <v>111768720</v>
      </c>
      <c r="AJ37" s="46">
        <v>22690330</v>
      </c>
      <c r="AK37" s="41">
        <v>48957150</v>
      </c>
      <c r="AL37" s="42">
        <v>43406100</v>
      </c>
      <c r="AM37" s="42">
        <v>7316520</v>
      </c>
      <c r="AN37" s="42">
        <v>12774600</v>
      </c>
      <c r="AO37" s="43">
        <v>112454370</v>
      </c>
      <c r="AP37" s="42">
        <v>2309660</v>
      </c>
      <c r="AQ37" s="42">
        <v>886145171</v>
      </c>
      <c r="AR37" s="44">
        <v>2752284082</v>
      </c>
    </row>
    <row r="38" spans="1:44" ht="12" customHeight="1" x14ac:dyDescent="0.2">
      <c r="A38" s="18">
        <v>26</v>
      </c>
      <c r="B38" s="19" t="s">
        <v>104</v>
      </c>
      <c r="C38" s="51">
        <f t="shared" ref="C38:AR38" si="1">C36+C37</f>
        <v>35601272475</v>
      </c>
      <c r="D38" s="48">
        <f t="shared" si="1"/>
        <v>154989</v>
      </c>
      <c r="E38" s="48">
        <f t="shared" si="1"/>
        <v>767456</v>
      </c>
      <c r="F38" s="49">
        <f t="shared" si="1"/>
        <v>35602194920</v>
      </c>
      <c r="G38" s="50">
        <f t="shared" si="1"/>
        <v>0</v>
      </c>
      <c r="H38" s="47">
        <f t="shared" si="1"/>
        <v>1426143357</v>
      </c>
      <c r="I38" s="48">
        <f t="shared" si="1"/>
        <v>56770445</v>
      </c>
      <c r="J38" s="48">
        <f t="shared" si="1"/>
        <v>157549785</v>
      </c>
      <c r="K38" s="50">
        <f t="shared" si="1"/>
        <v>1640463587</v>
      </c>
      <c r="L38" s="51">
        <f t="shared" si="1"/>
        <v>29320900</v>
      </c>
      <c r="M38" s="48">
        <f t="shared" si="1"/>
        <v>268911</v>
      </c>
      <c r="N38" s="49">
        <f t="shared" si="1"/>
        <v>29589811</v>
      </c>
      <c r="O38" s="49">
        <f t="shared" si="1"/>
        <v>1091557926</v>
      </c>
      <c r="P38" s="49">
        <f t="shared" si="1"/>
        <v>1080451650</v>
      </c>
      <c r="Q38" s="48">
        <f t="shared" si="1"/>
        <v>106289105</v>
      </c>
      <c r="R38" s="48">
        <f t="shared" si="1"/>
        <v>55390262</v>
      </c>
      <c r="S38" s="50">
        <f t="shared" si="1"/>
        <v>39605937261</v>
      </c>
      <c r="T38" s="51">
        <f t="shared" si="1"/>
        <v>396935</v>
      </c>
      <c r="U38" s="48">
        <f t="shared" si="1"/>
        <v>290541295</v>
      </c>
      <c r="V38" s="48">
        <f t="shared" si="1"/>
        <v>223685</v>
      </c>
      <c r="W38" s="48">
        <f t="shared" si="1"/>
        <v>5219307525</v>
      </c>
      <c r="X38" s="48">
        <f t="shared" si="1"/>
        <v>206190011</v>
      </c>
      <c r="Y38" s="48">
        <f t="shared" si="1"/>
        <v>225501908</v>
      </c>
      <c r="Z38" s="48">
        <f t="shared" si="1"/>
        <v>16751513</v>
      </c>
      <c r="AA38" s="48">
        <f t="shared" si="1"/>
        <v>31835960</v>
      </c>
      <c r="AB38" s="48">
        <f t="shared" si="1"/>
        <v>22796100</v>
      </c>
      <c r="AC38" s="50">
        <f t="shared" si="1"/>
        <v>54632060</v>
      </c>
      <c r="AD38" s="47">
        <f t="shared" si="1"/>
        <v>14082640</v>
      </c>
      <c r="AE38" s="48">
        <f t="shared" si="1"/>
        <v>17608500</v>
      </c>
      <c r="AF38" s="52">
        <f t="shared" si="1"/>
        <v>0</v>
      </c>
      <c r="AG38" s="51">
        <f t="shared" si="1"/>
        <v>202604819</v>
      </c>
      <c r="AH38" s="48">
        <f t="shared" si="1"/>
        <v>74642490</v>
      </c>
      <c r="AI38" s="49">
        <f t="shared" si="1"/>
        <v>277247309</v>
      </c>
      <c r="AJ38" s="52">
        <f t="shared" si="1"/>
        <v>57604640</v>
      </c>
      <c r="AK38" s="47">
        <f t="shared" si="1"/>
        <v>149799540</v>
      </c>
      <c r="AL38" s="48">
        <f t="shared" si="1"/>
        <v>120114450</v>
      </c>
      <c r="AM38" s="48">
        <f t="shared" si="1"/>
        <v>35944960</v>
      </c>
      <c r="AN38" s="48">
        <f t="shared" si="1"/>
        <v>41607450</v>
      </c>
      <c r="AO38" s="49">
        <f t="shared" si="1"/>
        <v>347466400</v>
      </c>
      <c r="AP38" s="48">
        <f t="shared" si="1"/>
        <v>6524180</v>
      </c>
      <c r="AQ38" s="48">
        <f t="shared" si="1"/>
        <v>3091073241</v>
      </c>
      <c r="AR38" s="50">
        <f t="shared" si="1"/>
        <v>9824928157</v>
      </c>
    </row>
  </sheetData>
  <mergeCells count="71">
    <mergeCell ref="A4:B4"/>
    <mergeCell ref="H5:K5"/>
    <mergeCell ref="L5:S5"/>
    <mergeCell ref="AK4:AR4"/>
    <mergeCell ref="A5:B6"/>
    <mergeCell ref="C4:G4"/>
    <mergeCell ref="H4:K4"/>
    <mergeCell ref="L4:S4"/>
    <mergeCell ref="T4:AC4"/>
    <mergeCell ref="AD4:AF4"/>
    <mergeCell ref="AG4:AJ4"/>
    <mergeCell ref="T6:AC6"/>
    <mergeCell ref="AD6:AF6"/>
    <mergeCell ref="AG6:AJ6"/>
    <mergeCell ref="AK6:AR6"/>
    <mergeCell ref="C6:G6"/>
    <mergeCell ref="T5:AC5"/>
    <mergeCell ref="AD5:AF5"/>
    <mergeCell ref="AG5:AJ5"/>
    <mergeCell ref="AK5:AR5"/>
    <mergeCell ref="C5:G5"/>
    <mergeCell ref="C7:C11"/>
    <mergeCell ref="D7:D11"/>
    <mergeCell ref="E7:E11"/>
    <mergeCell ref="A7:B12"/>
    <mergeCell ref="H6:K6"/>
    <mergeCell ref="H8:H11"/>
    <mergeCell ref="I8:I11"/>
    <mergeCell ref="L6:S6"/>
    <mergeCell ref="F7:F11"/>
    <mergeCell ref="G7:G11"/>
    <mergeCell ref="H7:K7"/>
    <mergeCell ref="L7:N7"/>
    <mergeCell ref="O7:O11"/>
    <mergeCell ref="P7:P11"/>
    <mergeCell ref="J8:J11"/>
    <mergeCell ref="K8:K11"/>
    <mergeCell ref="L8:L11"/>
    <mergeCell ref="M8:M11"/>
    <mergeCell ref="Q7:Q11"/>
    <mergeCell ref="R7:R11"/>
    <mergeCell ref="S7:S11"/>
    <mergeCell ref="T7:T11"/>
    <mergeCell ref="U7:V8"/>
    <mergeCell ref="N8:N11"/>
    <mergeCell ref="AN8:AN11"/>
    <mergeCell ref="AO8:AO11"/>
    <mergeCell ref="X7:X11"/>
    <mergeCell ref="Y7:Y11"/>
    <mergeCell ref="Z7:Z11"/>
    <mergeCell ref="AA7:AC8"/>
    <mergeCell ref="AD7:AD11"/>
    <mergeCell ref="AE7:AE11"/>
    <mergeCell ref="AI8:AI11"/>
    <mergeCell ref="AK8:AK11"/>
    <mergeCell ref="V9:V11"/>
    <mergeCell ref="AA9:AA11"/>
    <mergeCell ref="AB9:AB11"/>
    <mergeCell ref="AC9:AC11"/>
    <mergeCell ref="W7:W11"/>
    <mergeCell ref="AR7:AR11"/>
    <mergeCell ref="AF7:AF11"/>
    <mergeCell ref="AG7:AI7"/>
    <mergeCell ref="AJ7:AJ11"/>
    <mergeCell ref="AK7:AO7"/>
    <mergeCell ref="AP7:AP11"/>
    <mergeCell ref="AQ7:AQ11"/>
    <mergeCell ref="AM8:AM11"/>
    <mergeCell ref="AG8:AG11"/>
    <mergeCell ref="AH8:AH11"/>
    <mergeCell ref="AL8:AL11"/>
  </mergeCells>
  <phoneticPr fontId="11"/>
  <dataValidations count="8">
    <dataValidation type="whole" allowBlank="1" showInputMessage="1" showErrorMessage="1" errorTitle="入力エラー" error="数値以外の入力または、11桁以上の入力は行えません。" sqref="AQ13:AQ38 AJ13:AJ38 T13:T38 AG13:AH38" xr:uid="{00000000-0002-0000-0400-000000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O13:R38" xr:uid="{00000000-0002-0000-0400-000001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3:AF38" xr:uid="{00000000-0002-0000-0400-000002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3:Z38 W13:W38" xr:uid="{00000000-0002-0000-0400-000003000000}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L13:M38 D13:D38 U13:V38" xr:uid="{00000000-0002-0000-0400-000004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3:S38" xr:uid="{00000000-0002-0000-04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" xr:uid="{00000000-0002-0000-0400-000006000000}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" xr:uid="{00000000-0002-0000-0400-000007000000}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課税標準額段階別令和６年度分所得割額等に関する調【合 計】</oddHeader>
  </headerFooter>
  <colBreaks count="3" manualBreakCount="3">
    <brk id="11" max="37" man="1"/>
    <brk id="19" max="37" man="1"/>
    <brk id="32" max="3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you57">
    <tabColor theme="8"/>
  </sheetPr>
  <dimension ref="A1:AR34"/>
  <sheetViews>
    <sheetView showGridLines="0" view="pageBreakPreview" zoomScaleNormal="100" zoomScaleSheetLayoutView="100" workbookViewId="0">
      <selection activeCell="HE37" sqref="HE37:IT37"/>
    </sheetView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6.5" customHeight="1" x14ac:dyDescent="0.2">
      <c r="C1" s="2"/>
      <c r="D1" s="2"/>
      <c r="E1" s="2"/>
      <c r="F1" s="2"/>
      <c r="G1" s="2"/>
    </row>
    <row r="2" spans="1:44" ht="9" customHeight="1" x14ac:dyDescent="0.2">
      <c r="C2" s="3"/>
      <c r="D2" s="3"/>
      <c r="E2" s="3"/>
      <c r="F2" s="3"/>
    </row>
    <row r="3" spans="1:44" ht="12" customHeight="1" x14ac:dyDescent="0.2">
      <c r="B3" s="1" t="s">
        <v>106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2">
      <c r="A4" s="175" t="s">
        <v>33</v>
      </c>
      <c r="B4" s="176"/>
      <c r="C4" s="174" t="s">
        <v>116</v>
      </c>
      <c r="D4" s="180"/>
      <c r="E4" s="180"/>
      <c r="F4" s="180"/>
      <c r="G4" s="181"/>
      <c r="H4" s="174" t="s">
        <v>117</v>
      </c>
      <c r="I4" s="172"/>
      <c r="J4" s="172"/>
      <c r="K4" s="173"/>
      <c r="L4" s="174" t="s">
        <v>118</v>
      </c>
      <c r="M4" s="172"/>
      <c r="N4" s="172"/>
      <c r="O4" s="172"/>
      <c r="P4" s="172"/>
      <c r="Q4" s="172"/>
      <c r="R4" s="172"/>
      <c r="S4" s="173"/>
      <c r="T4" s="174" t="s">
        <v>119</v>
      </c>
      <c r="U4" s="172"/>
      <c r="V4" s="172"/>
      <c r="W4" s="172"/>
      <c r="X4" s="172"/>
      <c r="Y4" s="172"/>
      <c r="Z4" s="172"/>
      <c r="AA4" s="172"/>
      <c r="AB4" s="172"/>
      <c r="AC4" s="173"/>
      <c r="AD4" s="177" t="s">
        <v>120</v>
      </c>
      <c r="AE4" s="178"/>
      <c r="AF4" s="178"/>
      <c r="AG4" s="178"/>
      <c r="AH4" s="178"/>
      <c r="AI4" s="178"/>
      <c r="AJ4" s="179"/>
      <c r="AK4" s="171" t="s">
        <v>121</v>
      </c>
      <c r="AL4" s="172"/>
      <c r="AM4" s="172"/>
      <c r="AN4" s="172"/>
      <c r="AO4" s="172"/>
      <c r="AP4" s="172"/>
      <c r="AQ4" s="172"/>
      <c r="AR4" s="173"/>
    </row>
    <row r="5" spans="1:44" ht="12.9" customHeight="1" x14ac:dyDescent="0.2">
      <c r="A5" s="152" t="s">
        <v>124</v>
      </c>
      <c r="B5" s="153"/>
      <c r="C5" s="110" t="s">
        <v>46</v>
      </c>
      <c r="D5" s="82" t="s">
        <v>47</v>
      </c>
      <c r="E5" s="82" t="s">
        <v>48</v>
      </c>
      <c r="F5" s="82" t="s">
        <v>49</v>
      </c>
      <c r="G5" s="81" t="s">
        <v>174</v>
      </c>
      <c r="H5" s="108" t="s">
        <v>50</v>
      </c>
      <c r="I5" s="122"/>
      <c r="J5" s="122"/>
      <c r="K5" s="123"/>
      <c r="L5" s="108" t="s">
        <v>51</v>
      </c>
      <c r="M5" s="122"/>
      <c r="N5" s="151"/>
      <c r="O5" s="117" t="s">
        <v>135</v>
      </c>
      <c r="P5" s="117" t="s">
        <v>136</v>
      </c>
      <c r="Q5" s="82" t="s">
        <v>134</v>
      </c>
      <c r="R5" s="82" t="s">
        <v>52</v>
      </c>
      <c r="S5" s="81" t="s">
        <v>53</v>
      </c>
      <c r="T5" s="110" t="s">
        <v>54</v>
      </c>
      <c r="U5" s="146" t="s">
        <v>137</v>
      </c>
      <c r="V5" s="147"/>
      <c r="W5" s="82" t="s">
        <v>55</v>
      </c>
      <c r="X5" s="82" t="s">
        <v>56</v>
      </c>
      <c r="Y5" s="82" t="s">
        <v>57</v>
      </c>
      <c r="Z5" s="82" t="s">
        <v>58</v>
      </c>
      <c r="AA5" s="119" t="s">
        <v>59</v>
      </c>
      <c r="AB5" s="120"/>
      <c r="AC5" s="182"/>
      <c r="AD5" s="103" t="s">
        <v>140</v>
      </c>
      <c r="AE5" s="105" t="s">
        <v>141</v>
      </c>
      <c r="AF5" s="107" t="s">
        <v>60</v>
      </c>
      <c r="AG5" s="108" t="s">
        <v>61</v>
      </c>
      <c r="AH5" s="108"/>
      <c r="AI5" s="101"/>
      <c r="AJ5" s="100" t="s">
        <v>62</v>
      </c>
      <c r="AK5" s="101" t="s">
        <v>63</v>
      </c>
      <c r="AL5" s="102"/>
      <c r="AM5" s="102"/>
      <c r="AN5" s="102"/>
      <c r="AO5" s="102"/>
      <c r="AP5" s="82" t="s">
        <v>64</v>
      </c>
      <c r="AQ5" s="82" t="s">
        <v>65</v>
      </c>
      <c r="AR5" s="81" t="s">
        <v>53</v>
      </c>
    </row>
    <row r="6" spans="1:44" ht="12.9" customHeight="1" x14ac:dyDescent="0.2">
      <c r="A6" s="154"/>
      <c r="B6" s="155"/>
      <c r="C6" s="110"/>
      <c r="D6" s="82"/>
      <c r="E6" s="82"/>
      <c r="F6" s="82"/>
      <c r="G6" s="81"/>
      <c r="H6" s="89" t="s">
        <v>66</v>
      </c>
      <c r="I6" s="91" t="s">
        <v>67</v>
      </c>
      <c r="J6" s="93" t="s">
        <v>68</v>
      </c>
      <c r="K6" s="95" t="s">
        <v>69</v>
      </c>
      <c r="L6" s="96" t="s">
        <v>66</v>
      </c>
      <c r="M6" s="93" t="s">
        <v>70</v>
      </c>
      <c r="N6" s="98" t="s">
        <v>69</v>
      </c>
      <c r="O6" s="118"/>
      <c r="P6" s="118"/>
      <c r="Q6" s="82"/>
      <c r="R6" s="82"/>
      <c r="S6" s="81"/>
      <c r="T6" s="110"/>
      <c r="U6" s="148"/>
      <c r="V6" s="149"/>
      <c r="W6" s="82"/>
      <c r="X6" s="82"/>
      <c r="Y6" s="82"/>
      <c r="Z6" s="82"/>
      <c r="AA6" s="122"/>
      <c r="AB6" s="122"/>
      <c r="AC6" s="123"/>
      <c r="AD6" s="104"/>
      <c r="AE6" s="105"/>
      <c r="AF6" s="107"/>
      <c r="AG6" s="109" t="s">
        <v>122</v>
      </c>
      <c r="AH6" s="93" t="s">
        <v>123</v>
      </c>
      <c r="AI6" s="98" t="s">
        <v>71</v>
      </c>
      <c r="AJ6" s="100"/>
      <c r="AK6" s="169" t="s">
        <v>72</v>
      </c>
      <c r="AL6" s="111" t="s">
        <v>73</v>
      </c>
      <c r="AM6" s="98" t="s">
        <v>74</v>
      </c>
      <c r="AN6" s="98" t="s">
        <v>75</v>
      </c>
      <c r="AO6" s="98" t="s">
        <v>71</v>
      </c>
      <c r="AP6" s="82"/>
      <c r="AQ6" s="82"/>
      <c r="AR6" s="81"/>
    </row>
    <row r="7" spans="1:44" ht="12.9" customHeight="1" x14ac:dyDescent="0.2">
      <c r="A7" s="154"/>
      <c r="B7" s="155"/>
      <c r="C7" s="110"/>
      <c r="D7" s="82"/>
      <c r="E7" s="82"/>
      <c r="F7" s="82"/>
      <c r="G7" s="81"/>
      <c r="H7" s="90"/>
      <c r="I7" s="92"/>
      <c r="J7" s="94"/>
      <c r="K7" s="81"/>
      <c r="L7" s="97"/>
      <c r="M7" s="94"/>
      <c r="N7" s="82"/>
      <c r="O7" s="118"/>
      <c r="P7" s="118"/>
      <c r="Q7" s="82"/>
      <c r="R7" s="82"/>
      <c r="S7" s="81"/>
      <c r="T7" s="110"/>
      <c r="U7" s="71"/>
      <c r="V7" s="115" t="s">
        <v>138</v>
      </c>
      <c r="W7" s="82"/>
      <c r="X7" s="82"/>
      <c r="Y7" s="82"/>
      <c r="Z7" s="82"/>
      <c r="AA7" s="98" t="s">
        <v>76</v>
      </c>
      <c r="AB7" s="98" t="s">
        <v>77</v>
      </c>
      <c r="AC7" s="95" t="s">
        <v>71</v>
      </c>
      <c r="AD7" s="104"/>
      <c r="AE7" s="105"/>
      <c r="AF7" s="107"/>
      <c r="AG7" s="110"/>
      <c r="AH7" s="94"/>
      <c r="AI7" s="82"/>
      <c r="AJ7" s="100"/>
      <c r="AK7" s="170"/>
      <c r="AL7" s="112"/>
      <c r="AM7" s="82"/>
      <c r="AN7" s="82"/>
      <c r="AO7" s="82"/>
      <c r="AP7" s="82"/>
      <c r="AQ7" s="82"/>
      <c r="AR7" s="81"/>
    </row>
    <row r="8" spans="1:44" ht="12.9" customHeight="1" x14ac:dyDescent="0.2">
      <c r="A8" s="154"/>
      <c r="B8" s="155"/>
      <c r="C8" s="110"/>
      <c r="D8" s="82"/>
      <c r="E8" s="82"/>
      <c r="F8" s="82"/>
      <c r="G8" s="81"/>
      <c r="H8" s="90"/>
      <c r="I8" s="92"/>
      <c r="J8" s="94"/>
      <c r="K8" s="81"/>
      <c r="L8" s="97"/>
      <c r="M8" s="94"/>
      <c r="N8" s="82"/>
      <c r="O8" s="118"/>
      <c r="P8" s="118"/>
      <c r="Q8" s="82"/>
      <c r="R8" s="82"/>
      <c r="S8" s="81"/>
      <c r="T8" s="110"/>
      <c r="U8" s="71"/>
      <c r="V8" s="116"/>
      <c r="W8" s="82"/>
      <c r="X8" s="82"/>
      <c r="Y8" s="82"/>
      <c r="Z8" s="82"/>
      <c r="AA8" s="82"/>
      <c r="AB8" s="82"/>
      <c r="AC8" s="81"/>
      <c r="AD8" s="104"/>
      <c r="AE8" s="105"/>
      <c r="AF8" s="107"/>
      <c r="AG8" s="110"/>
      <c r="AH8" s="94"/>
      <c r="AI8" s="82"/>
      <c r="AJ8" s="100"/>
      <c r="AK8" s="170"/>
      <c r="AL8" s="112"/>
      <c r="AM8" s="82"/>
      <c r="AN8" s="82"/>
      <c r="AO8" s="82"/>
      <c r="AP8" s="82"/>
      <c r="AQ8" s="82"/>
      <c r="AR8" s="81"/>
    </row>
    <row r="9" spans="1:44" ht="12.9" customHeight="1" x14ac:dyDescent="0.2">
      <c r="A9" s="154"/>
      <c r="B9" s="155"/>
      <c r="C9" s="110"/>
      <c r="D9" s="82"/>
      <c r="E9" s="82"/>
      <c r="F9" s="82"/>
      <c r="G9" s="81"/>
      <c r="H9" s="90"/>
      <c r="I9" s="92"/>
      <c r="J9" s="94"/>
      <c r="K9" s="81"/>
      <c r="L9" s="97"/>
      <c r="M9" s="94"/>
      <c r="N9" s="82"/>
      <c r="O9" s="118"/>
      <c r="P9" s="118"/>
      <c r="Q9" s="82"/>
      <c r="R9" s="82"/>
      <c r="S9" s="81"/>
      <c r="T9" s="110"/>
      <c r="U9" s="71"/>
      <c r="V9" s="116"/>
      <c r="W9" s="82"/>
      <c r="X9" s="82"/>
      <c r="Y9" s="82"/>
      <c r="Z9" s="82"/>
      <c r="AA9" s="82"/>
      <c r="AB9" s="82"/>
      <c r="AC9" s="81"/>
      <c r="AD9" s="104"/>
      <c r="AE9" s="105"/>
      <c r="AF9" s="107"/>
      <c r="AG9" s="110"/>
      <c r="AH9" s="94"/>
      <c r="AI9" s="82"/>
      <c r="AJ9" s="100"/>
      <c r="AK9" s="170"/>
      <c r="AL9" s="112"/>
      <c r="AM9" s="82"/>
      <c r="AN9" s="82"/>
      <c r="AO9" s="82"/>
      <c r="AP9" s="82"/>
      <c r="AQ9" s="82"/>
      <c r="AR9" s="81"/>
    </row>
    <row r="10" spans="1:44" ht="12.9" customHeight="1" x14ac:dyDescent="0.2">
      <c r="A10" s="156"/>
      <c r="B10" s="157"/>
      <c r="C10" s="6" t="s">
        <v>105</v>
      </c>
      <c r="D10" s="7" t="s">
        <v>105</v>
      </c>
      <c r="E10" s="7" t="s">
        <v>105</v>
      </c>
      <c r="F10" s="7" t="s">
        <v>105</v>
      </c>
      <c r="G10" s="8" t="s">
        <v>105</v>
      </c>
      <c r="H10" s="9" t="s">
        <v>105</v>
      </c>
      <c r="I10" s="10" t="s">
        <v>105</v>
      </c>
      <c r="J10" s="10" t="s">
        <v>105</v>
      </c>
      <c r="K10" s="11" t="s">
        <v>105</v>
      </c>
      <c r="L10" s="9" t="s">
        <v>105</v>
      </c>
      <c r="M10" s="10" t="s">
        <v>105</v>
      </c>
      <c r="N10" s="10" t="s">
        <v>105</v>
      </c>
      <c r="O10" s="10" t="s">
        <v>78</v>
      </c>
      <c r="P10" s="10" t="s">
        <v>78</v>
      </c>
      <c r="Q10" s="10" t="s">
        <v>78</v>
      </c>
      <c r="R10" s="10" t="s">
        <v>78</v>
      </c>
      <c r="S10" s="11" t="s">
        <v>105</v>
      </c>
      <c r="T10" s="6" t="s">
        <v>105</v>
      </c>
      <c r="U10" s="7" t="s">
        <v>139</v>
      </c>
      <c r="V10" s="7" t="s">
        <v>139</v>
      </c>
      <c r="W10" s="7" t="s">
        <v>105</v>
      </c>
      <c r="X10" s="7" t="s">
        <v>105</v>
      </c>
      <c r="Y10" s="7" t="s">
        <v>105</v>
      </c>
      <c r="Z10" s="7" t="s">
        <v>105</v>
      </c>
      <c r="AA10" s="7" t="s">
        <v>105</v>
      </c>
      <c r="AB10" s="7" t="s">
        <v>105</v>
      </c>
      <c r="AC10" s="8" t="s">
        <v>105</v>
      </c>
      <c r="AD10" s="6" t="s">
        <v>105</v>
      </c>
      <c r="AE10" s="7" t="s">
        <v>105</v>
      </c>
      <c r="AF10" s="8" t="s">
        <v>105</v>
      </c>
      <c r="AG10" s="6" t="s">
        <v>105</v>
      </c>
      <c r="AH10" s="7" t="s">
        <v>105</v>
      </c>
      <c r="AI10" s="7" t="s">
        <v>105</v>
      </c>
      <c r="AJ10" s="8" t="s">
        <v>105</v>
      </c>
      <c r="AK10" s="20" t="s">
        <v>105</v>
      </c>
      <c r="AL10" s="7" t="s">
        <v>105</v>
      </c>
      <c r="AM10" s="7" t="s">
        <v>105</v>
      </c>
      <c r="AN10" s="7" t="s">
        <v>105</v>
      </c>
      <c r="AO10" s="7" t="s">
        <v>105</v>
      </c>
      <c r="AP10" s="7" t="s">
        <v>105</v>
      </c>
      <c r="AQ10" s="7" t="s">
        <v>105</v>
      </c>
      <c r="AR10" s="8" t="s">
        <v>105</v>
      </c>
    </row>
    <row r="11" spans="1:44" ht="19.2" x14ac:dyDescent="0.15">
      <c r="A11" s="21">
        <v>1</v>
      </c>
      <c r="B11" s="22" t="s">
        <v>150</v>
      </c>
      <c r="C11" s="53">
        <f>表58!C36</f>
        <v>4078296</v>
      </c>
      <c r="D11" s="54">
        <f>表58!D36</f>
        <v>0</v>
      </c>
      <c r="E11" s="54">
        <f>表58!E36</f>
        <v>0</v>
      </c>
      <c r="F11" s="55">
        <f>表58!F36</f>
        <v>4078296</v>
      </c>
      <c r="G11" s="56">
        <f>表58!G36</f>
        <v>0</v>
      </c>
      <c r="H11" s="53">
        <f>表58!H36</f>
        <v>240126578</v>
      </c>
      <c r="I11" s="54">
        <f>表58!I36</f>
        <v>2607643</v>
      </c>
      <c r="J11" s="54">
        <f>表58!J36</f>
        <v>41901369</v>
      </c>
      <c r="K11" s="56">
        <f>表58!K36</f>
        <v>284635590</v>
      </c>
      <c r="L11" s="57">
        <f>表58!L36</f>
        <v>3526907</v>
      </c>
      <c r="M11" s="54">
        <f>表58!M36</f>
        <v>24207</v>
      </c>
      <c r="N11" s="55">
        <f>表58!N36</f>
        <v>3551114</v>
      </c>
      <c r="O11" s="55">
        <f>表58!O36</f>
        <v>39814823</v>
      </c>
      <c r="P11" s="55">
        <f>表58!P36</f>
        <v>40979414</v>
      </c>
      <c r="Q11" s="54">
        <f>表58!Q36</f>
        <v>4219131</v>
      </c>
      <c r="R11" s="54">
        <f>表58!R36</f>
        <v>9396573</v>
      </c>
      <c r="S11" s="56">
        <f>表58!S36</f>
        <v>386674941</v>
      </c>
      <c r="T11" s="57">
        <f>表58!T36</f>
        <v>8788</v>
      </c>
      <c r="U11" s="54">
        <f>表58!U36</f>
        <v>1706817</v>
      </c>
      <c r="V11" s="54">
        <f>表58!V36</f>
        <v>313</v>
      </c>
      <c r="W11" s="54">
        <f>表58!W36</f>
        <v>2998328</v>
      </c>
      <c r="X11" s="54">
        <f>表58!X36</f>
        <v>460427</v>
      </c>
      <c r="Y11" s="54">
        <f>表58!Y36</f>
        <v>286319</v>
      </c>
      <c r="Z11" s="54">
        <f>表58!Z36</f>
        <v>38124</v>
      </c>
      <c r="AA11" s="54">
        <f>表58!AA36</f>
        <v>143260</v>
      </c>
      <c r="AB11" s="54">
        <f>表58!AB36</f>
        <v>168300</v>
      </c>
      <c r="AC11" s="56">
        <f>表58!AC36</f>
        <v>311560</v>
      </c>
      <c r="AD11" s="57">
        <f>表58!AD36</f>
        <v>68900</v>
      </c>
      <c r="AE11" s="54">
        <f>表58!AE36</f>
        <v>14400</v>
      </c>
      <c r="AF11" s="58">
        <f>表58!AF36</f>
        <v>0</v>
      </c>
      <c r="AG11" s="57">
        <f>表58!AG36</f>
        <v>119790</v>
      </c>
      <c r="AH11" s="54">
        <f>表58!AH36</f>
        <v>120220</v>
      </c>
      <c r="AI11" s="55">
        <f>表58!AI36</f>
        <v>240010</v>
      </c>
      <c r="AJ11" s="58">
        <f>表58!AJ36</f>
        <v>39930</v>
      </c>
      <c r="AK11" s="57">
        <f>表58!AK36</f>
        <v>219450</v>
      </c>
      <c r="AL11" s="54">
        <f>表58!AL36</f>
        <v>101700</v>
      </c>
      <c r="AM11" s="54">
        <f>表58!AM36</f>
        <v>80560</v>
      </c>
      <c r="AN11" s="54">
        <f>表58!AN36</f>
        <v>60300</v>
      </c>
      <c r="AO11" s="55">
        <f>表58!AO36</f>
        <v>462010</v>
      </c>
      <c r="AP11" s="54">
        <f>表58!AP36</f>
        <v>22770</v>
      </c>
      <c r="AQ11" s="54">
        <f>表58!AQ36</f>
        <v>3954740</v>
      </c>
      <c r="AR11" s="56">
        <f>表58!AR36</f>
        <v>10613123</v>
      </c>
    </row>
    <row r="12" spans="1:44" ht="19.2" x14ac:dyDescent="0.15">
      <c r="A12" s="23">
        <v>2</v>
      </c>
      <c r="B12" s="24" t="s">
        <v>151</v>
      </c>
      <c r="C12" s="59">
        <f>表58!AS36</f>
        <v>1530024184</v>
      </c>
      <c r="D12" s="60">
        <f>表58!AT36</f>
        <v>4412</v>
      </c>
      <c r="E12" s="60">
        <f>表58!AU36</f>
        <v>786</v>
      </c>
      <c r="F12" s="61">
        <f>表58!AV36</f>
        <v>1530029382</v>
      </c>
      <c r="G12" s="62">
        <f>表58!AW36</f>
        <v>0</v>
      </c>
      <c r="H12" s="59">
        <f>表58!AX36</f>
        <v>111423929</v>
      </c>
      <c r="I12" s="60">
        <f>表58!AY36</f>
        <v>764945</v>
      </c>
      <c r="J12" s="60">
        <f>表58!AZ36</f>
        <v>22203976</v>
      </c>
      <c r="K12" s="62">
        <f>表58!BA36</f>
        <v>134392850</v>
      </c>
      <c r="L12" s="63">
        <f>表58!BB36</f>
        <v>1410701</v>
      </c>
      <c r="M12" s="60">
        <f>表58!BC36</f>
        <v>60021</v>
      </c>
      <c r="N12" s="61">
        <f>表58!BD36</f>
        <v>1470722</v>
      </c>
      <c r="O12" s="61">
        <f>表58!BE36</f>
        <v>15240150</v>
      </c>
      <c r="P12" s="61">
        <f>表58!BF36</f>
        <v>16653600</v>
      </c>
      <c r="Q12" s="60">
        <f>表58!BG36</f>
        <v>2835544</v>
      </c>
      <c r="R12" s="60">
        <f>表58!BH36</f>
        <v>2450439</v>
      </c>
      <c r="S12" s="62">
        <f>表58!BI36</f>
        <v>1703072687</v>
      </c>
      <c r="T12" s="63">
        <f>表58!BJ36</f>
        <v>63523</v>
      </c>
      <c r="U12" s="60">
        <f>表58!BK36</f>
        <v>30466272</v>
      </c>
      <c r="V12" s="60">
        <f>表58!BL36</f>
        <v>19931</v>
      </c>
      <c r="W12" s="60">
        <f>表58!BM36</f>
        <v>295137014</v>
      </c>
      <c r="X12" s="60">
        <f>表58!BN36</f>
        <v>11890128</v>
      </c>
      <c r="Y12" s="60">
        <f>表58!BO36</f>
        <v>21534482</v>
      </c>
      <c r="Z12" s="60">
        <f>表58!BP36</f>
        <v>1300067</v>
      </c>
      <c r="AA12" s="60">
        <f>表58!BQ36</f>
        <v>6208280</v>
      </c>
      <c r="AB12" s="60">
        <f>表58!BR36</f>
        <v>3641100</v>
      </c>
      <c r="AC12" s="62">
        <f>表58!BS36</f>
        <v>9849380</v>
      </c>
      <c r="AD12" s="63">
        <f>表58!BT36</f>
        <v>4548700</v>
      </c>
      <c r="AE12" s="60">
        <f>表58!BU36</f>
        <v>4730100</v>
      </c>
      <c r="AF12" s="64">
        <f>表58!BV36</f>
        <v>0</v>
      </c>
      <c r="AG12" s="63">
        <f>表58!BW36</f>
        <v>14251380</v>
      </c>
      <c r="AH12" s="60">
        <f>表58!BX36</f>
        <v>19864700</v>
      </c>
      <c r="AI12" s="61">
        <f>表58!BY36</f>
        <v>34116080</v>
      </c>
      <c r="AJ12" s="64">
        <f>表58!BZ36</f>
        <v>6413340</v>
      </c>
      <c r="AK12" s="63">
        <f>表58!CA36</f>
        <v>11928840</v>
      </c>
      <c r="AL12" s="60">
        <f>表58!CB36</f>
        <v>5409000</v>
      </c>
      <c r="AM12" s="60">
        <f>表58!CC36</f>
        <v>2788060</v>
      </c>
      <c r="AN12" s="60">
        <f>表58!CD36</f>
        <v>5368500</v>
      </c>
      <c r="AO12" s="61">
        <f>表58!CE36</f>
        <v>25494400</v>
      </c>
      <c r="AP12" s="60">
        <f>表58!CF36</f>
        <v>725420</v>
      </c>
      <c r="AQ12" s="60">
        <f>表58!CG36</f>
        <v>451996240</v>
      </c>
      <c r="AR12" s="62">
        <f>表58!CH36</f>
        <v>898265146</v>
      </c>
    </row>
    <row r="13" spans="1:44" ht="19.2" x14ac:dyDescent="0.15">
      <c r="A13" s="25">
        <v>3</v>
      </c>
      <c r="B13" s="26" t="s">
        <v>152</v>
      </c>
      <c r="C13" s="65">
        <f>表58!CI36</f>
        <v>3447872811</v>
      </c>
      <c r="D13" s="66">
        <f>表58!CJ36</f>
        <v>4716</v>
      </c>
      <c r="E13" s="66">
        <f>表58!CK36</f>
        <v>0</v>
      </c>
      <c r="F13" s="67">
        <f>表58!CL36</f>
        <v>3447877527</v>
      </c>
      <c r="G13" s="68">
        <f>表58!CM36</f>
        <v>0</v>
      </c>
      <c r="H13" s="65">
        <f>表58!CN36</f>
        <v>107361215</v>
      </c>
      <c r="I13" s="66">
        <f>表58!CO36</f>
        <v>668111</v>
      </c>
      <c r="J13" s="66">
        <f>表58!CP36</f>
        <v>18012875</v>
      </c>
      <c r="K13" s="68">
        <f>表58!CQ36</f>
        <v>126042201</v>
      </c>
      <c r="L13" s="69">
        <f>表58!CR36</f>
        <v>1202026</v>
      </c>
      <c r="M13" s="66">
        <f>表58!CS36</f>
        <v>0</v>
      </c>
      <c r="N13" s="67">
        <f>表58!CT36</f>
        <v>1202026</v>
      </c>
      <c r="O13" s="67">
        <f>表58!CU36</f>
        <v>17762671</v>
      </c>
      <c r="P13" s="67">
        <f>表58!CV36</f>
        <v>22337104</v>
      </c>
      <c r="Q13" s="66">
        <f>表58!CW36</f>
        <v>3985177</v>
      </c>
      <c r="R13" s="66">
        <f>表58!CX36</f>
        <v>3708791</v>
      </c>
      <c r="S13" s="68">
        <f>表58!CY36</f>
        <v>3622915497</v>
      </c>
      <c r="T13" s="69">
        <f>表58!CZ36</f>
        <v>40742</v>
      </c>
      <c r="U13" s="66">
        <f>表58!DA36</f>
        <v>33567329</v>
      </c>
      <c r="V13" s="66">
        <f>表58!DB36</f>
        <v>27876</v>
      </c>
      <c r="W13" s="66">
        <f>表58!DC36</f>
        <v>671251353</v>
      </c>
      <c r="X13" s="66">
        <f>表58!DD36</f>
        <v>18699081</v>
      </c>
      <c r="Y13" s="66">
        <f>表58!DE36</f>
        <v>33328005</v>
      </c>
      <c r="Z13" s="66">
        <f>表58!DF36</f>
        <v>1686905</v>
      </c>
      <c r="AA13" s="66">
        <f>表58!DG36</f>
        <v>5007080</v>
      </c>
      <c r="AB13" s="66">
        <f>表58!DH36</f>
        <v>3692400</v>
      </c>
      <c r="AC13" s="68">
        <f>表58!DI36</f>
        <v>8699480</v>
      </c>
      <c r="AD13" s="69">
        <f>表58!DJ36</f>
        <v>3419260</v>
      </c>
      <c r="AE13" s="66">
        <f>表58!DK36</f>
        <v>4492800</v>
      </c>
      <c r="AF13" s="70">
        <f>表58!DL36</f>
        <v>0</v>
      </c>
      <c r="AG13" s="69">
        <f>表58!DM36</f>
        <v>25788620</v>
      </c>
      <c r="AH13" s="66">
        <f>表58!DN36</f>
        <v>11646100</v>
      </c>
      <c r="AI13" s="67">
        <f>表58!DO36</f>
        <v>37434720</v>
      </c>
      <c r="AJ13" s="70">
        <f>表58!DP36</f>
        <v>7912160</v>
      </c>
      <c r="AK13" s="69">
        <f>表58!DQ36</f>
        <v>16180230</v>
      </c>
      <c r="AL13" s="66">
        <f>表58!DR36</f>
        <v>10327950</v>
      </c>
      <c r="AM13" s="66">
        <f>表58!DS36</f>
        <v>4242320</v>
      </c>
      <c r="AN13" s="66">
        <f>表58!DT36</f>
        <v>7512300</v>
      </c>
      <c r="AO13" s="67">
        <f>表58!DU36</f>
        <v>38262800</v>
      </c>
      <c r="AP13" s="66">
        <f>表58!DV36</f>
        <v>948520</v>
      </c>
      <c r="AQ13" s="66">
        <f>表58!DW36</f>
        <v>582747850</v>
      </c>
      <c r="AR13" s="68">
        <f>表58!DX36</f>
        <v>1442491005</v>
      </c>
    </row>
    <row r="14" spans="1:44" ht="19.2" x14ac:dyDescent="0.15">
      <c r="A14" s="23">
        <v>4</v>
      </c>
      <c r="B14" s="24" t="s">
        <v>153</v>
      </c>
      <c r="C14" s="59">
        <f>表58!DY36</f>
        <v>3672177746</v>
      </c>
      <c r="D14" s="60">
        <f>表58!DZ36</f>
        <v>7062</v>
      </c>
      <c r="E14" s="60">
        <f>表58!EA36</f>
        <v>2536</v>
      </c>
      <c r="F14" s="61">
        <f>表58!EB36</f>
        <v>3672187344</v>
      </c>
      <c r="G14" s="62">
        <f>表58!EC36</f>
        <v>0</v>
      </c>
      <c r="H14" s="59">
        <f>表58!ED36</f>
        <v>85412756</v>
      </c>
      <c r="I14" s="60">
        <f>表58!EE36</f>
        <v>843308</v>
      </c>
      <c r="J14" s="60">
        <f>表58!EF36</f>
        <v>11164309</v>
      </c>
      <c r="K14" s="62">
        <f>表58!EG36</f>
        <v>97420373</v>
      </c>
      <c r="L14" s="63">
        <f>表58!EH36</f>
        <v>1213259</v>
      </c>
      <c r="M14" s="60">
        <f>表58!EI36</f>
        <v>0</v>
      </c>
      <c r="N14" s="61">
        <f>表58!EJ36</f>
        <v>1213259</v>
      </c>
      <c r="O14" s="61">
        <f>表58!EK36</f>
        <v>27023787</v>
      </c>
      <c r="P14" s="61">
        <f>表58!EL36</f>
        <v>29133317</v>
      </c>
      <c r="Q14" s="60">
        <f>表58!EM36</f>
        <v>3291002</v>
      </c>
      <c r="R14" s="60">
        <f>表58!EN36</f>
        <v>2862708</v>
      </c>
      <c r="S14" s="62">
        <f>表58!EO36</f>
        <v>3833131790</v>
      </c>
      <c r="T14" s="63">
        <f>表58!EP36</f>
        <v>68949</v>
      </c>
      <c r="U14" s="60">
        <f>表58!EQ36</f>
        <v>27206727</v>
      </c>
      <c r="V14" s="60">
        <f>表58!ER36</f>
        <v>22700</v>
      </c>
      <c r="W14" s="60">
        <f>表58!ES36</f>
        <v>694034209</v>
      </c>
      <c r="X14" s="60">
        <f>表58!ET36</f>
        <v>21023576</v>
      </c>
      <c r="Y14" s="60">
        <f>表58!EU36</f>
        <v>29798534</v>
      </c>
      <c r="Z14" s="60">
        <f>表58!EV36</f>
        <v>1590833</v>
      </c>
      <c r="AA14" s="60">
        <f>表58!EW36</f>
        <v>2965040</v>
      </c>
      <c r="AB14" s="60">
        <f>表58!EX36</f>
        <v>2307600</v>
      </c>
      <c r="AC14" s="62">
        <f>表58!EY36</f>
        <v>5272640</v>
      </c>
      <c r="AD14" s="63">
        <f>表58!EZ36</f>
        <v>1644240</v>
      </c>
      <c r="AE14" s="60">
        <f>表58!FA36</f>
        <v>2009100</v>
      </c>
      <c r="AF14" s="64">
        <f>表58!FB36</f>
        <v>0</v>
      </c>
      <c r="AG14" s="63">
        <f>表58!FC36</f>
        <v>25504270</v>
      </c>
      <c r="AH14" s="60">
        <f>表58!FD36</f>
        <v>5215510</v>
      </c>
      <c r="AI14" s="61">
        <f>表58!FE36</f>
        <v>30719780</v>
      </c>
      <c r="AJ14" s="64">
        <f>表58!FF36</f>
        <v>7100850</v>
      </c>
      <c r="AK14" s="63">
        <f>表58!FG36</f>
        <v>13939860</v>
      </c>
      <c r="AL14" s="60">
        <f>表58!FH36</f>
        <v>9550800</v>
      </c>
      <c r="AM14" s="60">
        <f>表58!FI36</f>
        <v>3873720</v>
      </c>
      <c r="AN14" s="60">
        <f>表58!FJ36</f>
        <v>5182650</v>
      </c>
      <c r="AO14" s="61">
        <f>表58!FK36</f>
        <v>32547030</v>
      </c>
      <c r="AP14" s="60">
        <f>表58!FL36</f>
        <v>660330</v>
      </c>
      <c r="AQ14" s="60">
        <f>表58!FM36</f>
        <v>418028490</v>
      </c>
      <c r="AR14" s="62">
        <f>表58!FN36</f>
        <v>1271705288</v>
      </c>
    </row>
    <row r="15" spans="1:44" ht="19.2" x14ac:dyDescent="0.15">
      <c r="A15" s="25">
        <v>5</v>
      </c>
      <c r="B15" s="26" t="s">
        <v>154</v>
      </c>
      <c r="C15" s="65">
        <f>表58!FO36</f>
        <v>2861038368</v>
      </c>
      <c r="D15" s="66">
        <f>表58!FP36</f>
        <v>5736</v>
      </c>
      <c r="E15" s="66">
        <f>表58!FQ36</f>
        <v>0</v>
      </c>
      <c r="F15" s="67">
        <f>表58!FR36</f>
        <v>2861044104</v>
      </c>
      <c r="G15" s="68">
        <f>表58!FS36</f>
        <v>0</v>
      </c>
      <c r="H15" s="65">
        <f>表58!FT36</f>
        <v>66521768</v>
      </c>
      <c r="I15" s="66">
        <f>表58!FU36</f>
        <v>1396467</v>
      </c>
      <c r="J15" s="66">
        <f>表58!FV36</f>
        <v>6215399</v>
      </c>
      <c r="K15" s="68">
        <f>表58!FW36</f>
        <v>74133634</v>
      </c>
      <c r="L15" s="69">
        <f>表58!FX36</f>
        <v>1185633</v>
      </c>
      <c r="M15" s="66">
        <f>表58!FY36</f>
        <v>24237</v>
      </c>
      <c r="N15" s="67">
        <f>表58!FZ36</f>
        <v>1209870</v>
      </c>
      <c r="O15" s="67">
        <f>表58!GA36</f>
        <v>21595875</v>
      </c>
      <c r="P15" s="67">
        <f>表58!GB36</f>
        <v>18267820</v>
      </c>
      <c r="Q15" s="66">
        <f>表58!GC36</f>
        <v>3168178</v>
      </c>
      <c r="R15" s="66">
        <f>表58!GD36</f>
        <v>3229696</v>
      </c>
      <c r="S15" s="68">
        <f>表58!GE36</f>
        <v>2982649177</v>
      </c>
      <c r="T15" s="69">
        <f>表58!GF36</f>
        <v>8881</v>
      </c>
      <c r="U15" s="66">
        <f>表58!GG36</f>
        <v>21103862</v>
      </c>
      <c r="V15" s="66">
        <f>表58!GH36</f>
        <v>18026</v>
      </c>
      <c r="W15" s="66">
        <f>表58!GI36</f>
        <v>520488022</v>
      </c>
      <c r="X15" s="66">
        <f>表58!GJ36</f>
        <v>18499609</v>
      </c>
      <c r="Y15" s="66">
        <f>表58!GK36</f>
        <v>20474231</v>
      </c>
      <c r="Z15" s="66">
        <f>表58!GL36</f>
        <v>1304974</v>
      </c>
      <c r="AA15" s="66">
        <f>表58!GM36</f>
        <v>1865240</v>
      </c>
      <c r="AB15" s="66">
        <f>表58!GN36</f>
        <v>1511400</v>
      </c>
      <c r="AC15" s="68">
        <f>表58!GO36</f>
        <v>3376640</v>
      </c>
      <c r="AD15" s="69">
        <f>表58!GP36</f>
        <v>511160</v>
      </c>
      <c r="AE15" s="66">
        <f>表58!GQ36</f>
        <v>192900</v>
      </c>
      <c r="AF15" s="70">
        <f>表58!GR36</f>
        <v>0</v>
      </c>
      <c r="AG15" s="69">
        <f>表58!GS36</f>
        <v>20784170</v>
      </c>
      <c r="AH15" s="66">
        <f>表58!GT36</f>
        <v>2284780</v>
      </c>
      <c r="AI15" s="67">
        <f>表58!GU36</f>
        <v>23068950</v>
      </c>
      <c r="AJ15" s="70">
        <f>表58!GV36</f>
        <v>5263140</v>
      </c>
      <c r="AK15" s="69">
        <f>表58!GW36</f>
        <v>11524260</v>
      </c>
      <c r="AL15" s="66">
        <f>表58!GX36</f>
        <v>9262350</v>
      </c>
      <c r="AM15" s="66">
        <f>表58!GY36</f>
        <v>3393400</v>
      </c>
      <c r="AN15" s="66">
        <f>表58!GZ36</f>
        <v>3380400</v>
      </c>
      <c r="AO15" s="67">
        <f>表58!HA36</f>
        <v>27560410</v>
      </c>
      <c r="AP15" s="66">
        <f>表58!HB36</f>
        <v>471500</v>
      </c>
      <c r="AQ15" s="66">
        <f>表58!HC36</f>
        <v>245213840</v>
      </c>
      <c r="AR15" s="68">
        <f>表58!HD36</f>
        <v>887538119</v>
      </c>
    </row>
    <row r="16" spans="1:44" ht="19.2" x14ac:dyDescent="0.15">
      <c r="A16" s="23">
        <v>6</v>
      </c>
      <c r="B16" s="24" t="s">
        <v>155</v>
      </c>
      <c r="C16" s="59">
        <f>表58!HE36</f>
        <v>3047784496</v>
      </c>
      <c r="D16" s="60">
        <f>表58!HF36</f>
        <v>8290</v>
      </c>
      <c r="E16" s="60">
        <f>表58!HG36</f>
        <v>616</v>
      </c>
      <c r="F16" s="61">
        <f>表58!HH36</f>
        <v>3047793402</v>
      </c>
      <c r="G16" s="62">
        <f>表58!HI36</f>
        <v>0</v>
      </c>
      <c r="H16" s="59">
        <f>表58!HJ36</f>
        <v>72179170</v>
      </c>
      <c r="I16" s="60">
        <f>表58!HK36</f>
        <v>1240159</v>
      </c>
      <c r="J16" s="60">
        <f>表58!HL36</f>
        <v>6035456</v>
      </c>
      <c r="K16" s="62">
        <f>表58!HM36</f>
        <v>79454785</v>
      </c>
      <c r="L16" s="63">
        <f>表58!HN36</f>
        <v>1040022</v>
      </c>
      <c r="M16" s="60">
        <f>表58!HO36</f>
        <v>13214</v>
      </c>
      <c r="N16" s="61">
        <f>表58!HP36</f>
        <v>1053236</v>
      </c>
      <c r="O16" s="61">
        <f>表58!HQ36</f>
        <v>23206351</v>
      </c>
      <c r="P16" s="61">
        <f>表58!HR36</f>
        <v>25686029</v>
      </c>
      <c r="Q16" s="60">
        <f>表58!HS36</f>
        <v>5633971</v>
      </c>
      <c r="R16" s="60">
        <f>表58!HT36</f>
        <v>4952477</v>
      </c>
      <c r="S16" s="62">
        <f>表58!HU36</f>
        <v>3187780251</v>
      </c>
      <c r="T16" s="63">
        <f>表58!HV36</f>
        <v>17529</v>
      </c>
      <c r="U16" s="60">
        <f>表58!HW36</f>
        <v>22872973</v>
      </c>
      <c r="V16" s="60">
        <f>表58!HX36</f>
        <v>21453</v>
      </c>
      <c r="W16" s="60">
        <f>表58!HY36</f>
        <v>524732936</v>
      </c>
      <c r="X16" s="60">
        <f>表58!HZ36</f>
        <v>21325846</v>
      </c>
      <c r="Y16" s="60">
        <f>表58!IA36</f>
        <v>18948811</v>
      </c>
      <c r="Z16" s="60">
        <f>表58!IB36</f>
        <v>1445206</v>
      </c>
      <c r="AA16" s="60">
        <f>表58!IC36</f>
        <v>1608620</v>
      </c>
      <c r="AB16" s="60">
        <f>表58!ID36</f>
        <v>1338600</v>
      </c>
      <c r="AC16" s="62">
        <f>表58!IE36</f>
        <v>2947220</v>
      </c>
      <c r="AD16" s="63">
        <f>表58!IF36</f>
        <v>4940</v>
      </c>
      <c r="AE16" s="60">
        <f>表58!IG36</f>
        <v>600</v>
      </c>
      <c r="AF16" s="64">
        <f>表58!IH36</f>
        <v>0</v>
      </c>
      <c r="AG16" s="63">
        <f>表58!II36</f>
        <v>23768910</v>
      </c>
      <c r="AH16" s="60">
        <f>表58!IJ36</f>
        <v>1421880</v>
      </c>
      <c r="AI16" s="61">
        <f>表58!IK36</f>
        <v>25190790</v>
      </c>
      <c r="AJ16" s="64">
        <f>表58!IL36</f>
        <v>5337440</v>
      </c>
      <c r="AK16" s="63">
        <f>表58!IM36</f>
        <v>13152480</v>
      </c>
      <c r="AL16" s="60">
        <f>表58!IN36</f>
        <v>11443500</v>
      </c>
      <c r="AM16" s="60">
        <f>表58!IO36</f>
        <v>3620260</v>
      </c>
      <c r="AN16" s="60">
        <f>表58!IP36</f>
        <v>2831400</v>
      </c>
      <c r="AO16" s="61">
        <f>表58!IQ36</f>
        <v>31047640</v>
      </c>
      <c r="AP16" s="60">
        <f>表58!IR36</f>
        <v>445050</v>
      </c>
      <c r="AQ16" s="60">
        <f>表58!IS36</f>
        <v>201385130</v>
      </c>
      <c r="AR16" s="62">
        <f>表58!IT36</f>
        <v>855702111</v>
      </c>
    </row>
    <row r="17" spans="1:44" ht="19.2" x14ac:dyDescent="0.15">
      <c r="A17" s="25">
        <v>7</v>
      </c>
      <c r="B17" s="26" t="s">
        <v>156</v>
      </c>
      <c r="C17" s="65">
        <f>'表58 (2)'!C36</f>
        <v>1959989921</v>
      </c>
      <c r="D17" s="66">
        <f>'表58 (2)'!D36</f>
        <v>2905</v>
      </c>
      <c r="E17" s="66">
        <f>'表58 (2)'!E36</f>
        <v>5591</v>
      </c>
      <c r="F17" s="67">
        <f>'表58 (2)'!F36</f>
        <v>1959998417</v>
      </c>
      <c r="G17" s="68">
        <f>'表58 (2)'!G36</f>
        <v>0</v>
      </c>
      <c r="H17" s="65">
        <f>'表58 (2)'!H36</f>
        <v>52819968</v>
      </c>
      <c r="I17" s="66">
        <f>'表58 (2)'!I36</f>
        <v>14019</v>
      </c>
      <c r="J17" s="66">
        <f>'表58 (2)'!J36</f>
        <v>3903741</v>
      </c>
      <c r="K17" s="68">
        <f>'表58 (2)'!K36</f>
        <v>56737728</v>
      </c>
      <c r="L17" s="69">
        <f>'表58 (2)'!L36</f>
        <v>1686493</v>
      </c>
      <c r="M17" s="66">
        <f>'表58 (2)'!M36</f>
        <v>0</v>
      </c>
      <c r="N17" s="67">
        <f>'表58 (2)'!N36</f>
        <v>1686493</v>
      </c>
      <c r="O17" s="67">
        <f>'表58 (2)'!O36</f>
        <v>18669403</v>
      </c>
      <c r="P17" s="67">
        <f>'表58 (2)'!P36</f>
        <v>23289751</v>
      </c>
      <c r="Q17" s="66">
        <f>'表58 (2)'!Q36</f>
        <v>3491735</v>
      </c>
      <c r="R17" s="66">
        <f>'表58 (2)'!R36</f>
        <v>3092008</v>
      </c>
      <c r="S17" s="68">
        <f>'表58 (2)'!S36</f>
        <v>2066965535</v>
      </c>
      <c r="T17" s="69">
        <f>'表58 (2)'!T36</f>
        <v>9123</v>
      </c>
      <c r="U17" s="66">
        <f>'表58 (2)'!U36</f>
        <v>15351949</v>
      </c>
      <c r="V17" s="66">
        <f>'表58 (2)'!V36</f>
        <v>12502</v>
      </c>
      <c r="W17" s="66">
        <f>'表58 (2)'!W36</f>
        <v>304382086</v>
      </c>
      <c r="X17" s="66">
        <f>'表58 (2)'!X36</f>
        <v>13858844</v>
      </c>
      <c r="Y17" s="66">
        <f>'表58 (2)'!Y36</f>
        <v>9913789</v>
      </c>
      <c r="Z17" s="66">
        <f>'表58 (2)'!Z36</f>
        <v>888753</v>
      </c>
      <c r="AA17" s="66">
        <f>'表58 (2)'!AA36</f>
        <v>833560</v>
      </c>
      <c r="AB17" s="66">
        <f>'表58 (2)'!AB36</f>
        <v>672900</v>
      </c>
      <c r="AC17" s="68">
        <f>'表58 (2)'!AC36</f>
        <v>1506460</v>
      </c>
      <c r="AD17" s="69">
        <f>'表58 (2)'!AD36</f>
        <v>0</v>
      </c>
      <c r="AE17" s="66">
        <f>'表58 (2)'!AE36</f>
        <v>0</v>
      </c>
      <c r="AF17" s="70">
        <f>'表58 (2)'!AF36</f>
        <v>0</v>
      </c>
      <c r="AG17" s="69">
        <f>'表58 (2)'!AG36</f>
        <v>12047420</v>
      </c>
      <c r="AH17" s="66">
        <f>'表58 (2)'!AH36</f>
        <v>616540</v>
      </c>
      <c r="AI17" s="67">
        <f>'表58 (2)'!AI36</f>
        <v>12663960</v>
      </c>
      <c r="AJ17" s="70">
        <f>'表58 (2)'!AJ36</f>
        <v>2495950</v>
      </c>
      <c r="AK17" s="69">
        <f>'表58 (2)'!AK36</f>
        <v>7922640</v>
      </c>
      <c r="AL17" s="66">
        <f>'表58 (2)'!AL36</f>
        <v>7130250</v>
      </c>
      <c r="AM17" s="66">
        <f>'表58 (2)'!AM36</f>
        <v>2270120</v>
      </c>
      <c r="AN17" s="66">
        <f>'表58 (2)'!AN36</f>
        <v>1367100</v>
      </c>
      <c r="AO17" s="67">
        <f>'表58 (2)'!AO36</f>
        <v>18690110</v>
      </c>
      <c r="AP17" s="66">
        <f>'表58 (2)'!AP36</f>
        <v>223790</v>
      </c>
      <c r="AQ17" s="66">
        <f>'表58 (2)'!AQ36</f>
        <v>102325040</v>
      </c>
      <c r="AR17" s="68">
        <f>'表58 (2)'!AR36</f>
        <v>482309854</v>
      </c>
    </row>
    <row r="18" spans="1:44" ht="19.2" x14ac:dyDescent="0.15">
      <c r="A18" s="23">
        <v>8</v>
      </c>
      <c r="B18" s="24" t="s">
        <v>157</v>
      </c>
      <c r="C18" s="59">
        <f>'表58 (2)'!AS36</f>
        <v>2541370206</v>
      </c>
      <c r="D18" s="60">
        <f>'表58 (2)'!AT36</f>
        <v>5945</v>
      </c>
      <c r="E18" s="60">
        <f>'表58 (2)'!AU36</f>
        <v>14851</v>
      </c>
      <c r="F18" s="61">
        <f>'表58 (2)'!AV36</f>
        <v>2541391002</v>
      </c>
      <c r="G18" s="62">
        <f>'表58 (2)'!AW36</f>
        <v>0</v>
      </c>
      <c r="H18" s="59">
        <f>'表58 (2)'!AX36</f>
        <v>71900623</v>
      </c>
      <c r="I18" s="60">
        <f>'表58 (2)'!AY36</f>
        <v>578360</v>
      </c>
      <c r="J18" s="60">
        <f>'表58 (2)'!AZ36</f>
        <v>5584804</v>
      </c>
      <c r="K18" s="62">
        <f>'表58 (2)'!BA36</f>
        <v>78063787</v>
      </c>
      <c r="L18" s="63">
        <f>'表58 (2)'!BB36</f>
        <v>2020384</v>
      </c>
      <c r="M18" s="60">
        <f>'表58 (2)'!BC36</f>
        <v>0</v>
      </c>
      <c r="N18" s="61">
        <f>'表58 (2)'!BD36</f>
        <v>2020384</v>
      </c>
      <c r="O18" s="61">
        <f>'表58 (2)'!BE36</f>
        <v>57189534</v>
      </c>
      <c r="P18" s="61">
        <f>'表58 (2)'!BF36</f>
        <v>37446232</v>
      </c>
      <c r="Q18" s="60">
        <f>'表58 (2)'!BG36</f>
        <v>5468696</v>
      </c>
      <c r="R18" s="60">
        <f>'表58 (2)'!BH36</f>
        <v>3043135</v>
      </c>
      <c r="S18" s="62">
        <f>'表58 (2)'!BI36</f>
        <v>2724622770</v>
      </c>
      <c r="T18" s="63">
        <f>'表58 (2)'!BJ36</f>
        <v>28353</v>
      </c>
      <c r="U18" s="60">
        <f>'表58 (2)'!BK36</f>
        <v>20834946</v>
      </c>
      <c r="V18" s="60">
        <f>'表58 (2)'!BL36</f>
        <v>15794</v>
      </c>
      <c r="W18" s="60">
        <f>'表58 (2)'!BM36</f>
        <v>338032254</v>
      </c>
      <c r="X18" s="60">
        <f>'表58 (2)'!BN36</f>
        <v>17491595</v>
      </c>
      <c r="Y18" s="60">
        <f>'表58 (2)'!BO36</f>
        <v>10232915</v>
      </c>
      <c r="Z18" s="60">
        <f>'表58 (2)'!BP36</f>
        <v>1070763</v>
      </c>
      <c r="AA18" s="60">
        <f>'表58 (2)'!BQ36</f>
        <v>930800</v>
      </c>
      <c r="AB18" s="60">
        <f>'表58 (2)'!BR36</f>
        <v>844800</v>
      </c>
      <c r="AC18" s="62">
        <f>'表58 (2)'!BS36</f>
        <v>1775600</v>
      </c>
      <c r="AD18" s="63">
        <f>'表58 (2)'!BT36</f>
        <v>0</v>
      </c>
      <c r="AE18" s="60">
        <f>'表58 (2)'!BU36</f>
        <v>0</v>
      </c>
      <c r="AF18" s="64">
        <f>'表58 (2)'!BV36</f>
        <v>0</v>
      </c>
      <c r="AG18" s="63">
        <f>'表58 (2)'!BW36</f>
        <v>1936220</v>
      </c>
      <c r="AH18" s="60">
        <f>'表58 (2)'!BX36</f>
        <v>168340</v>
      </c>
      <c r="AI18" s="61">
        <f>'表58 (2)'!BY36</f>
        <v>2104560</v>
      </c>
      <c r="AJ18" s="64">
        <f>'表58 (2)'!BZ36</f>
        <v>358390</v>
      </c>
      <c r="AK18" s="63">
        <f>'表58 (2)'!CA36</f>
        <v>10165320</v>
      </c>
      <c r="AL18" s="60">
        <f>'表58 (2)'!CB36</f>
        <v>9365850</v>
      </c>
      <c r="AM18" s="60">
        <f>'表58 (2)'!CC36</f>
        <v>3000860</v>
      </c>
      <c r="AN18" s="60">
        <f>'表58 (2)'!CD36</f>
        <v>1378800</v>
      </c>
      <c r="AO18" s="61">
        <f>'表58 (2)'!CE36</f>
        <v>23910830</v>
      </c>
      <c r="AP18" s="60">
        <f>'表58 (2)'!CF36</f>
        <v>286120</v>
      </c>
      <c r="AQ18" s="60">
        <f>'表58 (2)'!CG36</f>
        <v>103654120</v>
      </c>
      <c r="AR18" s="62">
        <f>'表58 (2)'!CH36</f>
        <v>519780446</v>
      </c>
    </row>
    <row r="19" spans="1:44" ht="19.2" x14ac:dyDescent="0.15">
      <c r="A19" s="25">
        <v>9</v>
      </c>
      <c r="B19" s="26" t="s">
        <v>158</v>
      </c>
      <c r="C19" s="65">
        <f>'表58 (2)'!CI36</f>
        <v>3429768469</v>
      </c>
      <c r="D19" s="66">
        <f>'表58 (2)'!CJ36</f>
        <v>22264</v>
      </c>
      <c r="E19" s="66">
        <f>'表58 (2)'!CK36</f>
        <v>116284</v>
      </c>
      <c r="F19" s="67">
        <f>'表58 (2)'!CL36</f>
        <v>3429907017</v>
      </c>
      <c r="G19" s="68">
        <f>'表58 (2)'!CM36</f>
        <v>0</v>
      </c>
      <c r="H19" s="65">
        <f>'表58 (2)'!CN36</f>
        <v>124391767</v>
      </c>
      <c r="I19" s="66">
        <f>'表58 (2)'!CO36</f>
        <v>930465</v>
      </c>
      <c r="J19" s="66">
        <f>'表58 (2)'!CP36</f>
        <v>8753672</v>
      </c>
      <c r="K19" s="68">
        <f>'表58 (2)'!CQ36</f>
        <v>134075904</v>
      </c>
      <c r="L19" s="69">
        <f>'表58 (2)'!CR36</f>
        <v>4101137</v>
      </c>
      <c r="M19" s="66">
        <f>'表58 (2)'!CS36</f>
        <v>27589</v>
      </c>
      <c r="N19" s="67">
        <f>'表58 (2)'!CT36</f>
        <v>4128726</v>
      </c>
      <c r="O19" s="67">
        <f>'表58 (2)'!CU36</f>
        <v>118431110</v>
      </c>
      <c r="P19" s="67">
        <f>'表58 (2)'!CV36</f>
        <v>71553510</v>
      </c>
      <c r="Q19" s="66">
        <f>'表58 (2)'!CW36</f>
        <v>12541638</v>
      </c>
      <c r="R19" s="66">
        <f>'表58 (2)'!CX36</f>
        <v>5055877</v>
      </c>
      <c r="S19" s="68">
        <f>'表58 (2)'!CY36</f>
        <v>3775693782</v>
      </c>
      <c r="T19" s="69">
        <f>'表58 (2)'!CZ36</f>
        <v>35852</v>
      </c>
      <c r="U19" s="66">
        <f>'表58 (2)'!DA36</f>
        <v>28616604</v>
      </c>
      <c r="V19" s="66">
        <f>'表58 (2)'!DB36</f>
        <v>16456</v>
      </c>
      <c r="W19" s="66">
        <f>'表58 (2)'!DC36</f>
        <v>323836009</v>
      </c>
      <c r="X19" s="66">
        <f>'表58 (2)'!DD36</f>
        <v>21975956</v>
      </c>
      <c r="Y19" s="66">
        <f>'表58 (2)'!DE36</f>
        <v>8995577</v>
      </c>
      <c r="Z19" s="66">
        <f>'表58 (2)'!DF36</f>
        <v>1189525</v>
      </c>
      <c r="AA19" s="66">
        <f>'表58 (2)'!DG36</f>
        <v>889980</v>
      </c>
      <c r="AB19" s="66">
        <f>'表58 (2)'!DH36</f>
        <v>905700</v>
      </c>
      <c r="AC19" s="68">
        <f>'表58 (2)'!DI36</f>
        <v>1795680</v>
      </c>
      <c r="AD19" s="69">
        <f>'表58 (2)'!DJ36</f>
        <v>0</v>
      </c>
      <c r="AE19" s="66">
        <f>'表58 (2)'!DK36</f>
        <v>0</v>
      </c>
      <c r="AF19" s="70">
        <f>'表58 (2)'!DL36</f>
        <v>0</v>
      </c>
      <c r="AG19" s="69">
        <f>'表58 (2)'!DM36</f>
        <v>0</v>
      </c>
      <c r="AH19" s="66">
        <f>'表58 (2)'!DN36</f>
        <v>0</v>
      </c>
      <c r="AI19" s="67">
        <f>'表58 (2)'!DO36</f>
        <v>0</v>
      </c>
      <c r="AJ19" s="70">
        <f>'表58 (2)'!DP36</f>
        <v>0</v>
      </c>
      <c r="AK19" s="69">
        <f>'表58 (2)'!DQ36</f>
        <v>10465950</v>
      </c>
      <c r="AL19" s="66">
        <f>'表58 (2)'!DR36</f>
        <v>9419850</v>
      </c>
      <c r="AM19" s="66">
        <f>'表58 (2)'!DS36</f>
        <v>3333360</v>
      </c>
      <c r="AN19" s="66">
        <f>'表58 (2)'!DT36</f>
        <v>1199700</v>
      </c>
      <c r="AO19" s="67">
        <f>'表58 (2)'!DU36</f>
        <v>24418860</v>
      </c>
      <c r="AP19" s="66">
        <f>'表58 (2)'!DV36</f>
        <v>297620</v>
      </c>
      <c r="AQ19" s="66">
        <f>'表58 (2)'!DW36</f>
        <v>90665860</v>
      </c>
      <c r="AR19" s="68">
        <f>'表58 (2)'!DX36</f>
        <v>501827543</v>
      </c>
    </row>
    <row r="20" spans="1:44" ht="19.2" x14ac:dyDescent="0.15">
      <c r="A20" s="23">
        <v>10</v>
      </c>
      <c r="B20" s="24" t="s">
        <v>159</v>
      </c>
      <c r="C20" s="59">
        <f>'表58 (2)'!DY36</f>
        <v>2249904484</v>
      </c>
      <c r="D20" s="60">
        <f>'表58 (2)'!DZ36</f>
        <v>45647</v>
      </c>
      <c r="E20" s="60">
        <f>'表58 (2)'!EA36</f>
        <v>105544</v>
      </c>
      <c r="F20" s="61">
        <f>'表58 (2)'!EB36</f>
        <v>2250055675</v>
      </c>
      <c r="G20" s="62">
        <f>'表58 (2)'!EC36</f>
        <v>0</v>
      </c>
      <c r="H20" s="59">
        <f>'表58 (2)'!ED36</f>
        <v>116081457</v>
      </c>
      <c r="I20" s="60">
        <f>'表58 (2)'!EE36</f>
        <v>3442790</v>
      </c>
      <c r="J20" s="60">
        <f>'表58 (2)'!EF36</f>
        <v>4918811</v>
      </c>
      <c r="K20" s="62">
        <f>'表58 (2)'!EG36</f>
        <v>124443058</v>
      </c>
      <c r="L20" s="63">
        <f>'表58 (2)'!EH36</f>
        <v>4317494</v>
      </c>
      <c r="M20" s="60">
        <f>'表58 (2)'!EI36</f>
        <v>0</v>
      </c>
      <c r="N20" s="61">
        <f>'表58 (2)'!EJ36</f>
        <v>4317494</v>
      </c>
      <c r="O20" s="61">
        <f>'表58 (2)'!EK36</f>
        <v>176716903</v>
      </c>
      <c r="P20" s="61">
        <f>'表58 (2)'!EL36</f>
        <v>137426355</v>
      </c>
      <c r="Q20" s="60">
        <f>'表58 (2)'!EM36</f>
        <v>18849944</v>
      </c>
      <c r="R20" s="60">
        <f>'表58 (2)'!EN36</f>
        <v>2556932</v>
      </c>
      <c r="S20" s="62">
        <f>'表58 (2)'!EO36</f>
        <v>2714366361</v>
      </c>
      <c r="T20" s="63">
        <f>'表58 (2)'!EP36</f>
        <v>8545</v>
      </c>
      <c r="U20" s="60">
        <f>'表58 (2)'!EQ36</f>
        <v>16442847</v>
      </c>
      <c r="V20" s="60">
        <f>'表58 (2)'!ER36</f>
        <v>5243</v>
      </c>
      <c r="W20" s="60">
        <f>'表58 (2)'!ES36</f>
        <v>112428989</v>
      </c>
      <c r="X20" s="60">
        <f>'表58 (2)'!ET36</f>
        <v>10820504</v>
      </c>
      <c r="Y20" s="60">
        <f>'表58 (2)'!EU36</f>
        <v>2911882</v>
      </c>
      <c r="Z20" s="60">
        <f>'表58 (2)'!EV36</f>
        <v>489970</v>
      </c>
      <c r="AA20" s="60">
        <f>'表58 (2)'!EW36</f>
        <v>316420</v>
      </c>
      <c r="AB20" s="60">
        <f>'表58 (2)'!EX36</f>
        <v>375600</v>
      </c>
      <c r="AC20" s="62">
        <f>'表58 (2)'!EY36</f>
        <v>692020</v>
      </c>
      <c r="AD20" s="63">
        <f>'表58 (2)'!EZ36</f>
        <v>0</v>
      </c>
      <c r="AE20" s="60">
        <f>'表58 (2)'!FA36</f>
        <v>0</v>
      </c>
      <c r="AF20" s="64">
        <f>'表58 (2)'!FB36</f>
        <v>0</v>
      </c>
      <c r="AG20" s="63">
        <f>'表58 (2)'!FC36</f>
        <v>0</v>
      </c>
      <c r="AH20" s="60">
        <f>'表58 (2)'!FD36</f>
        <v>0</v>
      </c>
      <c r="AI20" s="61">
        <f>'表58 (2)'!FE36</f>
        <v>0</v>
      </c>
      <c r="AJ20" s="64">
        <f>'表58 (2)'!FF36</f>
        <v>0</v>
      </c>
      <c r="AK20" s="63">
        <f>'表58 (2)'!FG36</f>
        <v>4186710</v>
      </c>
      <c r="AL20" s="60">
        <f>'表58 (2)'!FH36</f>
        <v>3667050</v>
      </c>
      <c r="AM20" s="60">
        <f>'表58 (2)'!FI36</f>
        <v>1570540</v>
      </c>
      <c r="AN20" s="60">
        <f>'表58 (2)'!FJ36</f>
        <v>446400</v>
      </c>
      <c r="AO20" s="61">
        <f>'表58 (2)'!FK36</f>
        <v>9870700</v>
      </c>
      <c r="AP20" s="60">
        <f>'表58 (2)'!FL36</f>
        <v>107870</v>
      </c>
      <c r="AQ20" s="60">
        <f>'表58 (2)'!FM36</f>
        <v>5526940</v>
      </c>
      <c r="AR20" s="62">
        <f>'表58 (2)'!FN36</f>
        <v>159300267</v>
      </c>
    </row>
    <row r="21" spans="1:44" ht="19.2" x14ac:dyDescent="0.15">
      <c r="A21" s="25">
        <v>11</v>
      </c>
      <c r="B21" s="26" t="s">
        <v>160</v>
      </c>
      <c r="C21" s="65">
        <f>'表58 (2)'!FO36</f>
        <v>921021430</v>
      </c>
      <c r="D21" s="66">
        <f>'表58 (2)'!FP36</f>
        <v>559</v>
      </c>
      <c r="E21" s="66">
        <f>'表58 (2)'!FQ36</f>
        <v>120511</v>
      </c>
      <c r="F21" s="67">
        <f>'表58 (2)'!FR36</f>
        <v>921142500</v>
      </c>
      <c r="G21" s="68">
        <f>'表58 (2)'!FS36</f>
        <v>0</v>
      </c>
      <c r="H21" s="65">
        <f>'表58 (2)'!FT36</f>
        <v>29848587</v>
      </c>
      <c r="I21" s="66">
        <f>'表58 (2)'!FU36</f>
        <v>615902</v>
      </c>
      <c r="J21" s="66">
        <f>'表58 (2)'!FV36</f>
        <v>1239241</v>
      </c>
      <c r="K21" s="68">
        <f>'表58 (2)'!FW36</f>
        <v>31703730</v>
      </c>
      <c r="L21" s="69">
        <f>'表58 (2)'!FX36</f>
        <v>1678313</v>
      </c>
      <c r="M21" s="66">
        <f>'表58 (2)'!FY36</f>
        <v>116156</v>
      </c>
      <c r="N21" s="67">
        <f>'表58 (2)'!FZ36</f>
        <v>1794469</v>
      </c>
      <c r="O21" s="67">
        <f>'表58 (2)'!GA36</f>
        <v>134070919</v>
      </c>
      <c r="P21" s="67">
        <f>'表58 (2)'!GB36</f>
        <v>87296555</v>
      </c>
      <c r="Q21" s="66">
        <f>'表58 (2)'!GC36</f>
        <v>8955829</v>
      </c>
      <c r="R21" s="66">
        <f>'表58 (2)'!GD36</f>
        <v>1298533</v>
      </c>
      <c r="S21" s="68">
        <f>'表58 (2)'!GE36</f>
        <v>1186262535</v>
      </c>
      <c r="T21" s="69">
        <f>'表58 (2)'!GF36</f>
        <v>29255</v>
      </c>
      <c r="U21" s="66">
        <f>'表58 (2)'!GG36</f>
        <v>4307998</v>
      </c>
      <c r="V21" s="66">
        <f>'表58 (2)'!GH36</f>
        <v>488</v>
      </c>
      <c r="W21" s="66">
        <f>'表58 (2)'!GI36</f>
        <v>21431133</v>
      </c>
      <c r="X21" s="66">
        <f>'表58 (2)'!GJ36</f>
        <v>2169733</v>
      </c>
      <c r="Y21" s="66">
        <f>'表58 (2)'!GK36</f>
        <v>510449</v>
      </c>
      <c r="Z21" s="66">
        <f>'表58 (2)'!GL36</f>
        <v>100262</v>
      </c>
      <c r="AA21" s="66">
        <f>'表58 (2)'!GM36</f>
        <v>54600</v>
      </c>
      <c r="AB21" s="66">
        <f>'表58 (2)'!GN36</f>
        <v>76200</v>
      </c>
      <c r="AC21" s="68">
        <f>'表58 (2)'!GO36</f>
        <v>130800</v>
      </c>
      <c r="AD21" s="69">
        <f>'表58 (2)'!GP36</f>
        <v>0</v>
      </c>
      <c r="AE21" s="66">
        <f>'表58 (2)'!GQ36</f>
        <v>0</v>
      </c>
      <c r="AF21" s="70">
        <f>'表58 (2)'!GR36</f>
        <v>0</v>
      </c>
      <c r="AG21" s="69">
        <f>'表58 (2)'!GS36</f>
        <v>0</v>
      </c>
      <c r="AH21" s="66">
        <f>'表58 (2)'!GT36</f>
        <v>0</v>
      </c>
      <c r="AI21" s="67">
        <f>'表58 (2)'!GU36</f>
        <v>0</v>
      </c>
      <c r="AJ21" s="70">
        <f>'表58 (2)'!GV36</f>
        <v>0</v>
      </c>
      <c r="AK21" s="69">
        <f>'表58 (2)'!GW36</f>
        <v>797610</v>
      </c>
      <c r="AL21" s="66">
        <f>'表58 (2)'!GX36</f>
        <v>711450</v>
      </c>
      <c r="AM21" s="66">
        <f>'表58 (2)'!GY36</f>
        <v>316920</v>
      </c>
      <c r="AN21" s="66">
        <f>'表58 (2)'!GZ36</f>
        <v>85950</v>
      </c>
      <c r="AO21" s="67">
        <f>'表58 (2)'!HA36</f>
        <v>1911930</v>
      </c>
      <c r="AP21" s="66">
        <f>'表58 (2)'!HB36</f>
        <v>20470</v>
      </c>
      <c r="AQ21" s="66">
        <f>'表58 (2)'!HC36</f>
        <v>0</v>
      </c>
      <c r="AR21" s="68">
        <f>'表58 (2)'!HD36</f>
        <v>30612030</v>
      </c>
    </row>
    <row r="22" spans="1:44" ht="19.2" x14ac:dyDescent="0.15">
      <c r="A22" s="23">
        <v>12</v>
      </c>
      <c r="B22" s="24" t="s">
        <v>161</v>
      </c>
      <c r="C22" s="59">
        <f>'表58 (2)'!HE36</f>
        <v>1399556058</v>
      </c>
      <c r="D22" s="60">
        <f>'表58 (2)'!HF36</f>
        <v>1663</v>
      </c>
      <c r="E22" s="60">
        <f>'表58 (2)'!HG36</f>
        <v>43692</v>
      </c>
      <c r="F22" s="61">
        <f>'表58 (2)'!HH36</f>
        <v>1399601413</v>
      </c>
      <c r="G22" s="62">
        <f>'表58 (2)'!HI36</f>
        <v>0</v>
      </c>
      <c r="H22" s="59">
        <f>'表58 (2)'!HJ36</f>
        <v>47168905</v>
      </c>
      <c r="I22" s="60">
        <f>'表58 (2)'!HK36</f>
        <v>98814</v>
      </c>
      <c r="J22" s="60">
        <f>'表58 (2)'!HL36</f>
        <v>1378969</v>
      </c>
      <c r="K22" s="62">
        <f>'表58 (2)'!HM36</f>
        <v>48646688</v>
      </c>
      <c r="L22" s="63">
        <f>'表58 (2)'!HN36</f>
        <v>3069595</v>
      </c>
      <c r="M22" s="60">
        <f>'表58 (2)'!HO36</f>
        <v>0</v>
      </c>
      <c r="N22" s="61">
        <f>'表58 (2)'!HP36</f>
        <v>3069595</v>
      </c>
      <c r="O22" s="61">
        <f>'表58 (2)'!HQ36</f>
        <v>346680051</v>
      </c>
      <c r="P22" s="61">
        <f>'表58 (2)'!HR36</f>
        <v>506289710</v>
      </c>
      <c r="Q22" s="60">
        <f>'表58 (2)'!HS36</f>
        <v>24791703</v>
      </c>
      <c r="R22" s="60">
        <f>'表58 (2)'!HT36</f>
        <v>4859782</v>
      </c>
      <c r="S22" s="62">
        <f>'表58 (2)'!HU36</f>
        <v>2333938942</v>
      </c>
      <c r="T22" s="63">
        <f>'表58 (2)'!HV36</f>
        <v>0</v>
      </c>
      <c r="U22" s="60">
        <f>'表58 (2)'!HW36</f>
        <v>2287692</v>
      </c>
      <c r="V22" s="60">
        <f>'表58 (2)'!HX36</f>
        <v>328</v>
      </c>
      <c r="W22" s="60">
        <f>'表58 (2)'!HY36</f>
        <v>9409530</v>
      </c>
      <c r="X22" s="60">
        <f>'表58 (2)'!HZ36</f>
        <v>744385</v>
      </c>
      <c r="Y22" s="60">
        <f>'表58 (2)'!IA36</f>
        <v>193667</v>
      </c>
      <c r="Z22" s="60">
        <f>'表58 (2)'!IB36</f>
        <v>43775</v>
      </c>
      <c r="AA22" s="60">
        <f>'表58 (2)'!IC36</f>
        <v>22360</v>
      </c>
      <c r="AB22" s="60">
        <f>'表58 (2)'!ID36</f>
        <v>25800</v>
      </c>
      <c r="AC22" s="62">
        <f>'表58 (2)'!IE36</f>
        <v>48160</v>
      </c>
      <c r="AD22" s="63">
        <f>'表58 (2)'!IF36</f>
        <v>0</v>
      </c>
      <c r="AE22" s="60">
        <f>'表58 (2)'!IG36</f>
        <v>0</v>
      </c>
      <c r="AF22" s="64">
        <f>'表58 (2)'!IH36</f>
        <v>0</v>
      </c>
      <c r="AG22" s="63">
        <f>'表58 (2)'!II36</f>
        <v>0</v>
      </c>
      <c r="AH22" s="60">
        <f>'表58 (2)'!IJ36</f>
        <v>0</v>
      </c>
      <c r="AI22" s="61">
        <f>'表58 (2)'!IK36</f>
        <v>0</v>
      </c>
      <c r="AJ22" s="64">
        <f>'表58 (2)'!IL36</f>
        <v>0</v>
      </c>
      <c r="AK22" s="63">
        <f>'表58 (2)'!IM36</f>
        <v>378510</v>
      </c>
      <c r="AL22" s="60">
        <f>'表58 (2)'!IN36</f>
        <v>328050</v>
      </c>
      <c r="AM22" s="60">
        <f>'表58 (2)'!IO36</f>
        <v>140980</v>
      </c>
      <c r="AN22" s="60">
        <f>'表58 (2)'!IP36</f>
        <v>26100</v>
      </c>
      <c r="AO22" s="61">
        <f>'表58 (2)'!IQ36</f>
        <v>873640</v>
      </c>
      <c r="AP22" s="60">
        <f>'表58 (2)'!IR36</f>
        <v>6900</v>
      </c>
      <c r="AQ22" s="60">
        <f>'表58 (2)'!IS36</f>
        <v>0</v>
      </c>
      <c r="AR22" s="62">
        <f>'表58 (2)'!IT36</f>
        <v>13607749</v>
      </c>
    </row>
    <row r="23" spans="1:44" ht="19.2" x14ac:dyDescent="0.15">
      <c r="A23" s="25">
        <v>13</v>
      </c>
      <c r="B23" s="26" t="s">
        <v>162</v>
      </c>
      <c r="C23" s="65">
        <f>'表58 (3)'!C36</f>
        <v>27064586469</v>
      </c>
      <c r="D23" s="66">
        <f>'表58 (3)'!D36</f>
        <v>109199</v>
      </c>
      <c r="E23" s="66">
        <f>'表58 (3)'!E36</f>
        <v>410411</v>
      </c>
      <c r="F23" s="67">
        <f>'表58 (3)'!F36</f>
        <v>27065106079</v>
      </c>
      <c r="G23" s="68">
        <f>'表58 (3)'!G36</f>
        <v>0</v>
      </c>
      <c r="H23" s="65">
        <f>'表58 (3)'!H36</f>
        <v>1125236723</v>
      </c>
      <c r="I23" s="66">
        <f>'表58 (3)'!I36</f>
        <v>13200983</v>
      </c>
      <c r="J23" s="66">
        <f>'表58 (3)'!J36</f>
        <v>131312622</v>
      </c>
      <c r="K23" s="68">
        <f>'表58 (3)'!K36</f>
        <v>1269750328</v>
      </c>
      <c r="L23" s="69">
        <f>'表58 (3)'!L36</f>
        <v>26451964</v>
      </c>
      <c r="M23" s="66">
        <f>'表58 (3)'!M36</f>
        <v>265424</v>
      </c>
      <c r="N23" s="67">
        <f>'表58 (3)'!N36</f>
        <v>26717388</v>
      </c>
      <c r="O23" s="67">
        <f>'表58 (3)'!O36</f>
        <v>996401577</v>
      </c>
      <c r="P23" s="67">
        <f>'表58 (3)'!P36</f>
        <v>1016359397</v>
      </c>
      <c r="Q23" s="66">
        <f>'表58 (3)'!Q36</f>
        <v>97232548</v>
      </c>
      <c r="R23" s="66">
        <f>'表58 (3)'!R36</f>
        <v>46506951</v>
      </c>
      <c r="S23" s="68">
        <f>'表58 (3)'!S36</f>
        <v>30518074268</v>
      </c>
      <c r="T23" s="69">
        <f>'表58 (3)'!T36</f>
        <v>319540</v>
      </c>
      <c r="U23" s="66">
        <f>'表58 (3)'!U36</f>
        <v>224766016</v>
      </c>
      <c r="V23" s="66">
        <f>'表58 (3)'!V36</f>
        <v>161110</v>
      </c>
      <c r="W23" s="66">
        <f>'表58 (3)'!W36</f>
        <v>3818161863</v>
      </c>
      <c r="X23" s="66">
        <f>'表58 (3)'!X36</f>
        <v>158959684</v>
      </c>
      <c r="Y23" s="66">
        <f>'表58 (3)'!Y36</f>
        <v>157128661</v>
      </c>
      <c r="Z23" s="66">
        <f>'表58 (3)'!Z36</f>
        <v>11149157</v>
      </c>
      <c r="AA23" s="66">
        <f>'表58 (3)'!AA36</f>
        <v>20845240</v>
      </c>
      <c r="AB23" s="66">
        <f>'表58 (3)'!AB36</f>
        <v>15560400</v>
      </c>
      <c r="AC23" s="68">
        <f>'表58 (3)'!AC36</f>
        <v>36405640</v>
      </c>
      <c r="AD23" s="69">
        <f>'表58 (3)'!AD36</f>
        <v>10197200</v>
      </c>
      <c r="AE23" s="66">
        <f>'表58 (3)'!AE36</f>
        <v>11439900</v>
      </c>
      <c r="AF23" s="70">
        <f>'表58 (3)'!AF36</f>
        <v>0</v>
      </c>
      <c r="AG23" s="69">
        <f>'表58 (3)'!AG36</f>
        <v>124200780</v>
      </c>
      <c r="AH23" s="66">
        <f>'表58 (3)'!AH36</f>
        <v>41338070</v>
      </c>
      <c r="AI23" s="67">
        <f>'表58 (3)'!AI36</f>
        <v>165538850</v>
      </c>
      <c r="AJ23" s="70">
        <f>'表58 (3)'!AJ36</f>
        <v>34921200</v>
      </c>
      <c r="AK23" s="69">
        <f>'表58 (3)'!AK36</f>
        <v>100861860</v>
      </c>
      <c r="AL23" s="66">
        <f>'表58 (3)'!AL36</f>
        <v>76717800</v>
      </c>
      <c r="AM23" s="66">
        <f>'表58 (3)'!AM36</f>
        <v>28631100</v>
      </c>
      <c r="AN23" s="66">
        <f>'表58 (3)'!AN36</f>
        <v>28839600</v>
      </c>
      <c r="AO23" s="67">
        <f>'表58 (3)'!AO36</f>
        <v>235050360</v>
      </c>
      <c r="AP23" s="66">
        <f>'表58 (3)'!AP36</f>
        <v>4216360</v>
      </c>
      <c r="AQ23" s="66">
        <f>'表58 (3)'!AQ36</f>
        <v>2205498250</v>
      </c>
      <c r="AR23" s="68">
        <f>'表58 (3)'!AR36</f>
        <v>7073752681</v>
      </c>
    </row>
    <row r="24" spans="1:44" ht="19.2" x14ac:dyDescent="0.15">
      <c r="A24" s="23">
        <v>14</v>
      </c>
      <c r="B24" s="24" t="s">
        <v>163</v>
      </c>
      <c r="C24" s="59">
        <f>'表58 (3)'!AS36</f>
        <v>4981975291</v>
      </c>
      <c r="D24" s="60">
        <f>'表58 (3)'!AT36</f>
        <v>9128</v>
      </c>
      <c r="E24" s="60">
        <f>'表58 (3)'!AU36</f>
        <v>786</v>
      </c>
      <c r="F24" s="61">
        <f>'表58 (3)'!AV36</f>
        <v>4981985205</v>
      </c>
      <c r="G24" s="62">
        <f>'表58 (3)'!AW36</f>
        <v>0</v>
      </c>
      <c r="H24" s="59">
        <f>'表58 (3)'!AX36</f>
        <v>458911722</v>
      </c>
      <c r="I24" s="60">
        <f>'表58 (3)'!AY36</f>
        <v>4040699</v>
      </c>
      <c r="J24" s="60">
        <f>'表58 (3)'!AZ36</f>
        <v>82118220</v>
      </c>
      <c r="K24" s="62">
        <f>'表58 (3)'!BA36</f>
        <v>545070641</v>
      </c>
      <c r="L24" s="63">
        <f>'表58 (3)'!BB36</f>
        <v>6139634</v>
      </c>
      <c r="M24" s="60">
        <f>'表58 (3)'!BC36</f>
        <v>84228</v>
      </c>
      <c r="N24" s="61">
        <f>'表58 (3)'!BD36</f>
        <v>6223862</v>
      </c>
      <c r="O24" s="61">
        <f>'表58 (3)'!BE36</f>
        <v>72817644</v>
      </c>
      <c r="P24" s="61">
        <f>'表58 (3)'!BF36</f>
        <v>79970118</v>
      </c>
      <c r="Q24" s="60">
        <f>'表58 (3)'!BG36</f>
        <v>11039852</v>
      </c>
      <c r="R24" s="60">
        <f>'表58 (3)'!BH36</f>
        <v>15555803</v>
      </c>
      <c r="S24" s="62">
        <f>'表58 (3)'!BI36</f>
        <v>5712663125</v>
      </c>
      <c r="T24" s="63">
        <f>'表58 (3)'!BJ36</f>
        <v>113053</v>
      </c>
      <c r="U24" s="60">
        <f>'表58 (3)'!BK36</f>
        <v>65740418</v>
      </c>
      <c r="V24" s="60">
        <f>'表58 (3)'!BL36</f>
        <v>48120</v>
      </c>
      <c r="W24" s="60">
        <f>'表58 (3)'!BM36</f>
        <v>969386695</v>
      </c>
      <c r="X24" s="60">
        <f>'表58 (3)'!BN36</f>
        <v>31049636</v>
      </c>
      <c r="Y24" s="60">
        <f>'表58 (3)'!BO36</f>
        <v>55148806</v>
      </c>
      <c r="Z24" s="60">
        <f>'表58 (3)'!BP36</f>
        <v>3025096</v>
      </c>
      <c r="AA24" s="60">
        <f>'表58 (3)'!BQ36</f>
        <v>11358620</v>
      </c>
      <c r="AB24" s="60">
        <f>'表58 (3)'!BR36</f>
        <v>7501800</v>
      </c>
      <c r="AC24" s="62">
        <f>'表58 (3)'!BS36</f>
        <v>18860420</v>
      </c>
      <c r="AD24" s="63">
        <f>'表58 (3)'!BT36</f>
        <v>8036860</v>
      </c>
      <c r="AE24" s="60">
        <f>'表58 (3)'!BU36</f>
        <v>9237300</v>
      </c>
      <c r="AF24" s="64">
        <f>'表58 (3)'!BV36</f>
        <v>0</v>
      </c>
      <c r="AG24" s="63">
        <f>'表58 (3)'!BW36</f>
        <v>40159790</v>
      </c>
      <c r="AH24" s="60">
        <f>'表58 (3)'!BX36</f>
        <v>31631020</v>
      </c>
      <c r="AI24" s="61">
        <f>'表58 (3)'!BY36</f>
        <v>71790810</v>
      </c>
      <c r="AJ24" s="64">
        <f>'表58 (3)'!BZ36</f>
        <v>14365430</v>
      </c>
      <c r="AK24" s="63">
        <f>'表58 (3)'!CA36</f>
        <v>28328520</v>
      </c>
      <c r="AL24" s="60">
        <f>'表58 (3)'!CB36</f>
        <v>15838650</v>
      </c>
      <c r="AM24" s="60">
        <f>'表58 (3)'!CC36</f>
        <v>7110940</v>
      </c>
      <c r="AN24" s="60">
        <f>'表58 (3)'!CD36</f>
        <v>12941100</v>
      </c>
      <c r="AO24" s="61">
        <f>'表58 (3)'!CE36</f>
        <v>64219210</v>
      </c>
      <c r="AP24" s="60">
        <f>'表58 (3)'!CF36</f>
        <v>1696710</v>
      </c>
      <c r="AQ24" s="60">
        <f>'表58 (3)'!CG36</f>
        <v>1038698830</v>
      </c>
      <c r="AR24" s="62">
        <f>'表58 (3)'!CH36</f>
        <v>2351369274</v>
      </c>
    </row>
    <row r="25" spans="1:44" ht="19.2" x14ac:dyDescent="0.15">
      <c r="A25" s="27">
        <v>15</v>
      </c>
      <c r="B25" s="28" t="s">
        <v>164</v>
      </c>
      <c r="C25" s="65">
        <f>'表58 (3)'!CI36</f>
        <v>11540990531</v>
      </c>
      <c r="D25" s="66">
        <f>'表58 (3)'!CJ36</f>
        <v>23993</v>
      </c>
      <c r="E25" s="66">
        <f>'表58 (3)'!CK36</f>
        <v>8743</v>
      </c>
      <c r="F25" s="67">
        <f>'表58 (3)'!CL36</f>
        <v>11541023267</v>
      </c>
      <c r="G25" s="68">
        <f>'表58 (3)'!CM36</f>
        <v>0</v>
      </c>
      <c r="H25" s="65">
        <f>'表58 (3)'!CN36</f>
        <v>276933662</v>
      </c>
      <c r="I25" s="66">
        <f>'表58 (3)'!CO36</f>
        <v>3493953</v>
      </c>
      <c r="J25" s="66">
        <f>'表58 (3)'!CP36</f>
        <v>27318905</v>
      </c>
      <c r="K25" s="68">
        <f>'表58 (3)'!CQ36</f>
        <v>307746520</v>
      </c>
      <c r="L25" s="69">
        <f>'表58 (3)'!CR36</f>
        <v>5125407</v>
      </c>
      <c r="M25" s="66">
        <f>'表58 (3)'!CS36</f>
        <v>37451</v>
      </c>
      <c r="N25" s="67">
        <f>'表58 (3)'!CT36</f>
        <v>5162858</v>
      </c>
      <c r="O25" s="67">
        <f>'表58 (3)'!CU36</f>
        <v>90495416</v>
      </c>
      <c r="P25" s="67">
        <f>'表58 (3)'!CV36</f>
        <v>96376917</v>
      </c>
      <c r="Q25" s="66">
        <f>'表58 (3)'!CW36</f>
        <v>15584886</v>
      </c>
      <c r="R25" s="66">
        <f>'表58 (3)'!CX36</f>
        <v>14136889</v>
      </c>
      <c r="S25" s="68">
        <f>'表58 (3)'!CY36</f>
        <v>12070526753</v>
      </c>
      <c r="T25" s="69">
        <f>'表58 (3)'!CZ36</f>
        <v>104482</v>
      </c>
      <c r="U25" s="66">
        <f>'表58 (3)'!DA36</f>
        <v>86535511</v>
      </c>
      <c r="V25" s="66">
        <f>'表58 (3)'!DB36</f>
        <v>74681</v>
      </c>
      <c r="W25" s="66">
        <f>'表58 (3)'!DC36</f>
        <v>2043637253</v>
      </c>
      <c r="X25" s="66">
        <f>'表58 (3)'!DD36</f>
        <v>74707875</v>
      </c>
      <c r="Y25" s="66">
        <f>'表58 (3)'!DE36</f>
        <v>79135365</v>
      </c>
      <c r="Z25" s="66">
        <f>'表58 (3)'!DF36</f>
        <v>5229766</v>
      </c>
      <c r="AA25" s="66">
        <f>'表58 (3)'!DG36</f>
        <v>7272460</v>
      </c>
      <c r="AB25" s="66">
        <f>'表58 (3)'!DH36</f>
        <v>5830500</v>
      </c>
      <c r="AC25" s="68">
        <f>'表58 (3)'!DI36</f>
        <v>13102960</v>
      </c>
      <c r="AD25" s="69">
        <f>'表58 (3)'!DJ36</f>
        <v>2160340</v>
      </c>
      <c r="AE25" s="66">
        <f>'表58 (3)'!DK36</f>
        <v>2202600</v>
      </c>
      <c r="AF25" s="70">
        <f>'表58 (3)'!DL36</f>
        <v>0</v>
      </c>
      <c r="AG25" s="69">
        <f>'表58 (3)'!DM36</f>
        <v>82104770</v>
      </c>
      <c r="AH25" s="66">
        <f>'表58 (3)'!DN36</f>
        <v>9538710</v>
      </c>
      <c r="AI25" s="67">
        <f>'表58 (3)'!DO36</f>
        <v>91643480</v>
      </c>
      <c r="AJ25" s="70">
        <f>'表58 (3)'!DP36</f>
        <v>20197380</v>
      </c>
      <c r="AK25" s="69">
        <f>'表58 (3)'!DQ36</f>
        <v>46539240</v>
      </c>
      <c r="AL25" s="66">
        <f>'表58 (3)'!DR36</f>
        <v>37386900</v>
      </c>
      <c r="AM25" s="66">
        <f>'表58 (3)'!DS36</f>
        <v>13157500</v>
      </c>
      <c r="AN25" s="66">
        <f>'表58 (3)'!DT36</f>
        <v>12761550</v>
      </c>
      <c r="AO25" s="67">
        <f>'表58 (3)'!DU36</f>
        <v>109845190</v>
      </c>
      <c r="AP25" s="66">
        <f>'表58 (3)'!DV36</f>
        <v>1800670</v>
      </c>
      <c r="AQ25" s="66">
        <f>'表58 (3)'!DW36</f>
        <v>966952500</v>
      </c>
      <c r="AR25" s="68">
        <f>'表58 (3)'!DX36</f>
        <v>3497255372</v>
      </c>
    </row>
    <row r="26" spans="1:44" ht="19.2" x14ac:dyDescent="0.15">
      <c r="A26" s="23">
        <v>16</v>
      </c>
      <c r="B26" s="24" t="s">
        <v>157</v>
      </c>
      <c r="C26" s="59">
        <f>'表58 (3)'!DY36</f>
        <v>2541370206</v>
      </c>
      <c r="D26" s="60">
        <f>'表58 (3)'!DZ36</f>
        <v>5945</v>
      </c>
      <c r="E26" s="60">
        <f>'表58 (3)'!EA36</f>
        <v>14851</v>
      </c>
      <c r="F26" s="61">
        <f>'表58 (3)'!EB36</f>
        <v>2541391002</v>
      </c>
      <c r="G26" s="62">
        <f>'表58 (3)'!EC36</f>
        <v>0</v>
      </c>
      <c r="H26" s="59">
        <f>'表58 (3)'!ED36</f>
        <v>71900623</v>
      </c>
      <c r="I26" s="60">
        <f>'表58 (3)'!EE36</f>
        <v>578360</v>
      </c>
      <c r="J26" s="60">
        <f>'表58 (3)'!EF36</f>
        <v>5584804</v>
      </c>
      <c r="K26" s="62">
        <f>'表58 (3)'!EG36</f>
        <v>78063787</v>
      </c>
      <c r="L26" s="63">
        <f>'表58 (3)'!EH36</f>
        <v>2020384</v>
      </c>
      <c r="M26" s="60">
        <f>'表58 (3)'!EI36</f>
        <v>0</v>
      </c>
      <c r="N26" s="61">
        <f>'表58 (3)'!EJ36</f>
        <v>2020384</v>
      </c>
      <c r="O26" s="61">
        <f>'表58 (3)'!EK36</f>
        <v>57189534</v>
      </c>
      <c r="P26" s="61">
        <f>'表58 (3)'!EL36</f>
        <v>37446232</v>
      </c>
      <c r="Q26" s="60">
        <f>'表58 (3)'!EM36</f>
        <v>5468696</v>
      </c>
      <c r="R26" s="60">
        <f>'表58 (3)'!EN36</f>
        <v>3043135</v>
      </c>
      <c r="S26" s="62">
        <f>'表58 (3)'!EO36</f>
        <v>2724622770</v>
      </c>
      <c r="T26" s="63">
        <f>'表58 (3)'!EP36</f>
        <v>28353</v>
      </c>
      <c r="U26" s="60">
        <f>'表58 (3)'!EQ36</f>
        <v>20834946</v>
      </c>
      <c r="V26" s="60">
        <f>'表58 (3)'!ER36</f>
        <v>15794</v>
      </c>
      <c r="W26" s="60">
        <f>'表58 (3)'!ES36</f>
        <v>338032254</v>
      </c>
      <c r="X26" s="60">
        <f>'表58 (3)'!ET36</f>
        <v>17491595</v>
      </c>
      <c r="Y26" s="60">
        <f>'表58 (3)'!EU36</f>
        <v>10232915</v>
      </c>
      <c r="Z26" s="60">
        <f>'表58 (3)'!EV36</f>
        <v>1070763</v>
      </c>
      <c r="AA26" s="60">
        <f>'表58 (3)'!EW36</f>
        <v>930800</v>
      </c>
      <c r="AB26" s="60">
        <f>'表58 (3)'!EX36</f>
        <v>844800</v>
      </c>
      <c r="AC26" s="62">
        <f>'表58 (3)'!EY36</f>
        <v>1775600</v>
      </c>
      <c r="AD26" s="63">
        <f>'表58 (3)'!EZ36</f>
        <v>0</v>
      </c>
      <c r="AE26" s="60">
        <f>'表58 (3)'!FA36</f>
        <v>0</v>
      </c>
      <c r="AF26" s="64">
        <f>'表58 (3)'!FB36</f>
        <v>0</v>
      </c>
      <c r="AG26" s="63">
        <f>'表58 (3)'!FC36</f>
        <v>1936220</v>
      </c>
      <c r="AH26" s="60">
        <f>'表58 (3)'!FD36</f>
        <v>168340</v>
      </c>
      <c r="AI26" s="61">
        <f>'表58 (3)'!FE36</f>
        <v>2104560</v>
      </c>
      <c r="AJ26" s="64">
        <f>'表58 (3)'!FF36</f>
        <v>358390</v>
      </c>
      <c r="AK26" s="63">
        <f>'表58 (3)'!FG36</f>
        <v>10165320</v>
      </c>
      <c r="AL26" s="60">
        <f>'表58 (3)'!FH36</f>
        <v>9365850</v>
      </c>
      <c r="AM26" s="60">
        <f>'表58 (3)'!FI36</f>
        <v>3000860</v>
      </c>
      <c r="AN26" s="60">
        <f>'表58 (3)'!FJ36</f>
        <v>1378800</v>
      </c>
      <c r="AO26" s="61">
        <f>'表58 (3)'!FK36</f>
        <v>23910830</v>
      </c>
      <c r="AP26" s="60">
        <f>'表58 (3)'!FL36</f>
        <v>286120</v>
      </c>
      <c r="AQ26" s="60">
        <f>'表58 (3)'!FM36</f>
        <v>103654120</v>
      </c>
      <c r="AR26" s="62">
        <f>'表58 (3)'!FN36</f>
        <v>519780446</v>
      </c>
    </row>
    <row r="27" spans="1:44" ht="19.2" x14ac:dyDescent="0.15">
      <c r="A27" s="27">
        <v>17</v>
      </c>
      <c r="B27" s="28" t="s">
        <v>165</v>
      </c>
      <c r="C27" s="65">
        <f>'表58 (3)'!FO36</f>
        <v>8000250441</v>
      </c>
      <c r="D27" s="66">
        <f>'表58 (3)'!FP36</f>
        <v>70133</v>
      </c>
      <c r="E27" s="66">
        <f>'表58 (3)'!FQ36</f>
        <v>386031</v>
      </c>
      <c r="F27" s="67">
        <f>'表58 (3)'!FR36</f>
        <v>8000706605</v>
      </c>
      <c r="G27" s="68">
        <f>'表58 (3)'!FS36</f>
        <v>0</v>
      </c>
      <c r="H27" s="65">
        <f>'表58 (3)'!FT36</f>
        <v>317490716</v>
      </c>
      <c r="I27" s="66">
        <f>'表58 (3)'!FU36</f>
        <v>5087971</v>
      </c>
      <c r="J27" s="66">
        <f>'表58 (3)'!FV36</f>
        <v>16290693</v>
      </c>
      <c r="K27" s="68">
        <f>'表58 (3)'!FW36</f>
        <v>338869380</v>
      </c>
      <c r="L27" s="69">
        <f>'表58 (3)'!FX36</f>
        <v>13166539</v>
      </c>
      <c r="M27" s="66">
        <f>'表58 (3)'!FY36</f>
        <v>143745</v>
      </c>
      <c r="N27" s="67">
        <f>'表58 (3)'!FZ36</f>
        <v>13310284</v>
      </c>
      <c r="O27" s="67">
        <f>'表58 (3)'!GA36</f>
        <v>775898983</v>
      </c>
      <c r="P27" s="67">
        <f>'表58 (3)'!GB36</f>
        <v>802566130</v>
      </c>
      <c r="Q27" s="66">
        <f>'表58 (3)'!GC36</f>
        <v>65139114</v>
      </c>
      <c r="R27" s="66">
        <f>'表58 (3)'!GD36</f>
        <v>13771124</v>
      </c>
      <c r="S27" s="68">
        <f>'表58 (3)'!GE36</f>
        <v>10010261620</v>
      </c>
      <c r="T27" s="69">
        <f>'表58 (3)'!GF36</f>
        <v>73652</v>
      </c>
      <c r="U27" s="66">
        <f>'表58 (3)'!GG36</f>
        <v>51655141</v>
      </c>
      <c r="V27" s="66">
        <f>'表58 (3)'!GH36</f>
        <v>22515</v>
      </c>
      <c r="W27" s="66">
        <f>'表58 (3)'!GI36</f>
        <v>467105661</v>
      </c>
      <c r="X27" s="66">
        <f>'表58 (3)'!GJ36</f>
        <v>35710578</v>
      </c>
      <c r="Y27" s="66">
        <f>'表58 (3)'!GK36</f>
        <v>12611575</v>
      </c>
      <c r="Z27" s="66">
        <f>'表58 (3)'!GL36</f>
        <v>1823532</v>
      </c>
      <c r="AA27" s="66">
        <f>'表58 (3)'!GM36</f>
        <v>1283360</v>
      </c>
      <c r="AB27" s="66">
        <f>'表58 (3)'!GN36</f>
        <v>1383300</v>
      </c>
      <c r="AC27" s="68">
        <f>'表58 (3)'!GO36</f>
        <v>2666660</v>
      </c>
      <c r="AD27" s="69">
        <f>'表58 (3)'!GP36</f>
        <v>0</v>
      </c>
      <c r="AE27" s="66">
        <f>'表58 (3)'!GQ36</f>
        <v>0</v>
      </c>
      <c r="AF27" s="70">
        <f>'表58 (3)'!GR36</f>
        <v>0</v>
      </c>
      <c r="AG27" s="69">
        <f>'表58 (3)'!GS36</f>
        <v>0</v>
      </c>
      <c r="AH27" s="66">
        <f>'表58 (3)'!GT36</f>
        <v>0</v>
      </c>
      <c r="AI27" s="67">
        <f>'表58 (3)'!GU36</f>
        <v>0</v>
      </c>
      <c r="AJ27" s="70">
        <f>'表58 (3)'!GV36</f>
        <v>0</v>
      </c>
      <c r="AK27" s="69">
        <f>'表58 (3)'!GW36</f>
        <v>15828780</v>
      </c>
      <c r="AL27" s="66">
        <f>'表58 (3)'!GX36</f>
        <v>14126400</v>
      </c>
      <c r="AM27" s="66">
        <f>'表58 (3)'!GY36</f>
        <v>5361800</v>
      </c>
      <c r="AN27" s="66">
        <f>'表58 (3)'!GZ36</f>
        <v>1758150</v>
      </c>
      <c r="AO27" s="67">
        <f>'表58 (3)'!HA36</f>
        <v>37075130</v>
      </c>
      <c r="AP27" s="66">
        <f>'表58 (3)'!HB36</f>
        <v>432860</v>
      </c>
      <c r="AQ27" s="66">
        <f>'表58 (3)'!HC36</f>
        <v>96192800</v>
      </c>
      <c r="AR27" s="68">
        <f>'表58 (3)'!HD36</f>
        <v>705347589</v>
      </c>
    </row>
    <row r="28" spans="1:44" ht="19.2" x14ac:dyDescent="0.15">
      <c r="A28" s="23">
        <v>18</v>
      </c>
      <c r="B28" s="24" t="s">
        <v>166</v>
      </c>
      <c r="C28" s="59">
        <f>'表58 (4)'!C36</f>
        <v>16521390648</v>
      </c>
      <c r="D28" s="60">
        <f>'表58 (4)'!D36</f>
        <v>33121</v>
      </c>
      <c r="E28" s="60">
        <f>'表58 (4)'!E36</f>
        <v>9528</v>
      </c>
      <c r="F28" s="61">
        <f>'表58 (4)'!F36</f>
        <v>16521433297</v>
      </c>
      <c r="G28" s="62">
        <f>'表58 (4)'!G36</f>
        <v>0</v>
      </c>
      <c r="H28" s="59">
        <f>'表58 (4)'!H36</f>
        <v>735802131</v>
      </c>
      <c r="I28" s="60">
        <f>'表58 (4)'!I36</f>
        <v>7534650</v>
      </c>
      <c r="J28" s="60">
        <f>'表58 (4)'!J36</f>
        <v>109437122</v>
      </c>
      <c r="K28" s="62">
        <f>'表58 (4)'!K36</f>
        <v>852773903</v>
      </c>
      <c r="L28" s="63">
        <f>'表58 (4)'!L36</f>
        <v>11263972</v>
      </c>
      <c r="M28" s="60">
        <f>'表58 (4)'!M36</f>
        <v>121680</v>
      </c>
      <c r="N28" s="61">
        <f>'表58 (4)'!N36</f>
        <v>11385652</v>
      </c>
      <c r="O28" s="61">
        <f>'表58 (4)'!O36</f>
        <v>163311585</v>
      </c>
      <c r="P28" s="61">
        <f>'表58 (4)'!P36</f>
        <v>175901923</v>
      </c>
      <c r="Q28" s="60">
        <f>'表58 (4)'!Q36</f>
        <v>26327960</v>
      </c>
      <c r="R28" s="60">
        <f>'表58 (4)'!R36</f>
        <v>29691223</v>
      </c>
      <c r="S28" s="62">
        <f>'表58 (4)'!S36</f>
        <v>17780825543</v>
      </c>
      <c r="T28" s="63">
        <f>'表58 (4)'!T36</f>
        <v>217539</v>
      </c>
      <c r="U28" s="60">
        <f>'表58 (4)'!U36</f>
        <v>152201200</v>
      </c>
      <c r="V28" s="60">
        <f>'表58 (4)'!V36</f>
        <v>122737</v>
      </c>
      <c r="W28" s="60">
        <f>'表58 (4)'!W36</f>
        <v>3012749570</v>
      </c>
      <c r="X28" s="60">
        <f>'表58 (4)'!X36</f>
        <v>105736057</v>
      </c>
      <c r="Y28" s="60">
        <f>'表58 (4)'!Y36</f>
        <v>134258176</v>
      </c>
      <c r="Z28" s="60">
        <f>'表58 (4)'!Z36</f>
        <v>8252662</v>
      </c>
      <c r="AA28" s="60">
        <f>'表58 (4)'!AA36</f>
        <v>18621980</v>
      </c>
      <c r="AB28" s="60">
        <f>'表58 (4)'!AB36</f>
        <v>13326300</v>
      </c>
      <c r="AC28" s="62">
        <f>'表58 (4)'!AC36</f>
        <v>31948280</v>
      </c>
      <c r="AD28" s="63">
        <f>'表58 (4)'!AD36</f>
        <v>10194080</v>
      </c>
      <c r="AE28" s="60">
        <f>'表58 (4)'!AE36</f>
        <v>11433000</v>
      </c>
      <c r="AF28" s="64">
        <f>'表58 (4)'!AF36</f>
        <v>0</v>
      </c>
      <c r="AG28" s="63">
        <f>'表58 (4)'!AG36</f>
        <v>122246739</v>
      </c>
      <c r="AH28" s="60">
        <f>'表58 (4)'!AH36</f>
        <v>41127290</v>
      </c>
      <c r="AI28" s="61">
        <f>'表58 (4)'!AI36</f>
        <v>163374029</v>
      </c>
      <c r="AJ28" s="64">
        <f>'表58 (4)'!AJ36</f>
        <v>34555920</v>
      </c>
      <c r="AK28" s="63">
        <f>'表58 (4)'!AK36</f>
        <v>74848620</v>
      </c>
      <c r="AL28" s="60">
        <f>'表58 (4)'!AL36</f>
        <v>53216100</v>
      </c>
      <c r="AM28" s="60">
        <f>'表58 (4)'!AM36</f>
        <v>20265780</v>
      </c>
      <c r="AN28" s="60">
        <f>'表58 (4)'!AN36</f>
        <v>25695900</v>
      </c>
      <c r="AO28" s="61">
        <f>'表58 (4)'!AO36</f>
        <v>174026400</v>
      </c>
      <c r="AP28" s="60">
        <f>'表58 (4)'!AP36</f>
        <v>3495540</v>
      </c>
      <c r="AQ28" s="60">
        <f>'表58 (4)'!AQ36</f>
        <v>2005082010</v>
      </c>
      <c r="AR28" s="62">
        <f>'表58 (4)'!AR36</f>
        <v>5847524463</v>
      </c>
    </row>
    <row r="29" spans="1:44" ht="19.2" x14ac:dyDescent="0.15">
      <c r="A29" s="27">
        <v>19</v>
      </c>
      <c r="B29" s="28" t="s">
        <v>167</v>
      </c>
      <c r="C29" s="65">
        <f>'表58 (4)'!AS36</f>
        <v>2541359553</v>
      </c>
      <c r="D29" s="66">
        <f>'表58 (4)'!AT36</f>
        <v>5945</v>
      </c>
      <c r="E29" s="66">
        <f>'表58 (4)'!AU36</f>
        <v>14851</v>
      </c>
      <c r="F29" s="67">
        <f>'表58 (4)'!AV36</f>
        <v>2541380349</v>
      </c>
      <c r="G29" s="68">
        <f>'表58 (4)'!AW36</f>
        <v>0</v>
      </c>
      <c r="H29" s="65">
        <f>'表58 (4)'!AX36</f>
        <v>71900623</v>
      </c>
      <c r="I29" s="66">
        <f>'表58 (4)'!AY36</f>
        <v>578360</v>
      </c>
      <c r="J29" s="66">
        <f>'表58 (4)'!AZ36</f>
        <v>5584804</v>
      </c>
      <c r="K29" s="68">
        <f>'表58 (4)'!BA36</f>
        <v>78063787</v>
      </c>
      <c r="L29" s="69">
        <f>'表58 (4)'!BB36</f>
        <v>2020384</v>
      </c>
      <c r="M29" s="66">
        <f>'表58 (4)'!BC36</f>
        <v>0</v>
      </c>
      <c r="N29" s="67">
        <f>'表58 (4)'!BD36</f>
        <v>2020384</v>
      </c>
      <c r="O29" s="67">
        <f>'表58 (4)'!BE36</f>
        <v>57189534</v>
      </c>
      <c r="P29" s="67">
        <f>'表58 (4)'!BF36</f>
        <v>37446232</v>
      </c>
      <c r="Q29" s="66">
        <f>'表58 (4)'!BG36</f>
        <v>5468696</v>
      </c>
      <c r="R29" s="66">
        <f>'表58 (4)'!BH36</f>
        <v>3043135</v>
      </c>
      <c r="S29" s="68">
        <f>'表58 (4)'!BI36</f>
        <v>2724612117</v>
      </c>
      <c r="T29" s="69">
        <f>'表58 (4)'!BJ36</f>
        <v>28353</v>
      </c>
      <c r="U29" s="66">
        <f>'表58 (4)'!BK36</f>
        <v>20834946</v>
      </c>
      <c r="V29" s="66">
        <f>'表58 (4)'!BL36</f>
        <v>15794</v>
      </c>
      <c r="W29" s="66">
        <f>'表58 (4)'!BM36</f>
        <v>338032116</v>
      </c>
      <c r="X29" s="66">
        <f>'表58 (4)'!BN36</f>
        <v>17490480</v>
      </c>
      <c r="Y29" s="66">
        <f>'表58 (4)'!BO36</f>
        <v>10232915</v>
      </c>
      <c r="Z29" s="66">
        <f>'表58 (4)'!BP36</f>
        <v>1070763</v>
      </c>
      <c r="AA29" s="66">
        <f>'表58 (4)'!BQ36</f>
        <v>930800</v>
      </c>
      <c r="AB29" s="66">
        <f>'表58 (4)'!BR36</f>
        <v>844800</v>
      </c>
      <c r="AC29" s="68">
        <f>'表58 (4)'!BS36</f>
        <v>1775600</v>
      </c>
      <c r="AD29" s="69">
        <f>'表58 (4)'!BT36</f>
        <v>0</v>
      </c>
      <c r="AE29" s="66">
        <f>'表58 (4)'!BU36</f>
        <v>0</v>
      </c>
      <c r="AF29" s="70">
        <f>'表58 (4)'!BV36</f>
        <v>0</v>
      </c>
      <c r="AG29" s="69">
        <f>'表58 (4)'!BW36</f>
        <v>1936220</v>
      </c>
      <c r="AH29" s="66">
        <f>'表58 (4)'!BX36</f>
        <v>168340</v>
      </c>
      <c r="AI29" s="67">
        <f>'表58 (4)'!BY36</f>
        <v>2104560</v>
      </c>
      <c r="AJ29" s="70">
        <f>'表58 (4)'!BZ36</f>
        <v>358390</v>
      </c>
      <c r="AK29" s="69">
        <f>'表58 (4)'!CA36</f>
        <v>10164990</v>
      </c>
      <c r="AL29" s="66">
        <f>'表58 (4)'!CB36</f>
        <v>9365850</v>
      </c>
      <c r="AM29" s="66">
        <f>'表58 (4)'!CC36</f>
        <v>3000860</v>
      </c>
      <c r="AN29" s="66">
        <f>'表58 (4)'!CD36</f>
        <v>1378800</v>
      </c>
      <c r="AO29" s="67">
        <f>'表58 (4)'!CE36</f>
        <v>23910500</v>
      </c>
      <c r="AP29" s="66">
        <f>'表58 (4)'!CF36</f>
        <v>286120</v>
      </c>
      <c r="AQ29" s="66">
        <f>'表58 (4)'!CG36</f>
        <v>103653690</v>
      </c>
      <c r="AR29" s="68">
        <f>'表58 (4)'!CH36</f>
        <v>519778433</v>
      </c>
    </row>
    <row r="30" spans="1:44" ht="19.2" x14ac:dyDescent="0.15">
      <c r="A30" s="23">
        <v>20</v>
      </c>
      <c r="B30" s="24" t="s">
        <v>168</v>
      </c>
      <c r="C30" s="59">
        <f>'表58 (4)'!CI36</f>
        <v>3429736062</v>
      </c>
      <c r="D30" s="60">
        <f>'表58 (4)'!CJ36</f>
        <v>22264</v>
      </c>
      <c r="E30" s="60">
        <f>'表58 (4)'!CK36</f>
        <v>116284</v>
      </c>
      <c r="F30" s="61">
        <f>'表58 (4)'!CL36</f>
        <v>3429874610</v>
      </c>
      <c r="G30" s="62">
        <f>'表58 (4)'!CM36</f>
        <v>0</v>
      </c>
      <c r="H30" s="59">
        <f>'表58 (4)'!CN36</f>
        <v>124391767</v>
      </c>
      <c r="I30" s="60">
        <f>'表58 (4)'!CO36</f>
        <v>930465</v>
      </c>
      <c r="J30" s="60">
        <f>'表58 (4)'!CP36</f>
        <v>8753672</v>
      </c>
      <c r="K30" s="62">
        <f>'表58 (4)'!CQ36</f>
        <v>134075904</v>
      </c>
      <c r="L30" s="63">
        <f>'表58 (4)'!CR36</f>
        <v>4101137</v>
      </c>
      <c r="M30" s="60">
        <f>'表58 (4)'!CS36</f>
        <v>27589</v>
      </c>
      <c r="N30" s="61">
        <f>'表58 (4)'!CT36</f>
        <v>4128726</v>
      </c>
      <c r="O30" s="61">
        <f>'表58 (4)'!CU36</f>
        <v>118431110</v>
      </c>
      <c r="P30" s="61">
        <f>'表58 (4)'!CV36</f>
        <v>71531629</v>
      </c>
      <c r="Q30" s="60">
        <f>'表58 (4)'!CW36</f>
        <v>12538508</v>
      </c>
      <c r="R30" s="60">
        <f>'表58 (4)'!CX36</f>
        <v>5055877</v>
      </c>
      <c r="S30" s="62">
        <f>'表58 (4)'!CY36</f>
        <v>3775636364</v>
      </c>
      <c r="T30" s="63">
        <f>'表58 (4)'!CZ36</f>
        <v>35852</v>
      </c>
      <c r="U30" s="60">
        <f>'表58 (4)'!DA36</f>
        <v>28615382</v>
      </c>
      <c r="V30" s="60">
        <f>'表58 (4)'!DB36</f>
        <v>16456</v>
      </c>
      <c r="W30" s="60">
        <f>'表58 (4)'!DC36</f>
        <v>323835040</v>
      </c>
      <c r="X30" s="60">
        <f>'表58 (4)'!DD36</f>
        <v>21975956</v>
      </c>
      <c r="Y30" s="60">
        <f>'表58 (4)'!DE36</f>
        <v>8995556</v>
      </c>
      <c r="Z30" s="60">
        <f>'表58 (4)'!DF36</f>
        <v>1189498</v>
      </c>
      <c r="AA30" s="60">
        <f>'表58 (4)'!DG36</f>
        <v>889980</v>
      </c>
      <c r="AB30" s="60">
        <f>'表58 (4)'!DH36</f>
        <v>905700</v>
      </c>
      <c r="AC30" s="62">
        <f>'表58 (4)'!DI36</f>
        <v>1795680</v>
      </c>
      <c r="AD30" s="63">
        <f>'表58 (4)'!DJ36</f>
        <v>0</v>
      </c>
      <c r="AE30" s="60">
        <f>'表58 (4)'!DK36</f>
        <v>0</v>
      </c>
      <c r="AF30" s="64">
        <f>'表58 (4)'!DL36</f>
        <v>0</v>
      </c>
      <c r="AG30" s="63">
        <f>'表58 (4)'!DM36</f>
        <v>0</v>
      </c>
      <c r="AH30" s="60">
        <f>'表58 (4)'!DN36</f>
        <v>0</v>
      </c>
      <c r="AI30" s="61">
        <f>'表58 (4)'!DO36</f>
        <v>0</v>
      </c>
      <c r="AJ30" s="64">
        <f>'表58 (4)'!DP36</f>
        <v>0</v>
      </c>
      <c r="AK30" s="63">
        <f>'表58 (4)'!DQ36</f>
        <v>10465950</v>
      </c>
      <c r="AL30" s="60">
        <f>'表58 (4)'!DR36</f>
        <v>9419850</v>
      </c>
      <c r="AM30" s="60">
        <f>'表58 (4)'!DS36</f>
        <v>3333360</v>
      </c>
      <c r="AN30" s="60">
        <f>'表58 (4)'!DT36</f>
        <v>1199700</v>
      </c>
      <c r="AO30" s="61">
        <f>'表58 (4)'!DU36</f>
        <v>24418860</v>
      </c>
      <c r="AP30" s="60">
        <f>'表58 (4)'!DV36</f>
        <v>297620</v>
      </c>
      <c r="AQ30" s="60">
        <f>'表58 (4)'!DW36</f>
        <v>90665430</v>
      </c>
      <c r="AR30" s="62">
        <f>'表58 (4)'!DX36</f>
        <v>501824874</v>
      </c>
    </row>
    <row r="31" spans="1:44" ht="19.2" x14ac:dyDescent="0.15">
      <c r="A31" s="27">
        <v>21</v>
      </c>
      <c r="B31" s="28" t="s">
        <v>169</v>
      </c>
      <c r="C31" s="65">
        <f>'表58 (4)'!DY36</f>
        <v>2249863041</v>
      </c>
      <c r="D31" s="66">
        <f>'表58 (4)'!DZ36</f>
        <v>45647</v>
      </c>
      <c r="E31" s="66">
        <f>'表58 (4)'!EA36</f>
        <v>105544</v>
      </c>
      <c r="F31" s="67">
        <f>'表58 (4)'!EB36</f>
        <v>2250014232</v>
      </c>
      <c r="G31" s="68">
        <f>'表58 (4)'!EC36</f>
        <v>0</v>
      </c>
      <c r="H31" s="65">
        <f>'表58 (4)'!ED36</f>
        <v>116081457</v>
      </c>
      <c r="I31" s="66">
        <f>'表58 (4)'!EE36</f>
        <v>3442790</v>
      </c>
      <c r="J31" s="66">
        <f>'表58 (4)'!EF36</f>
        <v>4918811</v>
      </c>
      <c r="K31" s="68">
        <f>'表58 (4)'!EG36</f>
        <v>124443058</v>
      </c>
      <c r="L31" s="69">
        <f>'表58 (4)'!EH36</f>
        <v>4317494</v>
      </c>
      <c r="M31" s="66">
        <f>'表58 (4)'!EI36</f>
        <v>0</v>
      </c>
      <c r="N31" s="67">
        <f>'表58 (4)'!EJ36</f>
        <v>4317494</v>
      </c>
      <c r="O31" s="67">
        <f>'表58 (4)'!EK36</f>
        <v>176716903</v>
      </c>
      <c r="P31" s="67">
        <f>'表58 (4)'!EL36</f>
        <v>137426355</v>
      </c>
      <c r="Q31" s="66">
        <f>'表58 (4)'!EM36</f>
        <v>18849944</v>
      </c>
      <c r="R31" s="66">
        <f>'表58 (4)'!EN36</f>
        <v>2556932</v>
      </c>
      <c r="S31" s="68">
        <f>'表58 (4)'!EO36</f>
        <v>2714324918</v>
      </c>
      <c r="T31" s="69">
        <f>'表58 (4)'!EP36</f>
        <v>8545</v>
      </c>
      <c r="U31" s="66">
        <f>'表58 (4)'!EQ36</f>
        <v>16441020</v>
      </c>
      <c r="V31" s="66">
        <f>'表58 (4)'!ER36</f>
        <v>5243</v>
      </c>
      <c r="W31" s="66">
        <f>'表58 (4)'!ES36</f>
        <v>112428989</v>
      </c>
      <c r="X31" s="66">
        <f>'表58 (4)'!ET36</f>
        <v>10820505</v>
      </c>
      <c r="Y31" s="66">
        <f>'表58 (4)'!EU36</f>
        <v>2911882</v>
      </c>
      <c r="Z31" s="66">
        <f>'表58 (4)'!EV36</f>
        <v>489970</v>
      </c>
      <c r="AA31" s="66">
        <f>'表58 (4)'!EW36</f>
        <v>316420</v>
      </c>
      <c r="AB31" s="66">
        <f>'表58 (4)'!EX36</f>
        <v>375600</v>
      </c>
      <c r="AC31" s="68">
        <f>'表58 (4)'!EY36</f>
        <v>692020</v>
      </c>
      <c r="AD31" s="69">
        <f>'表58 (4)'!EZ36</f>
        <v>0</v>
      </c>
      <c r="AE31" s="66">
        <f>'表58 (4)'!FA36</f>
        <v>0</v>
      </c>
      <c r="AF31" s="70">
        <f>'表58 (4)'!FB36</f>
        <v>0</v>
      </c>
      <c r="AG31" s="69">
        <f>'表58 (4)'!FC36</f>
        <v>0</v>
      </c>
      <c r="AH31" s="66">
        <f>'表58 (4)'!FD36</f>
        <v>0</v>
      </c>
      <c r="AI31" s="67">
        <f>'表58 (4)'!FE36</f>
        <v>0</v>
      </c>
      <c r="AJ31" s="70">
        <f>'表58 (4)'!FF36</f>
        <v>0</v>
      </c>
      <c r="AK31" s="69">
        <f>'表58 (4)'!FG36</f>
        <v>4186710</v>
      </c>
      <c r="AL31" s="66">
        <f>'表58 (4)'!FH36</f>
        <v>3667050</v>
      </c>
      <c r="AM31" s="66">
        <f>'表58 (4)'!FI36</f>
        <v>1570540</v>
      </c>
      <c r="AN31" s="66">
        <f>'表58 (4)'!FJ36</f>
        <v>446400</v>
      </c>
      <c r="AO31" s="67">
        <f>'表58 (4)'!FK36</f>
        <v>9870700</v>
      </c>
      <c r="AP31" s="66">
        <f>'表58 (4)'!FL36</f>
        <v>107870</v>
      </c>
      <c r="AQ31" s="66">
        <f>'表58 (4)'!FM36</f>
        <v>5526940</v>
      </c>
      <c r="AR31" s="68">
        <f>'表58 (4)'!FN36</f>
        <v>159298441</v>
      </c>
    </row>
    <row r="32" spans="1:44" ht="19.2" x14ac:dyDescent="0.15">
      <c r="A32" s="23">
        <v>22</v>
      </c>
      <c r="B32" s="24" t="s">
        <v>170</v>
      </c>
      <c r="C32" s="59">
        <f>'表58 (4)'!FO36</f>
        <v>921021429</v>
      </c>
      <c r="D32" s="60">
        <f>'表58 (4)'!FP36</f>
        <v>559</v>
      </c>
      <c r="E32" s="60">
        <f>'表58 (4)'!FQ36</f>
        <v>120511</v>
      </c>
      <c r="F32" s="61">
        <f>'表58 (4)'!FR36</f>
        <v>921142499</v>
      </c>
      <c r="G32" s="62">
        <f>'表58 (4)'!FS36</f>
        <v>0</v>
      </c>
      <c r="H32" s="59">
        <f>'表58 (4)'!FT36</f>
        <v>29848587</v>
      </c>
      <c r="I32" s="60">
        <f>'表58 (4)'!FU36</f>
        <v>615902</v>
      </c>
      <c r="J32" s="60">
        <f>'表58 (4)'!FV36</f>
        <v>1239241</v>
      </c>
      <c r="K32" s="62">
        <f>'表58 (4)'!FW36</f>
        <v>31703730</v>
      </c>
      <c r="L32" s="63">
        <f>'表58 (4)'!FX36</f>
        <v>1678313</v>
      </c>
      <c r="M32" s="60">
        <f>'表58 (4)'!FY36</f>
        <v>116156</v>
      </c>
      <c r="N32" s="61">
        <f>'表58 (4)'!FZ36</f>
        <v>1794469</v>
      </c>
      <c r="O32" s="61">
        <f>'表58 (4)'!GA36</f>
        <v>134070919</v>
      </c>
      <c r="P32" s="61">
        <f>'表58 (4)'!GB36</f>
        <v>87296555</v>
      </c>
      <c r="Q32" s="60">
        <f>'表58 (4)'!GC36</f>
        <v>8955829</v>
      </c>
      <c r="R32" s="60">
        <f>'表58 (4)'!GD36</f>
        <v>1298533</v>
      </c>
      <c r="S32" s="62">
        <f>'表58 (4)'!GE36</f>
        <v>1186262534</v>
      </c>
      <c r="T32" s="63">
        <f>'表58 (4)'!GF36</f>
        <v>29255</v>
      </c>
      <c r="U32" s="60">
        <f>'表58 (4)'!GG36</f>
        <v>4307998</v>
      </c>
      <c r="V32" s="60">
        <f>'表58 (4)'!GH36</f>
        <v>488</v>
      </c>
      <c r="W32" s="60">
        <f>'表58 (4)'!GI36</f>
        <v>21431133</v>
      </c>
      <c r="X32" s="60">
        <f>'表58 (4)'!GJ36</f>
        <v>2169732</v>
      </c>
      <c r="Y32" s="60">
        <f>'表58 (4)'!GK36</f>
        <v>510449</v>
      </c>
      <c r="Z32" s="60">
        <f>'表58 (4)'!GL36</f>
        <v>100262</v>
      </c>
      <c r="AA32" s="60">
        <f>'表58 (4)'!GM36</f>
        <v>54600</v>
      </c>
      <c r="AB32" s="60">
        <f>'表58 (4)'!GN36</f>
        <v>76200</v>
      </c>
      <c r="AC32" s="62">
        <f>'表58 (4)'!GO36</f>
        <v>130800</v>
      </c>
      <c r="AD32" s="63">
        <f>'表58 (4)'!GP36</f>
        <v>0</v>
      </c>
      <c r="AE32" s="60">
        <f>'表58 (4)'!GQ36</f>
        <v>0</v>
      </c>
      <c r="AF32" s="64">
        <f>'表58 (4)'!GR36</f>
        <v>0</v>
      </c>
      <c r="AG32" s="63">
        <f>'表58 (4)'!GS36</f>
        <v>0</v>
      </c>
      <c r="AH32" s="60">
        <f>'表58 (4)'!GT36</f>
        <v>0</v>
      </c>
      <c r="AI32" s="61">
        <f>'表58 (4)'!GU36</f>
        <v>0</v>
      </c>
      <c r="AJ32" s="64">
        <f>'表58 (4)'!GV36</f>
        <v>0</v>
      </c>
      <c r="AK32" s="63">
        <f>'表58 (4)'!GW36</f>
        <v>797610</v>
      </c>
      <c r="AL32" s="60">
        <f>'表58 (4)'!GX36</f>
        <v>711450</v>
      </c>
      <c r="AM32" s="60">
        <f>'表58 (4)'!GY36</f>
        <v>316920</v>
      </c>
      <c r="AN32" s="60">
        <f>'表58 (4)'!GZ36</f>
        <v>85950</v>
      </c>
      <c r="AO32" s="61">
        <f>'表58 (4)'!HA36</f>
        <v>1911930</v>
      </c>
      <c r="AP32" s="60">
        <f>'表58 (4)'!HB36</f>
        <v>20470</v>
      </c>
      <c r="AQ32" s="60">
        <f>'表58 (4)'!HC36</f>
        <v>0</v>
      </c>
      <c r="AR32" s="62">
        <f>'表58 (4)'!HD36</f>
        <v>30612029</v>
      </c>
    </row>
    <row r="33" spans="1:44" ht="19.2" x14ac:dyDescent="0.15">
      <c r="A33" s="27">
        <v>23</v>
      </c>
      <c r="B33" s="28" t="s">
        <v>171</v>
      </c>
      <c r="C33" s="65">
        <f>'表58 (4)'!HE36</f>
        <v>1399431381</v>
      </c>
      <c r="D33" s="66">
        <f>'表58 (4)'!HF36</f>
        <v>1663</v>
      </c>
      <c r="E33" s="66">
        <f>'表58 (4)'!HG36</f>
        <v>43692</v>
      </c>
      <c r="F33" s="67">
        <f>'表58 (4)'!HH36</f>
        <v>1399476736</v>
      </c>
      <c r="G33" s="68">
        <f>'表58 (4)'!HI36</f>
        <v>0</v>
      </c>
      <c r="H33" s="65">
        <f>'表58 (4)'!HJ36</f>
        <v>47168905</v>
      </c>
      <c r="I33" s="66">
        <f>'表58 (4)'!HK36</f>
        <v>98814</v>
      </c>
      <c r="J33" s="66">
        <f>'表58 (4)'!HL36</f>
        <v>1378969</v>
      </c>
      <c r="K33" s="68">
        <f>'表58 (4)'!HM36</f>
        <v>48646688</v>
      </c>
      <c r="L33" s="69">
        <f>'表58 (4)'!HN36</f>
        <v>3069595</v>
      </c>
      <c r="M33" s="66">
        <f>'表58 (4)'!HO36</f>
        <v>0</v>
      </c>
      <c r="N33" s="67">
        <f>'表58 (4)'!HP36</f>
        <v>3069595</v>
      </c>
      <c r="O33" s="67">
        <f>'表58 (4)'!HQ36</f>
        <v>346680051</v>
      </c>
      <c r="P33" s="67">
        <f>'表58 (4)'!HR36</f>
        <v>506289710</v>
      </c>
      <c r="Q33" s="66">
        <f>'表58 (4)'!HS36</f>
        <v>24791703</v>
      </c>
      <c r="R33" s="66">
        <f>'表58 (4)'!HT36</f>
        <v>4859782</v>
      </c>
      <c r="S33" s="68">
        <f>'表58 (4)'!HU36</f>
        <v>2333814265</v>
      </c>
      <c r="T33" s="69">
        <f>'表58 (4)'!HV36</f>
        <v>0</v>
      </c>
      <c r="U33" s="66">
        <f>'表58 (4)'!HW36</f>
        <v>2286727</v>
      </c>
      <c r="V33" s="66">
        <f>'表58 (4)'!HX36</f>
        <v>328</v>
      </c>
      <c r="W33" s="66">
        <f>'表58 (4)'!HY36</f>
        <v>9408607</v>
      </c>
      <c r="X33" s="66">
        <f>'表58 (4)'!HZ36</f>
        <v>744384</v>
      </c>
      <c r="Y33" s="66">
        <f>'表58 (4)'!IA36</f>
        <v>193667</v>
      </c>
      <c r="Z33" s="66">
        <f>'表58 (4)'!IB36</f>
        <v>43750</v>
      </c>
      <c r="AA33" s="66">
        <f>'表58 (4)'!IC36</f>
        <v>22360</v>
      </c>
      <c r="AB33" s="66">
        <f>'表58 (4)'!ID36</f>
        <v>25800</v>
      </c>
      <c r="AC33" s="68">
        <f>'表58 (4)'!IE36</f>
        <v>48160</v>
      </c>
      <c r="AD33" s="69">
        <f>'表58 (4)'!IF36</f>
        <v>0</v>
      </c>
      <c r="AE33" s="66">
        <f>'表58 (4)'!IG36</f>
        <v>0</v>
      </c>
      <c r="AF33" s="70">
        <f>'表58 (4)'!IH36</f>
        <v>0</v>
      </c>
      <c r="AG33" s="69">
        <f>'表58 (4)'!II36</f>
        <v>0</v>
      </c>
      <c r="AH33" s="66">
        <f>'表58 (4)'!IJ36</f>
        <v>0</v>
      </c>
      <c r="AI33" s="67">
        <f>'表58 (4)'!IK36</f>
        <v>0</v>
      </c>
      <c r="AJ33" s="70">
        <f>'表58 (4)'!IL36</f>
        <v>0</v>
      </c>
      <c r="AK33" s="69">
        <f>'表58 (4)'!IM36</f>
        <v>378510</v>
      </c>
      <c r="AL33" s="66">
        <f>'表58 (4)'!IN36</f>
        <v>328050</v>
      </c>
      <c r="AM33" s="66">
        <f>'表58 (4)'!IO36</f>
        <v>140980</v>
      </c>
      <c r="AN33" s="66">
        <f>'表58 (4)'!IP36</f>
        <v>26100</v>
      </c>
      <c r="AO33" s="67">
        <f>'表58 (4)'!IQ36</f>
        <v>873640</v>
      </c>
      <c r="AP33" s="66">
        <f>'表58 (4)'!IR36</f>
        <v>6900</v>
      </c>
      <c r="AQ33" s="66">
        <f>'表58 (4)'!IS36</f>
        <v>0</v>
      </c>
      <c r="AR33" s="68">
        <f>'表58 (4)'!IT36</f>
        <v>13605835</v>
      </c>
    </row>
    <row r="34" spans="1:44" ht="21" customHeight="1" x14ac:dyDescent="0.15">
      <c r="A34" s="72">
        <v>24</v>
      </c>
      <c r="B34" s="73" t="s">
        <v>172</v>
      </c>
      <c r="C34" s="74">
        <f>'表58 (5)'!C36</f>
        <v>27062802114</v>
      </c>
      <c r="D34" s="75">
        <f>'表58 (5)'!D36</f>
        <v>109199</v>
      </c>
      <c r="E34" s="75">
        <f>'表58 (5)'!E36</f>
        <v>410410</v>
      </c>
      <c r="F34" s="76">
        <f>'表58 (5)'!F36</f>
        <v>27063321723</v>
      </c>
      <c r="G34" s="77">
        <f>'表58 (5)'!G36</f>
        <v>0</v>
      </c>
      <c r="H34" s="74">
        <f>'表58 (5)'!H36</f>
        <v>1125193470</v>
      </c>
      <c r="I34" s="75">
        <f>'表58 (5)'!I36</f>
        <v>13200981</v>
      </c>
      <c r="J34" s="75">
        <f>'表58 (5)'!J36</f>
        <v>131312619</v>
      </c>
      <c r="K34" s="77">
        <f>'表58 (5)'!K36</f>
        <v>1269707070</v>
      </c>
      <c r="L34" s="78">
        <f>'表58 (5)'!L36</f>
        <v>26450895</v>
      </c>
      <c r="M34" s="75">
        <f>'表58 (5)'!M36</f>
        <v>265425</v>
      </c>
      <c r="N34" s="76">
        <f>'表58 (5)'!N36</f>
        <v>26716320</v>
      </c>
      <c r="O34" s="76">
        <f>'表58 (5)'!O36</f>
        <v>996400102</v>
      </c>
      <c r="P34" s="76">
        <f>'表58 (5)'!P36</f>
        <v>1015892404</v>
      </c>
      <c r="Q34" s="75">
        <f>'表58 (5)'!Q36</f>
        <v>96932640</v>
      </c>
      <c r="R34" s="75">
        <f>'表58 (5)'!R36</f>
        <v>46505482</v>
      </c>
      <c r="S34" s="77">
        <f>'表58 (5)'!S36</f>
        <v>30515475741</v>
      </c>
      <c r="T34" s="78">
        <f>'表58 (5)'!T36</f>
        <v>319544</v>
      </c>
      <c r="U34" s="75">
        <f>'表58 (5)'!U36</f>
        <v>224687273</v>
      </c>
      <c r="V34" s="75">
        <f>'表58 (5)'!V36</f>
        <v>161046</v>
      </c>
      <c r="W34" s="75">
        <f>'表58 (5)'!W36</f>
        <v>3817885455</v>
      </c>
      <c r="X34" s="75">
        <f>'表58 (5)'!X36</f>
        <v>158937114</v>
      </c>
      <c r="Y34" s="75">
        <f>'表58 (5)'!Y36</f>
        <v>157102645</v>
      </c>
      <c r="Z34" s="75">
        <f>'表58 (5)'!Z36</f>
        <v>11146905</v>
      </c>
      <c r="AA34" s="75">
        <f>'表58 (5)'!AA36</f>
        <v>20836140</v>
      </c>
      <c r="AB34" s="75">
        <f>'表58 (5)'!AB36</f>
        <v>15554400</v>
      </c>
      <c r="AC34" s="77">
        <f>'表58 (5)'!AC36</f>
        <v>36390540</v>
      </c>
      <c r="AD34" s="78">
        <f>'表58 (5)'!AD36</f>
        <v>10194080</v>
      </c>
      <c r="AE34" s="75">
        <f>'表58 (5)'!AE36</f>
        <v>11433000</v>
      </c>
      <c r="AF34" s="79">
        <f>'表58 (5)'!AF36</f>
        <v>0</v>
      </c>
      <c r="AG34" s="78">
        <f>'表58 (5)'!AG36</f>
        <v>124182959</v>
      </c>
      <c r="AH34" s="75">
        <f>'表58 (5)'!AH36</f>
        <v>41295630</v>
      </c>
      <c r="AI34" s="76">
        <f>'表58 (5)'!AI36</f>
        <v>165478589</v>
      </c>
      <c r="AJ34" s="79">
        <f>'表58 (5)'!AJ36</f>
        <v>34914310</v>
      </c>
      <c r="AK34" s="78">
        <f>'表58 (5)'!AK36</f>
        <v>100842390</v>
      </c>
      <c r="AL34" s="75">
        <f>'表58 (5)'!AL36</f>
        <v>76708350</v>
      </c>
      <c r="AM34" s="75">
        <f>'表58 (5)'!AM36</f>
        <v>28628440</v>
      </c>
      <c r="AN34" s="75">
        <f>'表58 (5)'!AN36</f>
        <v>28832850</v>
      </c>
      <c r="AO34" s="76">
        <f>'表58 (5)'!AO36</f>
        <v>235012030</v>
      </c>
      <c r="AP34" s="75">
        <f>'表58 (5)'!AP36</f>
        <v>4214520</v>
      </c>
      <c r="AQ34" s="75">
        <f>'表58 (5)'!AQ36</f>
        <v>2204928070</v>
      </c>
      <c r="AR34" s="77">
        <f>'表58 (5)'!AR36</f>
        <v>7072644075</v>
      </c>
    </row>
  </sheetData>
  <mergeCells count="55">
    <mergeCell ref="A4:B4"/>
    <mergeCell ref="AD4:AJ4"/>
    <mergeCell ref="T4:AC4"/>
    <mergeCell ref="Y5:Y9"/>
    <mergeCell ref="Z5:Z9"/>
    <mergeCell ref="AE5:AE9"/>
    <mergeCell ref="AF5:AF9"/>
    <mergeCell ref="AA7:AA9"/>
    <mergeCell ref="A5:B10"/>
    <mergeCell ref="R5:R9"/>
    <mergeCell ref="T5:T9"/>
    <mergeCell ref="C4:G4"/>
    <mergeCell ref="C5:C9"/>
    <mergeCell ref="X5:X9"/>
    <mergeCell ref="AA5:AC6"/>
    <mergeCell ref="AQ5:AQ9"/>
    <mergeCell ref="U5:V6"/>
    <mergeCell ref="V7:V9"/>
    <mergeCell ref="D5:D9"/>
    <mergeCell ref="E5:E9"/>
    <mergeCell ref="F5:F9"/>
    <mergeCell ref="Q5:Q9"/>
    <mergeCell ref="N6:N9"/>
    <mergeCell ref="AL6:AL9"/>
    <mergeCell ref="G5:G9"/>
    <mergeCell ref="H6:H9"/>
    <mergeCell ref="I6:I9"/>
    <mergeCell ref="J6:J9"/>
    <mergeCell ref="K6:K9"/>
    <mergeCell ref="L6:L9"/>
    <mergeCell ref="M6:M9"/>
    <mergeCell ref="AK4:AR4"/>
    <mergeCell ref="H5:K5"/>
    <mergeCell ref="L5:N5"/>
    <mergeCell ref="AC7:AC9"/>
    <mergeCell ref="W5:W9"/>
    <mergeCell ref="AJ5:AJ9"/>
    <mergeCell ref="AB7:AB9"/>
    <mergeCell ref="AD5:AD9"/>
    <mergeCell ref="AG6:AG9"/>
    <mergeCell ref="AH6:AH9"/>
    <mergeCell ref="H4:K4"/>
    <mergeCell ref="L4:S4"/>
    <mergeCell ref="O5:O9"/>
    <mergeCell ref="P5:P9"/>
    <mergeCell ref="S5:S9"/>
    <mergeCell ref="AR5:AR9"/>
    <mergeCell ref="AP5:AP9"/>
    <mergeCell ref="AM6:AM9"/>
    <mergeCell ref="AN6:AN9"/>
    <mergeCell ref="AO6:AO9"/>
    <mergeCell ref="AG5:AI5"/>
    <mergeCell ref="AK5:AO5"/>
    <mergeCell ref="AI6:AI9"/>
    <mergeCell ref="AK6:AK9"/>
  </mergeCells>
  <phoneticPr fontId="3"/>
  <dataValidations disablePrompts="1" count="8">
    <dataValidation type="whole" allowBlank="1" showInputMessage="1" showErrorMessage="1" errorTitle="入力エラー" error="数値以外の入力または、11桁以上の入力は行えません。" sqref="AQ11 AG11:AH11 T11 AJ11" xr:uid="{00000000-0002-0000-0500-000000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1:AN11 AD11:AE11 AA11:AB11 AP11 H11:J11 X11 O11:R11" xr:uid="{00000000-0002-0000-0500-000001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1" xr:uid="{00000000-0002-0000-0500-000002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1:Z11 W11" xr:uid="{00000000-0002-0000-0500-000003000000}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D11 L11:M11 U11:V11" xr:uid="{00000000-0002-0000-0500-000004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1" xr:uid="{00000000-0002-0000-05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1" xr:uid="{00000000-0002-0000-0500-000006000000}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1" xr:uid="{00000000-0002-0000-0500-000007000000}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課税標準額段階別令和６年度分所得割額等に関する調【合 計】</oddHeader>
  </headerFooter>
  <colBreaks count="4" manualBreakCount="4">
    <brk id="11" max="1048575" man="1"/>
    <brk id="19" max="1048575" man="1"/>
    <brk id="29" max="1048575" man="1"/>
    <brk id="36" max="1048575" man="1"/>
  </colBreaks>
  <ignoredErrors>
    <ignoredError sqref="C3:U3 V3:AD3 AE3:AR3" numberStoredAsText="1"/>
    <ignoredError sqref="C11:AR13 D14:AR14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>
    <tabColor theme="8"/>
  </sheetPr>
  <dimension ref="A1:AR34"/>
  <sheetViews>
    <sheetView showGridLines="0" view="pageBreakPreview" zoomScaleNormal="100" zoomScaleSheetLayoutView="100" workbookViewId="0">
      <selection activeCell="HE37" sqref="HE37:IT37"/>
    </sheetView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6.5" customHeight="1" x14ac:dyDescent="0.2">
      <c r="C1" s="2"/>
      <c r="D1" s="2"/>
      <c r="E1" s="2"/>
      <c r="F1" s="2"/>
      <c r="G1" s="2"/>
    </row>
    <row r="2" spans="1:44" ht="9" customHeight="1" x14ac:dyDescent="0.2">
      <c r="C2" s="3"/>
      <c r="D2" s="3"/>
      <c r="E2" s="3"/>
      <c r="F2" s="3"/>
    </row>
    <row r="3" spans="1:44" ht="12" customHeight="1" x14ac:dyDescent="0.2">
      <c r="B3" s="1" t="s">
        <v>173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2">
      <c r="A4" s="175" t="s">
        <v>33</v>
      </c>
      <c r="B4" s="176"/>
      <c r="C4" s="174" t="s">
        <v>116</v>
      </c>
      <c r="D4" s="180"/>
      <c r="E4" s="180"/>
      <c r="F4" s="180"/>
      <c r="G4" s="181"/>
      <c r="H4" s="174" t="s">
        <v>117</v>
      </c>
      <c r="I4" s="172"/>
      <c r="J4" s="172"/>
      <c r="K4" s="173"/>
      <c r="L4" s="174" t="s">
        <v>118</v>
      </c>
      <c r="M4" s="172"/>
      <c r="N4" s="172"/>
      <c r="O4" s="172"/>
      <c r="P4" s="172"/>
      <c r="Q4" s="172"/>
      <c r="R4" s="172"/>
      <c r="S4" s="173"/>
      <c r="T4" s="174" t="s">
        <v>119</v>
      </c>
      <c r="U4" s="172"/>
      <c r="V4" s="172"/>
      <c r="W4" s="172"/>
      <c r="X4" s="172"/>
      <c r="Y4" s="172"/>
      <c r="Z4" s="172"/>
      <c r="AA4" s="172"/>
      <c r="AB4" s="172"/>
      <c r="AC4" s="173"/>
      <c r="AD4" s="177" t="s">
        <v>120</v>
      </c>
      <c r="AE4" s="178"/>
      <c r="AF4" s="178"/>
      <c r="AG4" s="178"/>
      <c r="AH4" s="178"/>
      <c r="AI4" s="178"/>
      <c r="AJ4" s="179"/>
      <c r="AK4" s="171" t="s">
        <v>121</v>
      </c>
      <c r="AL4" s="172"/>
      <c r="AM4" s="172"/>
      <c r="AN4" s="172"/>
      <c r="AO4" s="172"/>
      <c r="AP4" s="172"/>
      <c r="AQ4" s="172"/>
      <c r="AR4" s="173"/>
    </row>
    <row r="5" spans="1:44" ht="12.9" customHeight="1" x14ac:dyDescent="0.2">
      <c r="A5" s="152" t="s">
        <v>124</v>
      </c>
      <c r="B5" s="153"/>
      <c r="C5" s="110" t="s">
        <v>46</v>
      </c>
      <c r="D5" s="82" t="s">
        <v>47</v>
      </c>
      <c r="E5" s="82" t="s">
        <v>48</v>
      </c>
      <c r="F5" s="82" t="s">
        <v>49</v>
      </c>
      <c r="G5" s="81" t="s">
        <v>174</v>
      </c>
      <c r="H5" s="108" t="s">
        <v>50</v>
      </c>
      <c r="I5" s="122"/>
      <c r="J5" s="122"/>
      <c r="K5" s="123"/>
      <c r="L5" s="108" t="s">
        <v>51</v>
      </c>
      <c r="M5" s="122"/>
      <c r="N5" s="151"/>
      <c r="O5" s="117" t="s">
        <v>135</v>
      </c>
      <c r="P5" s="117" t="s">
        <v>136</v>
      </c>
      <c r="Q5" s="82" t="s">
        <v>134</v>
      </c>
      <c r="R5" s="82" t="s">
        <v>52</v>
      </c>
      <c r="S5" s="81" t="s">
        <v>53</v>
      </c>
      <c r="T5" s="110" t="s">
        <v>54</v>
      </c>
      <c r="U5" s="146" t="s">
        <v>137</v>
      </c>
      <c r="V5" s="147"/>
      <c r="W5" s="82" t="s">
        <v>55</v>
      </c>
      <c r="X5" s="82" t="s">
        <v>56</v>
      </c>
      <c r="Y5" s="82" t="s">
        <v>57</v>
      </c>
      <c r="Z5" s="82" t="s">
        <v>58</v>
      </c>
      <c r="AA5" s="119" t="s">
        <v>59</v>
      </c>
      <c r="AB5" s="120"/>
      <c r="AC5" s="182"/>
      <c r="AD5" s="103" t="s">
        <v>140</v>
      </c>
      <c r="AE5" s="105" t="s">
        <v>141</v>
      </c>
      <c r="AF5" s="107" t="s">
        <v>60</v>
      </c>
      <c r="AG5" s="108" t="s">
        <v>61</v>
      </c>
      <c r="AH5" s="108"/>
      <c r="AI5" s="101"/>
      <c r="AJ5" s="100" t="s">
        <v>62</v>
      </c>
      <c r="AK5" s="101" t="s">
        <v>63</v>
      </c>
      <c r="AL5" s="102"/>
      <c r="AM5" s="102"/>
      <c r="AN5" s="102"/>
      <c r="AO5" s="102"/>
      <c r="AP5" s="82" t="s">
        <v>64</v>
      </c>
      <c r="AQ5" s="82" t="s">
        <v>65</v>
      </c>
      <c r="AR5" s="81" t="s">
        <v>53</v>
      </c>
    </row>
    <row r="6" spans="1:44" ht="12.9" customHeight="1" x14ac:dyDescent="0.2">
      <c r="A6" s="154"/>
      <c r="B6" s="155"/>
      <c r="C6" s="110"/>
      <c r="D6" s="82"/>
      <c r="E6" s="82"/>
      <c r="F6" s="82"/>
      <c r="G6" s="81"/>
      <c r="H6" s="89" t="s">
        <v>66</v>
      </c>
      <c r="I6" s="91" t="s">
        <v>67</v>
      </c>
      <c r="J6" s="93" t="s">
        <v>68</v>
      </c>
      <c r="K6" s="95" t="s">
        <v>69</v>
      </c>
      <c r="L6" s="96" t="s">
        <v>66</v>
      </c>
      <c r="M6" s="93" t="s">
        <v>70</v>
      </c>
      <c r="N6" s="98" t="s">
        <v>69</v>
      </c>
      <c r="O6" s="118"/>
      <c r="P6" s="118"/>
      <c r="Q6" s="82"/>
      <c r="R6" s="82"/>
      <c r="S6" s="81"/>
      <c r="T6" s="110"/>
      <c r="U6" s="148"/>
      <c r="V6" s="149"/>
      <c r="W6" s="82"/>
      <c r="X6" s="82"/>
      <c r="Y6" s="82"/>
      <c r="Z6" s="82"/>
      <c r="AA6" s="122"/>
      <c r="AB6" s="122"/>
      <c r="AC6" s="123"/>
      <c r="AD6" s="104"/>
      <c r="AE6" s="105"/>
      <c r="AF6" s="107"/>
      <c r="AG6" s="109" t="s">
        <v>122</v>
      </c>
      <c r="AH6" s="93" t="s">
        <v>123</v>
      </c>
      <c r="AI6" s="98" t="s">
        <v>71</v>
      </c>
      <c r="AJ6" s="100"/>
      <c r="AK6" s="169" t="s">
        <v>72</v>
      </c>
      <c r="AL6" s="111" t="s">
        <v>73</v>
      </c>
      <c r="AM6" s="98" t="s">
        <v>74</v>
      </c>
      <c r="AN6" s="98" t="s">
        <v>75</v>
      </c>
      <c r="AO6" s="98" t="s">
        <v>71</v>
      </c>
      <c r="AP6" s="82"/>
      <c r="AQ6" s="82"/>
      <c r="AR6" s="81"/>
    </row>
    <row r="7" spans="1:44" ht="12.9" customHeight="1" x14ac:dyDescent="0.2">
      <c r="A7" s="154"/>
      <c r="B7" s="155"/>
      <c r="C7" s="110"/>
      <c r="D7" s="82"/>
      <c r="E7" s="82"/>
      <c r="F7" s="82"/>
      <c r="G7" s="81"/>
      <c r="H7" s="90"/>
      <c r="I7" s="92"/>
      <c r="J7" s="94"/>
      <c r="K7" s="81"/>
      <c r="L7" s="97"/>
      <c r="M7" s="94"/>
      <c r="N7" s="82"/>
      <c r="O7" s="118"/>
      <c r="P7" s="118"/>
      <c r="Q7" s="82"/>
      <c r="R7" s="82"/>
      <c r="S7" s="81"/>
      <c r="T7" s="110"/>
      <c r="U7" s="71"/>
      <c r="V7" s="115" t="s">
        <v>138</v>
      </c>
      <c r="W7" s="82"/>
      <c r="X7" s="82"/>
      <c r="Y7" s="82"/>
      <c r="Z7" s="82"/>
      <c r="AA7" s="98" t="s">
        <v>76</v>
      </c>
      <c r="AB7" s="98" t="s">
        <v>77</v>
      </c>
      <c r="AC7" s="95" t="s">
        <v>71</v>
      </c>
      <c r="AD7" s="104"/>
      <c r="AE7" s="105"/>
      <c r="AF7" s="107"/>
      <c r="AG7" s="110"/>
      <c r="AH7" s="94"/>
      <c r="AI7" s="82"/>
      <c r="AJ7" s="100"/>
      <c r="AK7" s="170"/>
      <c r="AL7" s="112"/>
      <c r="AM7" s="82"/>
      <c r="AN7" s="82"/>
      <c r="AO7" s="82"/>
      <c r="AP7" s="82"/>
      <c r="AQ7" s="82"/>
      <c r="AR7" s="81"/>
    </row>
    <row r="8" spans="1:44" ht="12.9" customHeight="1" x14ac:dyDescent="0.2">
      <c r="A8" s="154"/>
      <c r="B8" s="155"/>
      <c r="C8" s="110"/>
      <c r="D8" s="82"/>
      <c r="E8" s="82"/>
      <c r="F8" s="82"/>
      <c r="G8" s="81"/>
      <c r="H8" s="90"/>
      <c r="I8" s="92"/>
      <c r="J8" s="94"/>
      <c r="K8" s="81"/>
      <c r="L8" s="97"/>
      <c r="M8" s="94"/>
      <c r="N8" s="82"/>
      <c r="O8" s="118"/>
      <c r="P8" s="118"/>
      <c r="Q8" s="82"/>
      <c r="R8" s="82"/>
      <c r="S8" s="81"/>
      <c r="T8" s="110"/>
      <c r="U8" s="71"/>
      <c r="V8" s="116"/>
      <c r="W8" s="82"/>
      <c r="X8" s="82"/>
      <c r="Y8" s="82"/>
      <c r="Z8" s="82"/>
      <c r="AA8" s="82"/>
      <c r="AB8" s="82"/>
      <c r="AC8" s="81"/>
      <c r="AD8" s="104"/>
      <c r="AE8" s="105"/>
      <c r="AF8" s="107"/>
      <c r="AG8" s="110"/>
      <c r="AH8" s="94"/>
      <c r="AI8" s="82"/>
      <c r="AJ8" s="100"/>
      <c r="AK8" s="170"/>
      <c r="AL8" s="112"/>
      <c r="AM8" s="82"/>
      <c r="AN8" s="82"/>
      <c r="AO8" s="82"/>
      <c r="AP8" s="82"/>
      <c r="AQ8" s="82"/>
      <c r="AR8" s="81"/>
    </row>
    <row r="9" spans="1:44" ht="12.9" customHeight="1" x14ac:dyDescent="0.2">
      <c r="A9" s="154"/>
      <c r="B9" s="155"/>
      <c r="C9" s="110"/>
      <c r="D9" s="82"/>
      <c r="E9" s="82"/>
      <c r="F9" s="82"/>
      <c r="G9" s="81"/>
      <c r="H9" s="90"/>
      <c r="I9" s="92"/>
      <c r="J9" s="94"/>
      <c r="K9" s="81"/>
      <c r="L9" s="97"/>
      <c r="M9" s="94"/>
      <c r="N9" s="82"/>
      <c r="O9" s="118"/>
      <c r="P9" s="118"/>
      <c r="Q9" s="82"/>
      <c r="R9" s="82"/>
      <c r="S9" s="81"/>
      <c r="T9" s="110"/>
      <c r="U9" s="71"/>
      <c r="V9" s="116"/>
      <c r="W9" s="82"/>
      <c r="X9" s="82"/>
      <c r="Y9" s="82"/>
      <c r="Z9" s="82"/>
      <c r="AA9" s="82"/>
      <c r="AB9" s="82"/>
      <c r="AC9" s="81"/>
      <c r="AD9" s="104"/>
      <c r="AE9" s="105"/>
      <c r="AF9" s="107"/>
      <c r="AG9" s="110"/>
      <c r="AH9" s="94"/>
      <c r="AI9" s="82"/>
      <c r="AJ9" s="100"/>
      <c r="AK9" s="170"/>
      <c r="AL9" s="112"/>
      <c r="AM9" s="82"/>
      <c r="AN9" s="82"/>
      <c r="AO9" s="82"/>
      <c r="AP9" s="82"/>
      <c r="AQ9" s="82"/>
      <c r="AR9" s="81"/>
    </row>
    <row r="10" spans="1:44" ht="12.9" customHeight="1" x14ac:dyDescent="0.2">
      <c r="A10" s="156"/>
      <c r="B10" s="157"/>
      <c r="C10" s="6" t="s">
        <v>78</v>
      </c>
      <c r="D10" s="7" t="s">
        <v>78</v>
      </c>
      <c r="E10" s="7" t="s">
        <v>78</v>
      </c>
      <c r="F10" s="7" t="s">
        <v>78</v>
      </c>
      <c r="G10" s="8" t="s">
        <v>78</v>
      </c>
      <c r="H10" s="9" t="s">
        <v>78</v>
      </c>
      <c r="I10" s="10" t="s">
        <v>78</v>
      </c>
      <c r="J10" s="10" t="s">
        <v>78</v>
      </c>
      <c r="K10" s="11" t="s">
        <v>78</v>
      </c>
      <c r="L10" s="9" t="s">
        <v>78</v>
      </c>
      <c r="M10" s="10" t="s">
        <v>78</v>
      </c>
      <c r="N10" s="10" t="s">
        <v>78</v>
      </c>
      <c r="O10" s="10" t="s">
        <v>78</v>
      </c>
      <c r="P10" s="10" t="s">
        <v>78</v>
      </c>
      <c r="Q10" s="10" t="s">
        <v>78</v>
      </c>
      <c r="R10" s="10" t="s">
        <v>78</v>
      </c>
      <c r="S10" s="11" t="s">
        <v>78</v>
      </c>
      <c r="T10" s="6" t="s">
        <v>78</v>
      </c>
      <c r="U10" s="7" t="s">
        <v>139</v>
      </c>
      <c r="V10" s="7" t="s">
        <v>139</v>
      </c>
      <c r="W10" s="7" t="s">
        <v>78</v>
      </c>
      <c r="X10" s="7" t="s">
        <v>78</v>
      </c>
      <c r="Y10" s="7" t="s">
        <v>78</v>
      </c>
      <c r="Z10" s="7" t="s">
        <v>78</v>
      </c>
      <c r="AA10" s="7" t="s">
        <v>78</v>
      </c>
      <c r="AB10" s="7" t="s">
        <v>78</v>
      </c>
      <c r="AC10" s="8" t="s">
        <v>78</v>
      </c>
      <c r="AD10" s="6" t="s">
        <v>78</v>
      </c>
      <c r="AE10" s="7" t="s">
        <v>78</v>
      </c>
      <c r="AF10" s="8" t="s">
        <v>78</v>
      </c>
      <c r="AG10" s="6" t="s">
        <v>78</v>
      </c>
      <c r="AH10" s="7" t="s">
        <v>78</v>
      </c>
      <c r="AI10" s="7" t="s">
        <v>78</v>
      </c>
      <c r="AJ10" s="8" t="s">
        <v>78</v>
      </c>
      <c r="AK10" s="20" t="s">
        <v>78</v>
      </c>
      <c r="AL10" s="7" t="s">
        <v>78</v>
      </c>
      <c r="AM10" s="7" t="s">
        <v>78</v>
      </c>
      <c r="AN10" s="7" t="s">
        <v>78</v>
      </c>
      <c r="AO10" s="7" t="s">
        <v>78</v>
      </c>
      <c r="AP10" s="7" t="s">
        <v>78</v>
      </c>
      <c r="AQ10" s="7" t="s">
        <v>78</v>
      </c>
      <c r="AR10" s="8" t="s">
        <v>78</v>
      </c>
    </row>
    <row r="11" spans="1:44" ht="19.2" x14ac:dyDescent="0.15">
      <c r="A11" s="21">
        <v>1</v>
      </c>
      <c r="B11" s="22" t="s">
        <v>150</v>
      </c>
      <c r="C11" s="53">
        <f>表58!C38</f>
        <v>5515757</v>
      </c>
      <c r="D11" s="54">
        <f>表58!D38</f>
        <v>0</v>
      </c>
      <c r="E11" s="54">
        <f>表58!E38</f>
        <v>0</v>
      </c>
      <c r="F11" s="55">
        <f>表58!F38</f>
        <v>5515757</v>
      </c>
      <c r="G11" s="56">
        <f>表58!G38</f>
        <v>0</v>
      </c>
      <c r="H11" s="53">
        <f>表58!H38</f>
        <v>318998323</v>
      </c>
      <c r="I11" s="54">
        <f>表58!I38</f>
        <v>9050968</v>
      </c>
      <c r="J11" s="54">
        <f>表58!J38</f>
        <v>51397754</v>
      </c>
      <c r="K11" s="56">
        <f>表58!K38</f>
        <v>379447045</v>
      </c>
      <c r="L11" s="57">
        <f>表58!L38</f>
        <v>4119081</v>
      </c>
      <c r="M11" s="54">
        <f>表58!M38</f>
        <v>27394</v>
      </c>
      <c r="N11" s="55">
        <f>表58!N38</f>
        <v>4146475</v>
      </c>
      <c r="O11" s="55">
        <f>表58!O38</f>
        <v>45164392</v>
      </c>
      <c r="P11" s="55">
        <f>表58!P38</f>
        <v>46766955</v>
      </c>
      <c r="Q11" s="54">
        <f>表58!Q38</f>
        <v>4801157</v>
      </c>
      <c r="R11" s="54">
        <f>表58!R38</f>
        <v>12140230</v>
      </c>
      <c r="S11" s="56">
        <f>表58!S38</f>
        <v>497982011</v>
      </c>
      <c r="T11" s="57">
        <f>表58!T38</f>
        <v>17698</v>
      </c>
      <c r="U11" s="54">
        <f>表58!U38</f>
        <v>2183149</v>
      </c>
      <c r="V11" s="54">
        <f>表58!V38</f>
        <v>612</v>
      </c>
      <c r="W11" s="54">
        <f>表58!W38</f>
        <v>3908078</v>
      </c>
      <c r="X11" s="54">
        <f>表58!X38</f>
        <v>570157</v>
      </c>
      <c r="Y11" s="54">
        <f>表58!Y38</f>
        <v>397353</v>
      </c>
      <c r="Z11" s="54">
        <f>表58!Z38</f>
        <v>53192</v>
      </c>
      <c r="AA11" s="54">
        <f>表58!AA38</f>
        <v>211380</v>
      </c>
      <c r="AB11" s="54">
        <f>表58!AB38</f>
        <v>245100</v>
      </c>
      <c r="AC11" s="56">
        <f>表58!AC38</f>
        <v>456480</v>
      </c>
      <c r="AD11" s="57">
        <f>表58!AD38</f>
        <v>100360</v>
      </c>
      <c r="AE11" s="54">
        <f>表58!AE38</f>
        <v>20100</v>
      </c>
      <c r="AF11" s="58">
        <f>表58!AF38</f>
        <v>0</v>
      </c>
      <c r="AG11" s="57">
        <f>表58!AG38</f>
        <v>181499</v>
      </c>
      <c r="AH11" s="54">
        <f>表58!AH38</f>
        <v>178660</v>
      </c>
      <c r="AI11" s="55">
        <f>表58!AI38</f>
        <v>360159</v>
      </c>
      <c r="AJ11" s="58">
        <f>表58!AJ38</f>
        <v>58859</v>
      </c>
      <c r="AK11" s="57">
        <f>表58!AK38</f>
        <v>302280</v>
      </c>
      <c r="AL11" s="54">
        <f>表58!AL38</f>
        <v>137700</v>
      </c>
      <c r="AM11" s="54">
        <f>表58!AM38</f>
        <v>97660</v>
      </c>
      <c r="AN11" s="54">
        <f>表58!AN38</f>
        <v>91350</v>
      </c>
      <c r="AO11" s="55">
        <f>表58!AO38</f>
        <v>628990</v>
      </c>
      <c r="AP11" s="54">
        <f>表58!AP38</f>
        <v>36110</v>
      </c>
      <c r="AQ11" s="54">
        <f>表58!AQ38</f>
        <v>5630080</v>
      </c>
      <c r="AR11" s="56">
        <f>表58!AR38</f>
        <v>14420765</v>
      </c>
    </row>
    <row r="12" spans="1:44" ht="19.2" x14ac:dyDescent="0.15">
      <c r="A12" s="23">
        <v>2</v>
      </c>
      <c r="B12" s="24" t="s">
        <v>151</v>
      </c>
      <c r="C12" s="59">
        <f>表58!AS38</f>
        <v>2303983265</v>
      </c>
      <c r="D12" s="60">
        <f>表58!AT38</f>
        <v>7169</v>
      </c>
      <c r="E12" s="60">
        <f>表58!AU38</f>
        <v>786</v>
      </c>
      <c r="F12" s="61">
        <f>表58!AV38</f>
        <v>2303991220</v>
      </c>
      <c r="G12" s="62">
        <f>表58!AW38</f>
        <v>0</v>
      </c>
      <c r="H12" s="59">
        <f>表58!AX38</f>
        <v>149230973</v>
      </c>
      <c r="I12" s="60">
        <f>表58!AY38</f>
        <v>3897783</v>
      </c>
      <c r="J12" s="60">
        <f>表58!AZ38</f>
        <v>27198310</v>
      </c>
      <c r="K12" s="62">
        <f>表58!BA38</f>
        <v>180327066</v>
      </c>
      <c r="L12" s="63">
        <f>表58!BB38</f>
        <v>1642406</v>
      </c>
      <c r="M12" s="60">
        <f>表58!BC38</f>
        <v>60189</v>
      </c>
      <c r="N12" s="61">
        <f>表58!BD38</f>
        <v>1702595</v>
      </c>
      <c r="O12" s="61">
        <f>表58!BE38</f>
        <v>17353358</v>
      </c>
      <c r="P12" s="61">
        <f>表58!BF38</f>
        <v>21625436</v>
      </c>
      <c r="Q12" s="60">
        <f>表58!BG38</f>
        <v>3481914</v>
      </c>
      <c r="R12" s="60">
        <f>表58!BH38</f>
        <v>3016226</v>
      </c>
      <c r="S12" s="62">
        <f>表58!BI38</f>
        <v>2531497815</v>
      </c>
      <c r="T12" s="63">
        <f>表58!BJ38</f>
        <v>75334</v>
      </c>
      <c r="U12" s="60">
        <f>表58!BK38</f>
        <v>43202256</v>
      </c>
      <c r="V12" s="60">
        <f>表58!BL38</f>
        <v>29845</v>
      </c>
      <c r="W12" s="60">
        <f>表58!BM38</f>
        <v>440374775</v>
      </c>
      <c r="X12" s="60">
        <f>表58!BN38</f>
        <v>16370400</v>
      </c>
      <c r="Y12" s="60">
        <f>表58!BO38</f>
        <v>32928015</v>
      </c>
      <c r="Z12" s="60">
        <f>表58!BP38</f>
        <v>2021737</v>
      </c>
      <c r="AA12" s="60">
        <f>表58!BQ38</f>
        <v>10021440</v>
      </c>
      <c r="AB12" s="60">
        <f>表58!BR38</f>
        <v>5637000</v>
      </c>
      <c r="AC12" s="62">
        <f>表58!BS38</f>
        <v>15658440</v>
      </c>
      <c r="AD12" s="63">
        <f>表58!BT38</f>
        <v>6459440</v>
      </c>
      <c r="AE12" s="60">
        <f>表58!BU38</f>
        <v>7403700</v>
      </c>
      <c r="AF12" s="64">
        <f>表58!BV38</f>
        <v>0</v>
      </c>
      <c r="AG12" s="63">
        <f>表58!BW38</f>
        <v>23287880</v>
      </c>
      <c r="AH12" s="60">
        <f>表58!BX38</f>
        <v>38222310</v>
      </c>
      <c r="AI12" s="61">
        <f>表58!BY38</f>
        <v>61510190</v>
      </c>
      <c r="AJ12" s="64">
        <f>表58!BZ38</f>
        <v>10653270</v>
      </c>
      <c r="AK12" s="63">
        <f>表58!CA38</f>
        <v>18392550</v>
      </c>
      <c r="AL12" s="60">
        <f>表58!CB38</f>
        <v>8433900</v>
      </c>
      <c r="AM12" s="60">
        <f>表58!CC38</f>
        <v>3729700</v>
      </c>
      <c r="AN12" s="60">
        <f>表58!CD38</f>
        <v>7749000</v>
      </c>
      <c r="AO12" s="61">
        <f>表58!CE38</f>
        <v>38305150</v>
      </c>
      <c r="AP12" s="60">
        <f>表58!CF38</f>
        <v>1160120</v>
      </c>
      <c r="AQ12" s="60">
        <f>表58!CG38</f>
        <v>679483891</v>
      </c>
      <c r="AR12" s="62">
        <f>表58!CH38</f>
        <v>1355606718</v>
      </c>
    </row>
    <row r="13" spans="1:44" ht="19.2" x14ac:dyDescent="0.15">
      <c r="A13" s="25">
        <v>3</v>
      </c>
      <c r="B13" s="26" t="s">
        <v>152</v>
      </c>
      <c r="C13" s="65">
        <f>表58!CI38</f>
        <v>4917624184</v>
      </c>
      <c r="D13" s="66">
        <f>表58!CJ38</f>
        <v>11513</v>
      </c>
      <c r="E13" s="66">
        <f>表58!CK38</f>
        <v>1152</v>
      </c>
      <c r="F13" s="67">
        <f>表58!CL38</f>
        <v>4917636849</v>
      </c>
      <c r="G13" s="68">
        <f>表58!CM38</f>
        <v>0</v>
      </c>
      <c r="H13" s="65">
        <f>表58!CN38</f>
        <v>140159964</v>
      </c>
      <c r="I13" s="66">
        <f>表58!CO38</f>
        <v>5300340</v>
      </c>
      <c r="J13" s="66">
        <f>表58!CP38</f>
        <v>23024111</v>
      </c>
      <c r="K13" s="68">
        <f>表58!CQ38</f>
        <v>168484415</v>
      </c>
      <c r="L13" s="69">
        <f>表58!CR38</f>
        <v>1450431</v>
      </c>
      <c r="M13" s="66">
        <f>表58!CS38</f>
        <v>73</v>
      </c>
      <c r="N13" s="67">
        <f>表58!CT38</f>
        <v>1450504</v>
      </c>
      <c r="O13" s="67">
        <f>表58!CU38</f>
        <v>21028808</v>
      </c>
      <c r="P13" s="67">
        <f>表58!CV38</f>
        <v>29567744</v>
      </c>
      <c r="Q13" s="66">
        <f>表58!CW38</f>
        <v>4868113</v>
      </c>
      <c r="R13" s="66">
        <f>表58!CX38</f>
        <v>4360960</v>
      </c>
      <c r="S13" s="68">
        <f>表58!CY38</f>
        <v>5147397393</v>
      </c>
      <c r="T13" s="69">
        <f>表58!CZ38</f>
        <v>58050</v>
      </c>
      <c r="U13" s="66">
        <f>表58!DA38</f>
        <v>46094163</v>
      </c>
      <c r="V13" s="66">
        <f>表58!DB38</f>
        <v>41008</v>
      </c>
      <c r="W13" s="66">
        <f>表58!DC38</f>
        <v>956483297</v>
      </c>
      <c r="X13" s="66">
        <f>表58!DD38</f>
        <v>25413243</v>
      </c>
      <c r="Y13" s="66">
        <f>表58!DE38</f>
        <v>49242387</v>
      </c>
      <c r="Z13" s="66">
        <f>表58!DF38</f>
        <v>2668380</v>
      </c>
      <c r="AA13" s="66">
        <f>表58!DG38</f>
        <v>7667140</v>
      </c>
      <c r="AB13" s="66">
        <f>表58!DH38</f>
        <v>5589000</v>
      </c>
      <c r="AC13" s="68">
        <f>表58!DI38</f>
        <v>13256140</v>
      </c>
      <c r="AD13" s="69">
        <f>表58!DJ38</f>
        <v>4691440</v>
      </c>
      <c r="AE13" s="66">
        <f>表58!DK38</f>
        <v>6903300</v>
      </c>
      <c r="AF13" s="70">
        <f>表58!DL38</f>
        <v>0</v>
      </c>
      <c r="AG13" s="69">
        <f>表58!DM38</f>
        <v>41905710</v>
      </c>
      <c r="AH13" s="66">
        <f>表58!DN38</f>
        <v>20942750</v>
      </c>
      <c r="AI13" s="67">
        <f>表58!DO38</f>
        <v>62848460</v>
      </c>
      <c r="AJ13" s="70">
        <f>表58!DP38</f>
        <v>13103190</v>
      </c>
      <c r="AK13" s="69">
        <f>表58!DQ38</f>
        <v>24729870</v>
      </c>
      <c r="AL13" s="66">
        <f>表58!DR38</f>
        <v>16656300</v>
      </c>
      <c r="AM13" s="66">
        <f>表58!DS38</f>
        <v>5587140</v>
      </c>
      <c r="AN13" s="66">
        <f>表58!DT38</f>
        <v>11046600</v>
      </c>
      <c r="AO13" s="67">
        <f>表58!DU38</f>
        <v>58019910</v>
      </c>
      <c r="AP13" s="66">
        <f>表58!DV38</f>
        <v>1544910</v>
      </c>
      <c r="AQ13" s="66">
        <f>表58!DW38</f>
        <v>829314790</v>
      </c>
      <c r="AR13" s="68">
        <f>表58!DX38</f>
        <v>2069641660</v>
      </c>
    </row>
    <row r="14" spans="1:44" ht="19.2" x14ac:dyDescent="0.15">
      <c r="A14" s="23">
        <v>4</v>
      </c>
      <c r="B14" s="24" t="s">
        <v>153</v>
      </c>
      <c r="C14" s="59">
        <f>表58!DY38</f>
        <v>5124509644</v>
      </c>
      <c r="D14" s="60">
        <f>表58!DZ38</f>
        <v>10450</v>
      </c>
      <c r="E14" s="60">
        <f>表58!EA38</f>
        <v>3257</v>
      </c>
      <c r="F14" s="61">
        <f>表58!EB38</f>
        <v>5124523351</v>
      </c>
      <c r="G14" s="62">
        <f>表58!EC38</f>
        <v>0</v>
      </c>
      <c r="H14" s="59">
        <f>表58!ED38</f>
        <v>112265852</v>
      </c>
      <c r="I14" s="60">
        <f>表58!EE38</f>
        <v>3085892</v>
      </c>
      <c r="J14" s="60">
        <f>表58!EF38</f>
        <v>12597818</v>
      </c>
      <c r="K14" s="62">
        <f>表58!EG38</f>
        <v>127949562</v>
      </c>
      <c r="L14" s="63">
        <f>表58!EH38</f>
        <v>1401345</v>
      </c>
      <c r="M14" s="60">
        <f>表58!EI38</f>
        <v>0</v>
      </c>
      <c r="N14" s="61">
        <f>表58!EJ38</f>
        <v>1401345</v>
      </c>
      <c r="O14" s="61">
        <f>表58!EK38</f>
        <v>31154301</v>
      </c>
      <c r="P14" s="61">
        <f>表58!EL38</f>
        <v>36906164</v>
      </c>
      <c r="Q14" s="60">
        <f>表58!EM38</f>
        <v>3973478</v>
      </c>
      <c r="R14" s="60">
        <f>表58!EN38</f>
        <v>3729935</v>
      </c>
      <c r="S14" s="62">
        <f>表58!EO38</f>
        <v>5329638136</v>
      </c>
      <c r="T14" s="63">
        <f>表58!EP38</f>
        <v>84111</v>
      </c>
      <c r="U14" s="60">
        <f>表58!EQ38</f>
        <v>36723146</v>
      </c>
      <c r="V14" s="60">
        <f>表58!ER38</f>
        <v>32166</v>
      </c>
      <c r="W14" s="60">
        <f>表58!ES38</f>
        <v>970914516</v>
      </c>
      <c r="X14" s="60">
        <f>表58!ET38</f>
        <v>28356991</v>
      </c>
      <c r="Y14" s="60">
        <f>表58!EU38</f>
        <v>43490748</v>
      </c>
      <c r="Z14" s="60">
        <f>表58!EV38</f>
        <v>2568900</v>
      </c>
      <c r="AA14" s="60">
        <f>表58!EW38</f>
        <v>4497220</v>
      </c>
      <c r="AB14" s="60">
        <f>表58!EX38</f>
        <v>3415800</v>
      </c>
      <c r="AC14" s="62">
        <f>表58!EY38</f>
        <v>7913020</v>
      </c>
      <c r="AD14" s="63">
        <f>表58!EZ38</f>
        <v>2176980</v>
      </c>
      <c r="AE14" s="60">
        <f>表58!FA38</f>
        <v>3028200</v>
      </c>
      <c r="AF14" s="64">
        <f>表58!FB38</f>
        <v>0</v>
      </c>
      <c r="AG14" s="63">
        <f>表58!FC38</f>
        <v>42408190</v>
      </c>
      <c r="AH14" s="60">
        <f>表58!FD38</f>
        <v>8617590</v>
      </c>
      <c r="AI14" s="61">
        <f>表58!FE38</f>
        <v>51025780</v>
      </c>
      <c r="AJ14" s="64">
        <f>表58!FF38</f>
        <v>11984600</v>
      </c>
      <c r="AK14" s="63">
        <f>表58!FG38</f>
        <v>21656580</v>
      </c>
      <c r="AL14" s="60">
        <f>表58!FH38</f>
        <v>16168500</v>
      </c>
      <c r="AM14" s="60">
        <f>表58!FI38</f>
        <v>5040700</v>
      </c>
      <c r="AN14" s="60">
        <f>表58!FJ38</f>
        <v>7683300</v>
      </c>
      <c r="AO14" s="61">
        <f>表58!FK38</f>
        <v>50549080</v>
      </c>
      <c r="AP14" s="60">
        <f>表58!FL38</f>
        <v>1053630</v>
      </c>
      <c r="AQ14" s="60">
        <f>表58!FM38</f>
        <v>580997730</v>
      </c>
      <c r="AR14" s="62">
        <f>表58!FN38</f>
        <v>1790867432</v>
      </c>
    </row>
    <row r="15" spans="1:44" ht="19.2" x14ac:dyDescent="0.15">
      <c r="A15" s="25">
        <v>5</v>
      </c>
      <c r="B15" s="26" t="s">
        <v>154</v>
      </c>
      <c r="C15" s="65">
        <f>表58!FO38</f>
        <v>3951244761</v>
      </c>
      <c r="D15" s="66">
        <f>表58!FP38</f>
        <v>11856</v>
      </c>
      <c r="E15" s="66">
        <f>表58!FQ38</f>
        <v>732</v>
      </c>
      <c r="F15" s="67">
        <f>表58!FR38</f>
        <v>3951257349</v>
      </c>
      <c r="G15" s="68">
        <f>表58!FS38</f>
        <v>0</v>
      </c>
      <c r="H15" s="65">
        <f>表58!FT38</f>
        <v>86086366</v>
      </c>
      <c r="I15" s="66">
        <f>表58!FU38</f>
        <v>3927211</v>
      </c>
      <c r="J15" s="66">
        <f>表58!FV38</f>
        <v>7395551</v>
      </c>
      <c r="K15" s="68">
        <f>表58!FW38</f>
        <v>97409128</v>
      </c>
      <c r="L15" s="69">
        <f>表58!FX38</f>
        <v>1398997</v>
      </c>
      <c r="M15" s="66">
        <f>表58!FY38</f>
        <v>24237</v>
      </c>
      <c r="N15" s="67">
        <f>表58!FZ38</f>
        <v>1423234</v>
      </c>
      <c r="O15" s="67">
        <f>表58!GA38</f>
        <v>23454747</v>
      </c>
      <c r="P15" s="67">
        <f>表58!GB38</f>
        <v>25034607</v>
      </c>
      <c r="Q15" s="66">
        <f>表58!GC38</f>
        <v>3859649</v>
      </c>
      <c r="R15" s="66">
        <f>表58!GD38</f>
        <v>3816944</v>
      </c>
      <c r="S15" s="68">
        <f>表58!GE38</f>
        <v>4106255658</v>
      </c>
      <c r="T15" s="69">
        <f>表58!GF38</f>
        <v>17456</v>
      </c>
      <c r="U15" s="66">
        <f>表58!GG38</f>
        <v>27848925</v>
      </c>
      <c r="V15" s="66">
        <f>表58!GH38</f>
        <v>24954</v>
      </c>
      <c r="W15" s="66">
        <f>表58!GI38</f>
        <v>722553859</v>
      </c>
      <c r="X15" s="66">
        <f>表58!GJ38</f>
        <v>24738158</v>
      </c>
      <c r="Y15" s="66">
        <f>表58!GK38</f>
        <v>29638482</v>
      </c>
      <c r="Z15" s="66">
        <f>表58!GL38</f>
        <v>2088610</v>
      </c>
      <c r="AA15" s="66">
        <f>表58!GM38</f>
        <v>2851940</v>
      </c>
      <c r="AB15" s="66">
        <f>表58!GN38</f>
        <v>2216400</v>
      </c>
      <c r="AC15" s="68">
        <f>表58!GO38</f>
        <v>5068340</v>
      </c>
      <c r="AD15" s="69">
        <f>表58!GP38</f>
        <v>653120</v>
      </c>
      <c r="AE15" s="66">
        <f>表58!GQ38</f>
        <v>262500</v>
      </c>
      <c r="AF15" s="70">
        <f>表58!GR38</f>
        <v>0</v>
      </c>
      <c r="AG15" s="69">
        <f>表58!GS38</f>
        <v>34576850</v>
      </c>
      <c r="AH15" s="66">
        <f>表58!GT38</f>
        <v>3540220</v>
      </c>
      <c r="AI15" s="67">
        <f>表58!GU38</f>
        <v>38117070</v>
      </c>
      <c r="AJ15" s="70">
        <f>表58!GV38</f>
        <v>8695370</v>
      </c>
      <c r="AK15" s="69">
        <f>表58!GW38</f>
        <v>18084330</v>
      </c>
      <c r="AL15" s="66">
        <f>表58!GX38</f>
        <v>15666300</v>
      </c>
      <c r="AM15" s="66">
        <f>表58!GY38</f>
        <v>4353280</v>
      </c>
      <c r="AN15" s="66">
        <f>表58!GZ38</f>
        <v>4935150</v>
      </c>
      <c r="AO15" s="67">
        <f>表58!HA38</f>
        <v>43039060</v>
      </c>
      <c r="AP15" s="66">
        <f>表58!HB38</f>
        <v>745890</v>
      </c>
      <c r="AQ15" s="66">
        <f>表58!HC38</f>
        <v>336869160</v>
      </c>
      <c r="AR15" s="68">
        <f>表58!HD38</f>
        <v>1240336000</v>
      </c>
    </row>
    <row r="16" spans="1:44" ht="19.2" x14ac:dyDescent="0.15">
      <c r="A16" s="23">
        <v>6</v>
      </c>
      <c r="B16" s="24" t="s">
        <v>155</v>
      </c>
      <c r="C16" s="59">
        <f>表58!HE38</f>
        <v>4201668048</v>
      </c>
      <c r="D16" s="60">
        <f>表58!HF38</f>
        <v>19421</v>
      </c>
      <c r="E16" s="60">
        <f>表58!HG38</f>
        <v>616</v>
      </c>
      <c r="F16" s="61">
        <f>表58!HH38</f>
        <v>4201688085</v>
      </c>
      <c r="G16" s="62">
        <f>表58!HI38</f>
        <v>0</v>
      </c>
      <c r="H16" s="59">
        <f>表58!HJ38</f>
        <v>92025426</v>
      </c>
      <c r="I16" s="60">
        <f>表58!HK38</f>
        <v>4137949</v>
      </c>
      <c r="J16" s="60">
        <f>表58!HL38</f>
        <v>6845070</v>
      </c>
      <c r="K16" s="62">
        <f>表58!HM38</f>
        <v>103008445</v>
      </c>
      <c r="L16" s="63">
        <f>表58!HN38</f>
        <v>1297953</v>
      </c>
      <c r="M16" s="60">
        <f>表58!HO38</f>
        <v>13214</v>
      </c>
      <c r="N16" s="61">
        <f>表58!HP38</f>
        <v>1311167</v>
      </c>
      <c r="O16" s="61">
        <f>表58!HQ38</f>
        <v>26672557</v>
      </c>
      <c r="P16" s="61">
        <f>表58!HR38</f>
        <v>31355140</v>
      </c>
      <c r="Q16" s="60">
        <f>表58!HS38</f>
        <v>6529281</v>
      </c>
      <c r="R16" s="60">
        <f>表58!HT38</f>
        <v>5981660</v>
      </c>
      <c r="S16" s="62">
        <f>表58!HU38</f>
        <v>4376546335</v>
      </c>
      <c r="T16" s="63">
        <f>表58!HV38</f>
        <v>20919</v>
      </c>
      <c r="U16" s="60">
        <f>表58!HW38</f>
        <v>29748114</v>
      </c>
      <c r="V16" s="60">
        <f>表58!HX38</f>
        <v>28672</v>
      </c>
      <c r="W16" s="60">
        <f>表58!HY38</f>
        <v>729744469</v>
      </c>
      <c r="X16" s="60">
        <f>表58!HZ38</f>
        <v>28121582</v>
      </c>
      <c r="Y16" s="60">
        <f>表58!IA38</f>
        <v>27318580</v>
      </c>
      <c r="Z16" s="60">
        <f>表58!IB38</f>
        <v>2255787</v>
      </c>
      <c r="AA16" s="60">
        <f>表58!IC38</f>
        <v>2451280</v>
      </c>
      <c r="AB16" s="60">
        <f>表58!ID38</f>
        <v>1907400</v>
      </c>
      <c r="AC16" s="62">
        <f>表58!IE38</f>
        <v>4358680</v>
      </c>
      <c r="AD16" s="63">
        <f>表58!IF38</f>
        <v>5720</v>
      </c>
      <c r="AE16" s="60">
        <f>表58!IG38</f>
        <v>900</v>
      </c>
      <c r="AF16" s="64">
        <f>表58!IH38</f>
        <v>0</v>
      </c>
      <c r="AG16" s="63">
        <f>表58!II38</f>
        <v>38968600</v>
      </c>
      <c r="AH16" s="60">
        <f>表58!IJ38</f>
        <v>2088960</v>
      </c>
      <c r="AI16" s="61">
        <f>表58!IK38</f>
        <v>41057560</v>
      </c>
      <c r="AJ16" s="64">
        <f>表58!IL38</f>
        <v>8732770</v>
      </c>
      <c r="AK16" s="63">
        <f>表58!IM38</f>
        <v>20768220</v>
      </c>
      <c r="AL16" s="60">
        <f>表58!IN38</f>
        <v>19449000</v>
      </c>
      <c r="AM16" s="60">
        <f>表58!IO38</f>
        <v>4629920</v>
      </c>
      <c r="AN16" s="60">
        <f>表58!IP38</f>
        <v>4097700</v>
      </c>
      <c r="AO16" s="61">
        <f>表58!IQ38</f>
        <v>48944840</v>
      </c>
      <c r="AP16" s="60">
        <f>表58!IR38</f>
        <v>679650</v>
      </c>
      <c r="AQ16" s="60">
        <f>表58!IS38</f>
        <v>276231180</v>
      </c>
      <c r="AR16" s="62">
        <f>表58!IT38</f>
        <v>1197220751</v>
      </c>
    </row>
    <row r="17" spans="1:44" ht="19.2" x14ac:dyDescent="0.15">
      <c r="A17" s="25">
        <v>7</v>
      </c>
      <c r="B17" s="26" t="s">
        <v>156</v>
      </c>
      <c r="C17" s="65">
        <f>'表58 (2)'!C38</f>
        <v>2597156289</v>
      </c>
      <c r="D17" s="66">
        <f>'表58 (2)'!D38</f>
        <v>7135</v>
      </c>
      <c r="E17" s="66">
        <f>'表58 (2)'!E38</f>
        <v>10719</v>
      </c>
      <c r="F17" s="67">
        <f>'表58 (2)'!F38</f>
        <v>2597174143</v>
      </c>
      <c r="G17" s="68">
        <f>'表58 (2)'!G38</f>
        <v>0</v>
      </c>
      <c r="H17" s="65">
        <f>'表58 (2)'!H38</f>
        <v>67017234</v>
      </c>
      <c r="I17" s="66">
        <f>'表58 (2)'!I38</f>
        <v>3696809</v>
      </c>
      <c r="J17" s="66">
        <f>'表58 (2)'!J38</f>
        <v>4837858</v>
      </c>
      <c r="K17" s="68">
        <f>'表58 (2)'!K38</f>
        <v>75551901</v>
      </c>
      <c r="L17" s="69">
        <f>'表58 (2)'!L38</f>
        <v>1858275</v>
      </c>
      <c r="M17" s="66">
        <f>'表58 (2)'!M38</f>
        <v>31</v>
      </c>
      <c r="N17" s="67">
        <f>'表58 (2)'!N38</f>
        <v>1858306</v>
      </c>
      <c r="O17" s="67">
        <f>'表58 (2)'!O38</f>
        <v>22980966</v>
      </c>
      <c r="P17" s="67">
        <f>'表58 (2)'!P38</f>
        <v>27832742</v>
      </c>
      <c r="Q17" s="66">
        <f>'表58 (2)'!Q38</f>
        <v>4080284</v>
      </c>
      <c r="R17" s="66">
        <f>'表58 (2)'!R38</f>
        <v>3599750</v>
      </c>
      <c r="S17" s="68">
        <f>'表58 (2)'!S38</f>
        <v>2733078092</v>
      </c>
      <c r="T17" s="69">
        <f>'表58 (2)'!T38</f>
        <v>11746</v>
      </c>
      <c r="U17" s="66">
        <f>'表58 (2)'!U38</f>
        <v>19369686</v>
      </c>
      <c r="V17" s="66">
        <f>'表58 (2)'!V38</f>
        <v>17035</v>
      </c>
      <c r="W17" s="66">
        <f>'表58 (2)'!W38</f>
        <v>406462190</v>
      </c>
      <c r="X17" s="66">
        <f>'表58 (2)'!X38</f>
        <v>17822048</v>
      </c>
      <c r="Y17" s="66">
        <f>'表58 (2)'!Y38</f>
        <v>13662438</v>
      </c>
      <c r="Z17" s="66">
        <f>'表58 (2)'!Z38</f>
        <v>1306593</v>
      </c>
      <c r="AA17" s="66">
        <f>'表58 (2)'!AA38</f>
        <v>1209000</v>
      </c>
      <c r="AB17" s="66">
        <f>'表58 (2)'!AB38</f>
        <v>932400</v>
      </c>
      <c r="AC17" s="68">
        <f>'表58 (2)'!AC38</f>
        <v>2141400</v>
      </c>
      <c r="AD17" s="69">
        <f>'表58 (2)'!AD38</f>
        <v>0</v>
      </c>
      <c r="AE17" s="66">
        <f>'表58 (2)'!AE38</f>
        <v>0</v>
      </c>
      <c r="AF17" s="70">
        <f>'表58 (2)'!AF38</f>
        <v>0</v>
      </c>
      <c r="AG17" s="69">
        <f>'表58 (2)'!AG38</f>
        <v>18522900</v>
      </c>
      <c r="AH17" s="66">
        <f>'表58 (2)'!AH38</f>
        <v>893450</v>
      </c>
      <c r="AI17" s="67">
        <f>'表58 (2)'!AI38</f>
        <v>19416350</v>
      </c>
      <c r="AJ17" s="70">
        <f>'表58 (2)'!AJ38</f>
        <v>3856200</v>
      </c>
      <c r="AK17" s="69">
        <f>'表58 (2)'!AK38</f>
        <v>11912670</v>
      </c>
      <c r="AL17" s="66">
        <f>'表58 (2)'!AL38</f>
        <v>11490300</v>
      </c>
      <c r="AM17" s="66">
        <f>'表58 (2)'!AM38</f>
        <v>2805160</v>
      </c>
      <c r="AN17" s="66">
        <f>'表58 (2)'!AN38</f>
        <v>1914750</v>
      </c>
      <c r="AO17" s="67">
        <f>'表58 (2)'!AO38</f>
        <v>28122880</v>
      </c>
      <c r="AP17" s="66">
        <f>'表58 (2)'!AP38</f>
        <v>333730</v>
      </c>
      <c r="AQ17" s="66">
        <f>'表58 (2)'!AQ38</f>
        <v>135150890</v>
      </c>
      <c r="AR17" s="68">
        <f>'表58 (2)'!AR38</f>
        <v>647656151</v>
      </c>
    </row>
    <row r="18" spans="1:44" ht="19.2" x14ac:dyDescent="0.15">
      <c r="A18" s="23">
        <v>8</v>
      </c>
      <c r="B18" s="24" t="s">
        <v>157</v>
      </c>
      <c r="C18" s="59">
        <f>'表58 (2)'!AS38</f>
        <v>3241870576</v>
      </c>
      <c r="D18" s="60">
        <f>'表58 (2)'!AT38</f>
        <v>8177</v>
      </c>
      <c r="E18" s="60">
        <f>'表58 (2)'!AU38</f>
        <v>26251</v>
      </c>
      <c r="F18" s="61">
        <f>'表58 (2)'!AV38</f>
        <v>3241905004</v>
      </c>
      <c r="G18" s="62">
        <f>'表58 (2)'!AW38</f>
        <v>0</v>
      </c>
      <c r="H18" s="59">
        <f>'表58 (2)'!AX38</f>
        <v>91246070</v>
      </c>
      <c r="I18" s="60">
        <f>'表58 (2)'!AY38</f>
        <v>4591150</v>
      </c>
      <c r="J18" s="60">
        <f>'表58 (2)'!AZ38</f>
        <v>6171657</v>
      </c>
      <c r="K18" s="62">
        <f>'表58 (2)'!BA38</f>
        <v>102008877</v>
      </c>
      <c r="L18" s="63">
        <f>'表58 (2)'!BB38</f>
        <v>2304415</v>
      </c>
      <c r="M18" s="60">
        <f>'表58 (2)'!BC38</f>
        <v>0</v>
      </c>
      <c r="N18" s="61">
        <f>'表58 (2)'!BD38</f>
        <v>2304415</v>
      </c>
      <c r="O18" s="61">
        <f>'表58 (2)'!BE38</f>
        <v>61571183</v>
      </c>
      <c r="P18" s="61">
        <f>'表58 (2)'!BF38</f>
        <v>43139056</v>
      </c>
      <c r="Q18" s="60">
        <f>'表58 (2)'!BG38</f>
        <v>6372022</v>
      </c>
      <c r="R18" s="60">
        <f>'表58 (2)'!BH38</f>
        <v>3693114</v>
      </c>
      <c r="S18" s="62">
        <f>'表58 (2)'!BI38</f>
        <v>3460993671</v>
      </c>
      <c r="T18" s="63">
        <f>'表58 (2)'!BJ38</f>
        <v>34536</v>
      </c>
      <c r="U18" s="60">
        <f>'表58 (2)'!BK38</f>
        <v>25718784</v>
      </c>
      <c r="V18" s="60">
        <f>'表58 (2)'!BL38</f>
        <v>20851</v>
      </c>
      <c r="W18" s="60">
        <f>'表58 (2)'!BM38</f>
        <v>434093166</v>
      </c>
      <c r="X18" s="60">
        <f>'表58 (2)'!BN38</f>
        <v>22012782</v>
      </c>
      <c r="Y18" s="60">
        <f>'表58 (2)'!BO38</f>
        <v>13492890</v>
      </c>
      <c r="Z18" s="60">
        <f>'表58 (2)'!BP38</f>
        <v>1496238</v>
      </c>
      <c r="AA18" s="60">
        <f>'表58 (2)'!BQ38</f>
        <v>1308320</v>
      </c>
      <c r="AB18" s="60">
        <f>'表58 (2)'!BR38</f>
        <v>1121100</v>
      </c>
      <c r="AC18" s="62">
        <f>'表58 (2)'!BS38</f>
        <v>2429420</v>
      </c>
      <c r="AD18" s="63">
        <f>'表58 (2)'!BT38</f>
        <v>0</v>
      </c>
      <c r="AE18" s="60">
        <f>'表58 (2)'!BU38</f>
        <v>0</v>
      </c>
      <c r="AF18" s="64">
        <f>'表58 (2)'!BV38</f>
        <v>0</v>
      </c>
      <c r="AG18" s="63">
        <f>'表58 (2)'!BW38</f>
        <v>2783220</v>
      </c>
      <c r="AH18" s="60">
        <f>'表58 (2)'!BX38</f>
        <v>237470</v>
      </c>
      <c r="AI18" s="61">
        <f>'表58 (2)'!BY38</f>
        <v>3020690</v>
      </c>
      <c r="AJ18" s="64">
        <f>'表58 (2)'!BZ38</f>
        <v>533160</v>
      </c>
      <c r="AK18" s="63">
        <f>'表58 (2)'!CA38</f>
        <v>14306490</v>
      </c>
      <c r="AL18" s="60">
        <f>'表58 (2)'!CB38</f>
        <v>13989150</v>
      </c>
      <c r="AM18" s="60">
        <f>'表58 (2)'!CC38</f>
        <v>3595940</v>
      </c>
      <c r="AN18" s="60">
        <f>'表58 (2)'!CD38</f>
        <v>1856700</v>
      </c>
      <c r="AO18" s="61">
        <f>'表58 (2)'!CE38</f>
        <v>33748280</v>
      </c>
      <c r="AP18" s="60">
        <f>'表58 (2)'!CF38</f>
        <v>403420</v>
      </c>
      <c r="AQ18" s="60">
        <f>'表58 (2)'!CG38</f>
        <v>132115880</v>
      </c>
      <c r="AR18" s="62">
        <f>'表58 (2)'!CH38</f>
        <v>669099246</v>
      </c>
    </row>
    <row r="19" spans="1:44" ht="19.2" x14ac:dyDescent="0.15">
      <c r="A19" s="25">
        <v>9</v>
      </c>
      <c r="B19" s="26" t="s">
        <v>158</v>
      </c>
      <c r="C19" s="65">
        <f>'表58 (2)'!CI38</f>
        <v>4134179894</v>
      </c>
      <c r="D19" s="66">
        <f>'表58 (2)'!CJ38</f>
        <v>30997</v>
      </c>
      <c r="E19" s="66">
        <f>'表58 (2)'!CK38</f>
        <v>116284</v>
      </c>
      <c r="F19" s="67">
        <f>'表58 (2)'!CL38</f>
        <v>4134327175</v>
      </c>
      <c r="G19" s="68">
        <f>'表58 (2)'!CM38</f>
        <v>0</v>
      </c>
      <c r="H19" s="65">
        <f>'表58 (2)'!CN38</f>
        <v>149982454</v>
      </c>
      <c r="I19" s="66">
        <f>'表58 (2)'!CO38</f>
        <v>10846125</v>
      </c>
      <c r="J19" s="66">
        <f>'表58 (2)'!CP38</f>
        <v>9252573</v>
      </c>
      <c r="K19" s="68">
        <f>'表58 (2)'!CQ38</f>
        <v>170081152</v>
      </c>
      <c r="L19" s="69">
        <f>'表58 (2)'!CR38</f>
        <v>4484447</v>
      </c>
      <c r="M19" s="66">
        <f>'表58 (2)'!CS38</f>
        <v>27617</v>
      </c>
      <c r="N19" s="67">
        <f>'表58 (2)'!CT38</f>
        <v>4512064</v>
      </c>
      <c r="O19" s="67">
        <f>'表58 (2)'!CU38</f>
        <v>135104458</v>
      </c>
      <c r="P19" s="67">
        <f>'表58 (2)'!CV38</f>
        <v>78425488</v>
      </c>
      <c r="Q19" s="66">
        <f>'表58 (2)'!CW38</f>
        <v>14010238</v>
      </c>
      <c r="R19" s="66">
        <f>'表58 (2)'!CX38</f>
        <v>5527128</v>
      </c>
      <c r="S19" s="68">
        <f>'表58 (2)'!CY38</f>
        <v>4541987703</v>
      </c>
      <c r="T19" s="69">
        <f>'表58 (2)'!CZ38</f>
        <v>39004</v>
      </c>
      <c r="U19" s="66">
        <f>'表58 (2)'!DA38</f>
        <v>33841349</v>
      </c>
      <c r="V19" s="66">
        <f>'表58 (2)'!DB38</f>
        <v>21123</v>
      </c>
      <c r="W19" s="66">
        <f>'表58 (2)'!DC38</f>
        <v>391745931</v>
      </c>
      <c r="X19" s="66">
        <f>'表58 (2)'!DD38</f>
        <v>26719629</v>
      </c>
      <c r="Y19" s="66">
        <f>'表58 (2)'!DE38</f>
        <v>11139857</v>
      </c>
      <c r="Z19" s="66">
        <f>'表58 (2)'!DF38</f>
        <v>1535484</v>
      </c>
      <c r="AA19" s="66">
        <f>'表58 (2)'!DG38</f>
        <v>1154400</v>
      </c>
      <c r="AB19" s="66">
        <f>'表58 (2)'!DH38</f>
        <v>1166400</v>
      </c>
      <c r="AC19" s="68">
        <f>'表58 (2)'!DI38</f>
        <v>2320800</v>
      </c>
      <c r="AD19" s="69">
        <f>'表58 (2)'!DJ38</f>
        <v>0</v>
      </c>
      <c r="AE19" s="66">
        <f>'表58 (2)'!DK38</f>
        <v>0</v>
      </c>
      <c r="AF19" s="70">
        <f>'表58 (2)'!DL38</f>
        <v>0</v>
      </c>
      <c r="AG19" s="69">
        <f>'表58 (2)'!DM38</f>
        <v>0</v>
      </c>
      <c r="AH19" s="66">
        <f>'表58 (2)'!DN38</f>
        <v>0</v>
      </c>
      <c r="AI19" s="67">
        <f>'表58 (2)'!DO38</f>
        <v>0</v>
      </c>
      <c r="AJ19" s="70">
        <f>'表58 (2)'!DP38</f>
        <v>0</v>
      </c>
      <c r="AK19" s="69">
        <f>'表58 (2)'!DQ38</f>
        <v>13428690</v>
      </c>
      <c r="AL19" s="66">
        <f>'表58 (2)'!DR38</f>
        <v>12550950</v>
      </c>
      <c r="AM19" s="66">
        <f>'表58 (2)'!DS38</f>
        <v>3874100</v>
      </c>
      <c r="AN19" s="66">
        <f>'表58 (2)'!DT38</f>
        <v>1564200</v>
      </c>
      <c r="AO19" s="67">
        <f>'表58 (2)'!DU38</f>
        <v>31417940</v>
      </c>
      <c r="AP19" s="66">
        <f>'表58 (2)'!DV38</f>
        <v>397900</v>
      </c>
      <c r="AQ19" s="66">
        <f>'表58 (2)'!DW38</f>
        <v>109670970</v>
      </c>
      <c r="AR19" s="68">
        <f>'表58 (2)'!DX38</f>
        <v>608828864</v>
      </c>
    </row>
    <row r="20" spans="1:44" ht="19.2" x14ac:dyDescent="0.15">
      <c r="A20" s="23">
        <v>10</v>
      </c>
      <c r="B20" s="24" t="s">
        <v>159</v>
      </c>
      <c r="C20" s="59">
        <f>'表58 (2)'!DY38</f>
        <v>2599112153</v>
      </c>
      <c r="D20" s="60">
        <f>'表58 (2)'!DZ38</f>
        <v>46048</v>
      </c>
      <c r="E20" s="60">
        <f>'表58 (2)'!EA38</f>
        <v>108997</v>
      </c>
      <c r="F20" s="61">
        <f>'表58 (2)'!EB38</f>
        <v>2599267198</v>
      </c>
      <c r="G20" s="62">
        <f>'表58 (2)'!EC38</f>
        <v>0</v>
      </c>
      <c r="H20" s="59">
        <f>'表58 (2)'!ED38</f>
        <v>131819216</v>
      </c>
      <c r="I20" s="60">
        <f>'表58 (2)'!EE38</f>
        <v>6345737</v>
      </c>
      <c r="J20" s="60">
        <f>'表58 (2)'!EF38</f>
        <v>6053161</v>
      </c>
      <c r="K20" s="62">
        <f>'表58 (2)'!EG38</f>
        <v>144218114</v>
      </c>
      <c r="L20" s="63">
        <f>'表58 (2)'!EH38</f>
        <v>4427891</v>
      </c>
      <c r="M20" s="60">
        <f>'表58 (2)'!EI38</f>
        <v>0</v>
      </c>
      <c r="N20" s="61">
        <f>'表58 (2)'!EJ38</f>
        <v>4427891</v>
      </c>
      <c r="O20" s="61">
        <f>'表58 (2)'!EK38</f>
        <v>195468782</v>
      </c>
      <c r="P20" s="61">
        <f>'表58 (2)'!EL38</f>
        <v>143548883</v>
      </c>
      <c r="Q20" s="60">
        <f>'表58 (2)'!EM38</f>
        <v>20006576</v>
      </c>
      <c r="R20" s="60">
        <f>'表58 (2)'!EN38</f>
        <v>3045054</v>
      </c>
      <c r="S20" s="62">
        <f>'表58 (2)'!EO38</f>
        <v>3109982498</v>
      </c>
      <c r="T20" s="63">
        <f>'表58 (2)'!EP38</f>
        <v>8822</v>
      </c>
      <c r="U20" s="60">
        <f>'表58 (2)'!EQ38</f>
        <v>18701641</v>
      </c>
      <c r="V20" s="60">
        <f>'表58 (2)'!ER38</f>
        <v>6444</v>
      </c>
      <c r="W20" s="60">
        <f>'表58 (2)'!ES38</f>
        <v>129384865</v>
      </c>
      <c r="X20" s="60">
        <f>'表58 (2)'!ET38</f>
        <v>12750684</v>
      </c>
      <c r="Y20" s="60">
        <f>'表58 (2)'!EU38</f>
        <v>3432258</v>
      </c>
      <c r="Z20" s="60">
        <f>'表58 (2)'!EV38</f>
        <v>595622</v>
      </c>
      <c r="AA20" s="60">
        <f>'表58 (2)'!EW38</f>
        <v>386880</v>
      </c>
      <c r="AB20" s="60">
        <f>'表58 (2)'!EX38</f>
        <v>458700</v>
      </c>
      <c r="AC20" s="62">
        <f>'表58 (2)'!EY38</f>
        <v>845580</v>
      </c>
      <c r="AD20" s="63">
        <f>'表58 (2)'!EZ38</f>
        <v>0</v>
      </c>
      <c r="AE20" s="60">
        <f>'表58 (2)'!FA38</f>
        <v>0</v>
      </c>
      <c r="AF20" s="64">
        <f>'表58 (2)'!FB38</f>
        <v>0</v>
      </c>
      <c r="AG20" s="63">
        <f>'表58 (2)'!FC38</f>
        <v>0</v>
      </c>
      <c r="AH20" s="60">
        <f>'表58 (2)'!FD38</f>
        <v>0</v>
      </c>
      <c r="AI20" s="61">
        <f>'表58 (2)'!FE38</f>
        <v>0</v>
      </c>
      <c r="AJ20" s="64">
        <f>'表58 (2)'!FF38</f>
        <v>0</v>
      </c>
      <c r="AK20" s="63">
        <f>'表58 (2)'!FG38</f>
        <v>4928550</v>
      </c>
      <c r="AL20" s="60">
        <f>'表58 (2)'!FH38</f>
        <v>4401450</v>
      </c>
      <c r="AM20" s="60">
        <f>'表58 (2)'!FI38</f>
        <v>1741160</v>
      </c>
      <c r="AN20" s="60">
        <f>'表58 (2)'!FJ38</f>
        <v>550350</v>
      </c>
      <c r="AO20" s="61">
        <f>'表58 (2)'!FK38</f>
        <v>11621510</v>
      </c>
      <c r="AP20" s="60">
        <f>'表58 (2)'!FL38</f>
        <v>138920</v>
      </c>
      <c r="AQ20" s="60">
        <f>'表58 (2)'!FM38</f>
        <v>6460930</v>
      </c>
      <c r="AR20" s="62">
        <f>'表58 (2)'!FN38</f>
        <v>183940832</v>
      </c>
    </row>
    <row r="21" spans="1:44" ht="19.2" x14ac:dyDescent="0.15">
      <c r="A21" s="25">
        <v>11</v>
      </c>
      <c r="B21" s="26" t="s">
        <v>160</v>
      </c>
      <c r="C21" s="65">
        <f>'表58 (2)'!FO38</f>
        <v>1034480599</v>
      </c>
      <c r="D21" s="66">
        <f>'表58 (2)'!FP38</f>
        <v>559</v>
      </c>
      <c r="E21" s="66">
        <f>'表58 (2)'!FQ38</f>
        <v>120511</v>
      </c>
      <c r="F21" s="67">
        <f>'表58 (2)'!FR38</f>
        <v>1034601669</v>
      </c>
      <c r="G21" s="68">
        <f>'表58 (2)'!FS38</f>
        <v>0</v>
      </c>
      <c r="H21" s="65">
        <f>'表58 (2)'!FT38</f>
        <v>38226765</v>
      </c>
      <c r="I21" s="66">
        <f>'表58 (2)'!FU38</f>
        <v>1791669</v>
      </c>
      <c r="J21" s="66">
        <f>'表58 (2)'!FV38</f>
        <v>1396954</v>
      </c>
      <c r="K21" s="68">
        <f>'表58 (2)'!FW38</f>
        <v>41415388</v>
      </c>
      <c r="L21" s="69">
        <f>'表58 (2)'!FX38</f>
        <v>1740337</v>
      </c>
      <c r="M21" s="66">
        <f>'表58 (2)'!FY38</f>
        <v>116156</v>
      </c>
      <c r="N21" s="67">
        <f>'表58 (2)'!FZ38</f>
        <v>1856493</v>
      </c>
      <c r="O21" s="67">
        <f>'表58 (2)'!GA38</f>
        <v>142894957</v>
      </c>
      <c r="P21" s="67">
        <f>'表58 (2)'!GB38</f>
        <v>89603452</v>
      </c>
      <c r="Q21" s="66">
        <f>'表58 (2)'!GC38</f>
        <v>9505342</v>
      </c>
      <c r="R21" s="66">
        <f>'表58 (2)'!GD38</f>
        <v>1325121</v>
      </c>
      <c r="S21" s="68">
        <f>'表58 (2)'!GE38</f>
        <v>1321202422</v>
      </c>
      <c r="T21" s="69">
        <f>'表58 (2)'!GF38</f>
        <v>29255</v>
      </c>
      <c r="U21" s="66">
        <f>'表58 (2)'!GG38</f>
        <v>4771199</v>
      </c>
      <c r="V21" s="66">
        <f>'表58 (2)'!GH38</f>
        <v>757</v>
      </c>
      <c r="W21" s="66">
        <f>'表58 (2)'!GI38</f>
        <v>23930265</v>
      </c>
      <c r="X21" s="66">
        <f>'表58 (2)'!GJ38</f>
        <v>2521351</v>
      </c>
      <c r="Y21" s="66">
        <f>'表58 (2)'!GK38</f>
        <v>584556</v>
      </c>
      <c r="Z21" s="66">
        <f>'表58 (2)'!GL38</f>
        <v>116342</v>
      </c>
      <c r="AA21" s="66">
        <f>'表58 (2)'!GM38</f>
        <v>63180</v>
      </c>
      <c r="AB21" s="66">
        <f>'表58 (2)'!GN38</f>
        <v>89100</v>
      </c>
      <c r="AC21" s="68">
        <f>'表58 (2)'!GO38</f>
        <v>152280</v>
      </c>
      <c r="AD21" s="69">
        <f>'表58 (2)'!GP38</f>
        <v>0</v>
      </c>
      <c r="AE21" s="66">
        <f>'表58 (2)'!GQ38</f>
        <v>0</v>
      </c>
      <c r="AF21" s="70">
        <f>'表58 (2)'!GR38</f>
        <v>0</v>
      </c>
      <c r="AG21" s="69">
        <f>'表58 (2)'!GS38</f>
        <v>0</v>
      </c>
      <c r="AH21" s="66">
        <f>'表58 (2)'!GT38</f>
        <v>0</v>
      </c>
      <c r="AI21" s="67">
        <f>'表58 (2)'!GU38</f>
        <v>0</v>
      </c>
      <c r="AJ21" s="70">
        <f>'表58 (2)'!GV38</f>
        <v>0</v>
      </c>
      <c r="AK21" s="69">
        <f>'表58 (2)'!GW38</f>
        <v>909150</v>
      </c>
      <c r="AL21" s="66">
        <f>'表58 (2)'!GX38</f>
        <v>825300</v>
      </c>
      <c r="AM21" s="66">
        <f>'表58 (2)'!GY38</f>
        <v>348840</v>
      </c>
      <c r="AN21" s="66">
        <f>'表58 (2)'!GZ38</f>
        <v>101250</v>
      </c>
      <c r="AO21" s="67">
        <f>'表58 (2)'!HA38</f>
        <v>2184540</v>
      </c>
      <c r="AP21" s="66">
        <f>'表58 (2)'!HB38</f>
        <v>24610</v>
      </c>
      <c r="AQ21" s="66">
        <f>'表58 (2)'!HC38</f>
        <v>0</v>
      </c>
      <c r="AR21" s="68">
        <f>'表58 (2)'!HD38</f>
        <v>34314398</v>
      </c>
    </row>
    <row r="22" spans="1:44" ht="19.2" x14ac:dyDescent="0.15">
      <c r="A22" s="23">
        <v>12</v>
      </c>
      <c r="B22" s="24" t="s">
        <v>161</v>
      </c>
      <c r="C22" s="59">
        <f>'表58 (2)'!HE38</f>
        <v>1492394884</v>
      </c>
      <c r="D22" s="60">
        <f>'表58 (2)'!HF38</f>
        <v>1663</v>
      </c>
      <c r="E22" s="60">
        <f>'表58 (2)'!HG38</f>
        <v>378152</v>
      </c>
      <c r="F22" s="61">
        <f>'表58 (2)'!HH38</f>
        <v>1492774699</v>
      </c>
      <c r="G22" s="62">
        <f>'表58 (2)'!HI38</f>
        <v>0</v>
      </c>
      <c r="H22" s="59">
        <f>'表58 (2)'!HJ38</f>
        <v>49128601</v>
      </c>
      <c r="I22" s="60">
        <f>'表58 (2)'!HK38</f>
        <v>98814</v>
      </c>
      <c r="J22" s="60">
        <f>'表58 (2)'!HL38</f>
        <v>1378969</v>
      </c>
      <c r="K22" s="62">
        <f>'表58 (2)'!HM38</f>
        <v>50606384</v>
      </c>
      <c r="L22" s="63">
        <f>'表58 (2)'!HN38</f>
        <v>3196389</v>
      </c>
      <c r="M22" s="60">
        <f>'表58 (2)'!HO38</f>
        <v>0</v>
      </c>
      <c r="N22" s="61">
        <f>'表58 (2)'!HP38</f>
        <v>3196389</v>
      </c>
      <c r="O22" s="61">
        <f>'表58 (2)'!HQ38</f>
        <v>368710893</v>
      </c>
      <c r="P22" s="61">
        <f>'表58 (2)'!HR38</f>
        <v>507125413</v>
      </c>
      <c r="Q22" s="60">
        <f>'表58 (2)'!HS38</f>
        <v>25108032</v>
      </c>
      <c r="R22" s="60">
        <f>'表58 (2)'!HT38</f>
        <v>5155772</v>
      </c>
      <c r="S22" s="62">
        <f>'表58 (2)'!HU38</f>
        <v>2452677582</v>
      </c>
      <c r="T22" s="63">
        <f>'表58 (2)'!HV38</f>
        <v>0</v>
      </c>
      <c r="U22" s="60">
        <f>'表58 (2)'!HW38</f>
        <v>2440626</v>
      </c>
      <c r="V22" s="60">
        <f>'表58 (2)'!HX38</f>
        <v>328</v>
      </c>
      <c r="W22" s="60">
        <f>'表58 (2)'!HY38</f>
        <v>10102580</v>
      </c>
      <c r="X22" s="60">
        <f>'表58 (2)'!HZ38</f>
        <v>821028</v>
      </c>
      <c r="Y22" s="60">
        <f>'表58 (2)'!IA38</f>
        <v>212510</v>
      </c>
      <c r="Z22" s="60">
        <f>'表58 (2)'!IB38</f>
        <v>48127</v>
      </c>
      <c r="AA22" s="60">
        <f>'表58 (2)'!IC38</f>
        <v>26260</v>
      </c>
      <c r="AB22" s="60">
        <f>'表58 (2)'!ID38</f>
        <v>27600</v>
      </c>
      <c r="AC22" s="62">
        <f>'表58 (2)'!IE38</f>
        <v>53860</v>
      </c>
      <c r="AD22" s="63">
        <f>'表58 (2)'!IF38</f>
        <v>0</v>
      </c>
      <c r="AE22" s="60">
        <f>'表58 (2)'!IG38</f>
        <v>0</v>
      </c>
      <c r="AF22" s="64">
        <f>'表58 (2)'!IH38</f>
        <v>0</v>
      </c>
      <c r="AG22" s="63">
        <f>'表58 (2)'!II38</f>
        <v>0</v>
      </c>
      <c r="AH22" s="60">
        <f>'表58 (2)'!IJ38</f>
        <v>0</v>
      </c>
      <c r="AI22" s="61">
        <f>'表58 (2)'!IK38</f>
        <v>0</v>
      </c>
      <c r="AJ22" s="64">
        <f>'表58 (2)'!IL38</f>
        <v>0</v>
      </c>
      <c r="AK22" s="63">
        <f>'表58 (2)'!IM38</f>
        <v>409200</v>
      </c>
      <c r="AL22" s="60">
        <f>'表58 (2)'!IN38</f>
        <v>362250</v>
      </c>
      <c r="AM22" s="60">
        <f>'表58 (2)'!IO38</f>
        <v>145160</v>
      </c>
      <c r="AN22" s="60">
        <f>'表58 (2)'!IP38</f>
        <v>27900</v>
      </c>
      <c r="AO22" s="61">
        <f>'表58 (2)'!IQ38</f>
        <v>944510</v>
      </c>
      <c r="AP22" s="60">
        <f>'表58 (2)'!IR38</f>
        <v>7590</v>
      </c>
      <c r="AQ22" s="60">
        <f>'表58 (2)'!IS38</f>
        <v>0</v>
      </c>
      <c r="AR22" s="62">
        <f>'表58 (2)'!IT38</f>
        <v>14630831</v>
      </c>
    </row>
    <row r="23" spans="1:44" ht="19.2" x14ac:dyDescent="0.15">
      <c r="A23" s="25">
        <v>13</v>
      </c>
      <c r="B23" s="26" t="s">
        <v>162</v>
      </c>
      <c r="C23" s="65">
        <f>'表58 (3)'!C38</f>
        <v>35603740054</v>
      </c>
      <c r="D23" s="66">
        <f>'表58 (3)'!D38</f>
        <v>154988</v>
      </c>
      <c r="E23" s="66">
        <f>'表58 (3)'!E38</f>
        <v>767457</v>
      </c>
      <c r="F23" s="67">
        <f>'表58 (3)'!F38</f>
        <v>35604662499</v>
      </c>
      <c r="G23" s="68">
        <f>'表58 (3)'!G38</f>
        <v>0</v>
      </c>
      <c r="H23" s="65">
        <f>'表58 (3)'!H38</f>
        <v>1426187244</v>
      </c>
      <c r="I23" s="66">
        <f>'表58 (3)'!I38</f>
        <v>56770447</v>
      </c>
      <c r="J23" s="66">
        <f>'表58 (3)'!J38</f>
        <v>157549786</v>
      </c>
      <c r="K23" s="68">
        <f>'表58 (3)'!K38</f>
        <v>1640507477</v>
      </c>
      <c r="L23" s="69">
        <f>'表58 (3)'!L38</f>
        <v>29321967</v>
      </c>
      <c r="M23" s="66">
        <f>'表58 (3)'!M38</f>
        <v>268911</v>
      </c>
      <c r="N23" s="67">
        <f>'表58 (3)'!N38</f>
        <v>29590878</v>
      </c>
      <c r="O23" s="67">
        <f>'表58 (3)'!O38</f>
        <v>1091559402</v>
      </c>
      <c r="P23" s="67">
        <f>'表58 (3)'!P38</f>
        <v>1080931080</v>
      </c>
      <c r="Q23" s="66">
        <f>'表58 (3)'!Q38</f>
        <v>106596086</v>
      </c>
      <c r="R23" s="66">
        <f>'表58 (3)'!R38</f>
        <v>55391894</v>
      </c>
      <c r="S23" s="68">
        <f>'表58 (3)'!S38</f>
        <v>39609239316</v>
      </c>
      <c r="T23" s="69">
        <f>'表58 (3)'!T38</f>
        <v>396931</v>
      </c>
      <c r="U23" s="66">
        <f>'表58 (3)'!U38</f>
        <v>290643038</v>
      </c>
      <c r="V23" s="66">
        <f>'表58 (3)'!V38</f>
        <v>223795</v>
      </c>
      <c r="W23" s="66">
        <f>'表58 (3)'!W38</f>
        <v>5219697991</v>
      </c>
      <c r="X23" s="66">
        <f>'表58 (3)'!X38</f>
        <v>206218053</v>
      </c>
      <c r="Y23" s="66">
        <f>'表58 (3)'!Y38</f>
        <v>225540074</v>
      </c>
      <c r="Z23" s="66">
        <f>'表58 (3)'!Z38</f>
        <v>16755012</v>
      </c>
      <c r="AA23" s="66">
        <f>'表58 (3)'!AA38</f>
        <v>31848440</v>
      </c>
      <c r="AB23" s="66">
        <f>'表58 (3)'!AB38</f>
        <v>22806000</v>
      </c>
      <c r="AC23" s="68">
        <f>'表58 (3)'!AC38</f>
        <v>54654440</v>
      </c>
      <c r="AD23" s="69">
        <f>'表58 (3)'!AD38</f>
        <v>14087060</v>
      </c>
      <c r="AE23" s="66">
        <f>'表58 (3)'!AE38</f>
        <v>17618700</v>
      </c>
      <c r="AF23" s="70">
        <f>'表58 (3)'!AF38</f>
        <v>0</v>
      </c>
      <c r="AG23" s="69">
        <f>'表58 (3)'!AG38</f>
        <v>202634849</v>
      </c>
      <c r="AH23" s="66">
        <f>'表58 (3)'!AH38</f>
        <v>74721410</v>
      </c>
      <c r="AI23" s="67">
        <f>'表58 (3)'!AI38</f>
        <v>277356259</v>
      </c>
      <c r="AJ23" s="70">
        <f>'表58 (3)'!AJ38</f>
        <v>57617419</v>
      </c>
      <c r="AK23" s="69">
        <f>'表58 (3)'!AK38</f>
        <v>149828580</v>
      </c>
      <c r="AL23" s="66">
        <f>'表58 (3)'!AL38</f>
        <v>120131100</v>
      </c>
      <c r="AM23" s="66">
        <f>'表58 (3)'!AM38</f>
        <v>35948760</v>
      </c>
      <c r="AN23" s="66">
        <f>'表58 (3)'!AN38</f>
        <v>41618250</v>
      </c>
      <c r="AO23" s="67">
        <f>'表58 (3)'!AO38</f>
        <v>347526690</v>
      </c>
      <c r="AP23" s="66">
        <f>'表58 (3)'!AP38</f>
        <v>6526480</v>
      </c>
      <c r="AQ23" s="66">
        <f>'表58 (3)'!AQ38</f>
        <v>3091925501</v>
      </c>
      <c r="AR23" s="68">
        <f>'表58 (3)'!AR38</f>
        <v>9826563648</v>
      </c>
    </row>
    <row r="24" spans="1:44" ht="19.2" x14ac:dyDescent="0.15">
      <c r="A24" s="23">
        <v>14</v>
      </c>
      <c r="B24" s="24" t="s">
        <v>163</v>
      </c>
      <c r="C24" s="59">
        <f>'表58 (3)'!AS38</f>
        <v>7227123206</v>
      </c>
      <c r="D24" s="60">
        <f>'表58 (3)'!AT38</f>
        <v>18682</v>
      </c>
      <c r="E24" s="60">
        <f>'表58 (3)'!AU38</f>
        <v>1938</v>
      </c>
      <c r="F24" s="61">
        <f>'表58 (3)'!AV38</f>
        <v>7227143826</v>
      </c>
      <c r="G24" s="62">
        <f>'表58 (3)'!AW38</f>
        <v>0</v>
      </c>
      <c r="H24" s="59">
        <f>'表58 (3)'!AX38</f>
        <v>608389260</v>
      </c>
      <c r="I24" s="60">
        <f>'表58 (3)'!AY38</f>
        <v>18249091</v>
      </c>
      <c r="J24" s="60">
        <f>'表58 (3)'!AZ38</f>
        <v>101620175</v>
      </c>
      <c r="K24" s="62">
        <f>'表58 (3)'!BA38</f>
        <v>728258526</v>
      </c>
      <c r="L24" s="63">
        <f>'表58 (3)'!BB38</f>
        <v>7211918</v>
      </c>
      <c r="M24" s="60">
        <f>'表58 (3)'!BC38</f>
        <v>87656</v>
      </c>
      <c r="N24" s="61">
        <f>'表58 (3)'!BD38</f>
        <v>7299574</v>
      </c>
      <c r="O24" s="61">
        <f>'表58 (3)'!BE38</f>
        <v>83546558</v>
      </c>
      <c r="P24" s="61">
        <f>'表58 (3)'!BF38</f>
        <v>97960135</v>
      </c>
      <c r="Q24" s="60">
        <f>'表58 (3)'!BG38</f>
        <v>13151184</v>
      </c>
      <c r="R24" s="60">
        <f>'表58 (3)'!BH38</f>
        <v>19517416</v>
      </c>
      <c r="S24" s="62">
        <f>'表58 (3)'!BI38</f>
        <v>8176877219</v>
      </c>
      <c r="T24" s="63">
        <f>'表58 (3)'!BJ38</f>
        <v>151082</v>
      </c>
      <c r="U24" s="60">
        <f>'表58 (3)'!BK38</f>
        <v>91479568</v>
      </c>
      <c r="V24" s="60">
        <f>'表58 (3)'!BL38</f>
        <v>71465</v>
      </c>
      <c r="W24" s="60">
        <f>'表58 (3)'!BM38</f>
        <v>1400766150</v>
      </c>
      <c r="X24" s="60">
        <f>'表58 (3)'!BN38</f>
        <v>42353800</v>
      </c>
      <c r="Y24" s="60">
        <f>'表58 (3)'!BO38</f>
        <v>82567755</v>
      </c>
      <c r="Z24" s="60">
        <f>'表58 (3)'!BP38</f>
        <v>4743309</v>
      </c>
      <c r="AA24" s="60">
        <f>'表58 (3)'!BQ38</f>
        <v>17899960</v>
      </c>
      <c r="AB24" s="60">
        <f>'表58 (3)'!BR38</f>
        <v>11471100</v>
      </c>
      <c r="AC24" s="62">
        <f>'表58 (3)'!BS38</f>
        <v>29371060</v>
      </c>
      <c r="AD24" s="63">
        <f>'表58 (3)'!BT38</f>
        <v>11251240</v>
      </c>
      <c r="AE24" s="60">
        <f>'表58 (3)'!BU38</f>
        <v>14327100</v>
      </c>
      <c r="AF24" s="64">
        <f>'表58 (3)'!BV38</f>
        <v>0</v>
      </c>
      <c r="AG24" s="63">
        <f>'表58 (3)'!BW38</f>
        <v>65375089</v>
      </c>
      <c r="AH24" s="60">
        <f>'表58 (3)'!BX38</f>
        <v>59343720</v>
      </c>
      <c r="AI24" s="61">
        <f>'表58 (3)'!BY38</f>
        <v>124718809</v>
      </c>
      <c r="AJ24" s="64">
        <f>'表58 (3)'!BZ38</f>
        <v>23815319</v>
      </c>
      <c r="AK24" s="63">
        <f>'表58 (3)'!CA38</f>
        <v>43424700</v>
      </c>
      <c r="AL24" s="60">
        <f>'表58 (3)'!CB38</f>
        <v>25227900</v>
      </c>
      <c r="AM24" s="60">
        <f>'表58 (3)'!CC38</f>
        <v>9414500</v>
      </c>
      <c r="AN24" s="60">
        <f>'表58 (3)'!CD38</f>
        <v>18886950</v>
      </c>
      <c r="AO24" s="61">
        <f>'表58 (3)'!CE38</f>
        <v>96954050</v>
      </c>
      <c r="AP24" s="60">
        <f>'表58 (3)'!CF38</f>
        <v>2741140</v>
      </c>
      <c r="AQ24" s="60">
        <f>'表58 (3)'!CG38</f>
        <v>1514428761</v>
      </c>
      <c r="AR24" s="62">
        <f>'表58 (3)'!CH38</f>
        <v>3439669143</v>
      </c>
    </row>
    <row r="25" spans="1:44" ht="19.2" x14ac:dyDescent="0.15">
      <c r="A25" s="27">
        <v>15</v>
      </c>
      <c r="B25" s="28" t="s">
        <v>164</v>
      </c>
      <c r="C25" s="65">
        <f>'表58 (3)'!CI38</f>
        <v>15874578742</v>
      </c>
      <c r="D25" s="66">
        <f>'表58 (3)'!CJ38</f>
        <v>48862</v>
      </c>
      <c r="E25" s="66">
        <f>'表58 (3)'!CK38</f>
        <v>15324</v>
      </c>
      <c r="F25" s="67">
        <f>'表58 (3)'!CL38</f>
        <v>15874642928</v>
      </c>
      <c r="G25" s="68">
        <f>'表58 (3)'!CM38</f>
        <v>0</v>
      </c>
      <c r="H25" s="65">
        <f>'表58 (3)'!CN38</f>
        <v>357394878</v>
      </c>
      <c r="I25" s="66">
        <f>'表58 (3)'!CO38</f>
        <v>14847861</v>
      </c>
      <c r="J25" s="66">
        <f>'表58 (3)'!CP38</f>
        <v>31676297</v>
      </c>
      <c r="K25" s="68">
        <f>'表58 (3)'!CQ38</f>
        <v>403919036</v>
      </c>
      <c r="L25" s="69">
        <f>'表58 (3)'!CR38</f>
        <v>5956570</v>
      </c>
      <c r="M25" s="66">
        <f>'表58 (3)'!CS38</f>
        <v>37482</v>
      </c>
      <c r="N25" s="67">
        <f>'表58 (3)'!CT38</f>
        <v>5994052</v>
      </c>
      <c r="O25" s="67">
        <f>'表58 (3)'!CU38</f>
        <v>104262571</v>
      </c>
      <c r="P25" s="67">
        <f>'表58 (3)'!CV38</f>
        <v>121128653</v>
      </c>
      <c r="Q25" s="66">
        <f>'表58 (3)'!CW38</f>
        <v>18442692</v>
      </c>
      <c r="R25" s="66">
        <f>'表58 (3)'!CX38</f>
        <v>17128289</v>
      </c>
      <c r="S25" s="68">
        <f>'表58 (3)'!CY38</f>
        <v>16545518221</v>
      </c>
      <c r="T25" s="69">
        <f>'表58 (3)'!CZ38</f>
        <v>134232</v>
      </c>
      <c r="U25" s="66">
        <f>'表58 (3)'!DA38</f>
        <v>113689871</v>
      </c>
      <c r="V25" s="66">
        <f>'表58 (3)'!DB38</f>
        <v>102827</v>
      </c>
      <c r="W25" s="66">
        <f>'表58 (3)'!DC38</f>
        <v>2829675034</v>
      </c>
      <c r="X25" s="66">
        <f>'表58 (3)'!DD38</f>
        <v>99038779</v>
      </c>
      <c r="Y25" s="66">
        <f>'表58 (3)'!DE38</f>
        <v>114110248</v>
      </c>
      <c r="Z25" s="66">
        <f>'表58 (3)'!DF38</f>
        <v>8219890</v>
      </c>
      <c r="AA25" s="66">
        <f>'表58 (3)'!DG38</f>
        <v>11009440</v>
      </c>
      <c r="AB25" s="66">
        <f>'表58 (3)'!DH38</f>
        <v>8472000</v>
      </c>
      <c r="AC25" s="68">
        <f>'表58 (3)'!DI38</f>
        <v>19481440</v>
      </c>
      <c r="AD25" s="69">
        <f>'表58 (3)'!DJ38</f>
        <v>2835820</v>
      </c>
      <c r="AE25" s="66">
        <f>'表58 (3)'!DK38</f>
        <v>3291600</v>
      </c>
      <c r="AF25" s="70">
        <f>'表58 (3)'!DL38</f>
        <v>0</v>
      </c>
      <c r="AG25" s="69">
        <f>'表58 (3)'!DM38</f>
        <v>134476540</v>
      </c>
      <c r="AH25" s="66">
        <f>'表58 (3)'!DN38</f>
        <v>15140220</v>
      </c>
      <c r="AI25" s="67">
        <f>'表58 (3)'!DO38</f>
        <v>149616760</v>
      </c>
      <c r="AJ25" s="70">
        <f>'表58 (3)'!DP38</f>
        <v>33268940</v>
      </c>
      <c r="AK25" s="69">
        <f>'表58 (3)'!DQ38</f>
        <v>72421800</v>
      </c>
      <c r="AL25" s="66">
        <f>'表58 (3)'!DR38</f>
        <v>62774100</v>
      </c>
      <c r="AM25" s="66">
        <f>'表58 (3)'!DS38</f>
        <v>16829060</v>
      </c>
      <c r="AN25" s="66">
        <f>'表58 (3)'!DT38</f>
        <v>18630900</v>
      </c>
      <c r="AO25" s="67">
        <f>'表58 (3)'!DU38</f>
        <v>170655860</v>
      </c>
      <c r="AP25" s="66">
        <f>'表58 (3)'!DV38</f>
        <v>2812900</v>
      </c>
      <c r="AQ25" s="66">
        <f>'表58 (3)'!DW38</f>
        <v>1329248960</v>
      </c>
      <c r="AR25" s="68">
        <f>'表58 (3)'!DX38</f>
        <v>4876080334</v>
      </c>
    </row>
    <row r="26" spans="1:44" ht="19.2" x14ac:dyDescent="0.15">
      <c r="A26" s="23">
        <v>16</v>
      </c>
      <c r="B26" s="24" t="s">
        <v>157</v>
      </c>
      <c r="C26" s="59">
        <f>'表58 (3)'!DY38</f>
        <v>3241870576</v>
      </c>
      <c r="D26" s="60">
        <f>'表58 (3)'!DZ38</f>
        <v>8177</v>
      </c>
      <c r="E26" s="60">
        <f>'表58 (3)'!EA38</f>
        <v>26251</v>
      </c>
      <c r="F26" s="61">
        <f>'表58 (3)'!EB38</f>
        <v>3241905004</v>
      </c>
      <c r="G26" s="62">
        <f>'表58 (3)'!EC38</f>
        <v>0</v>
      </c>
      <c r="H26" s="59">
        <f>'表58 (3)'!ED38</f>
        <v>91246070</v>
      </c>
      <c r="I26" s="60">
        <f>'表58 (3)'!EE38</f>
        <v>4591150</v>
      </c>
      <c r="J26" s="60">
        <f>'表58 (3)'!EF38</f>
        <v>6171657</v>
      </c>
      <c r="K26" s="62">
        <f>'表58 (3)'!EG38</f>
        <v>102008877</v>
      </c>
      <c r="L26" s="63">
        <f>'表58 (3)'!EH38</f>
        <v>2304415</v>
      </c>
      <c r="M26" s="60">
        <f>'表58 (3)'!EI38</f>
        <v>0</v>
      </c>
      <c r="N26" s="61">
        <f>'表58 (3)'!EJ38</f>
        <v>2304415</v>
      </c>
      <c r="O26" s="61">
        <f>'表58 (3)'!EK38</f>
        <v>61571183</v>
      </c>
      <c r="P26" s="61">
        <f>'表58 (3)'!EL38</f>
        <v>43139056</v>
      </c>
      <c r="Q26" s="60">
        <f>'表58 (3)'!EM38</f>
        <v>6372022</v>
      </c>
      <c r="R26" s="60">
        <f>'表58 (3)'!EN38</f>
        <v>3693114</v>
      </c>
      <c r="S26" s="62">
        <f>'表58 (3)'!EO38</f>
        <v>3460993671</v>
      </c>
      <c r="T26" s="63">
        <f>'表58 (3)'!EP38</f>
        <v>34536</v>
      </c>
      <c r="U26" s="60">
        <f>'表58 (3)'!EQ38</f>
        <v>25718784</v>
      </c>
      <c r="V26" s="60">
        <f>'表58 (3)'!ER38</f>
        <v>20851</v>
      </c>
      <c r="W26" s="60">
        <f>'表58 (3)'!ES38</f>
        <v>434093166</v>
      </c>
      <c r="X26" s="60">
        <f>'表58 (3)'!ET38</f>
        <v>22012782</v>
      </c>
      <c r="Y26" s="60">
        <f>'表58 (3)'!EU38</f>
        <v>13492890</v>
      </c>
      <c r="Z26" s="60">
        <f>'表58 (3)'!EV38</f>
        <v>1496238</v>
      </c>
      <c r="AA26" s="60">
        <f>'表58 (3)'!EW38</f>
        <v>1308320</v>
      </c>
      <c r="AB26" s="60">
        <f>'表58 (3)'!EX38</f>
        <v>1121100</v>
      </c>
      <c r="AC26" s="62">
        <f>'表58 (3)'!EY38</f>
        <v>2429420</v>
      </c>
      <c r="AD26" s="63">
        <f>'表58 (3)'!EZ38</f>
        <v>0</v>
      </c>
      <c r="AE26" s="60">
        <f>'表58 (3)'!FA38</f>
        <v>0</v>
      </c>
      <c r="AF26" s="64">
        <f>'表58 (3)'!FB38</f>
        <v>0</v>
      </c>
      <c r="AG26" s="63">
        <f>'表58 (3)'!FC38</f>
        <v>2783220</v>
      </c>
      <c r="AH26" s="60">
        <f>'表58 (3)'!FD38</f>
        <v>237470</v>
      </c>
      <c r="AI26" s="61">
        <f>'表58 (3)'!FE38</f>
        <v>3020690</v>
      </c>
      <c r="AJ26" s="64">
        <f>'表58 (3)'!FF38</f>
        <v>533160</v>
      </c>
      <c r="AK26" s="63">
        <f>'表58 (3)'!FG38</f>
        <v>14306490</v>
      </c>
      <c r="AL26" s="60">
        <f>'表58 (3)'!FH38</f>
        <v>13989150</v>
      </c>
      <c r="AM26" s="60">
        <f>'表58 (3)'!FI38</f>
        <v>3595940</v>
      </c>
      <c r="AN26" s="60">
        <f>'表58 (3)'!FJ38</f>
        <v>1856700</v>
      </c>
      <c r="AO26" s="61">
        <f>'表58 (3)'!FK38</f>
        <v>33748280</v>
      </c>
      <c r="AP26" s="60">
        <f>'表58 (3)'!FL38</f>
        <v>403420</v>
      </c>
      <c r="AQ26" s="60">
        <f>'表58 (3)'!FM38</f>
        <v>132115880</v>
      </c>
      <c r="AR26" s="62">
        <f>'表58 (3)'!FN38</f>
        <v>669099246</v>
      </c>
    </row>
    <row r="27" spans="1:44" ht="19.2" x14ac:dyDescent="0.15">
      <c r="A27" s="27">
        <v>17</v>
      </c>
      <c r="B27" s="28" t="s">
        <v>165</v>
      </c>
      <c r="C27" s="65">
        <f>'表58 (3)'!FO38</f>
        <v>9260167530</v>
      </c>
      <c r="D27" s="66">
        <f>'表58 (3)'!FP38</f>
        <v>79267</v>
      </c>
      <c r="E27" s="66">
        <f>'表58 (3)'!FQ38</f>
        <v>723944</v>
      </c>
      <c r="F27" s="67">
        <f>'表58 (3)'!FR38</f>
        <v>9260970741</v>
      </c>
      <c r="G27" s="68">
        <f>'表58 (3)'!FS38</f>
        <v>0</v>
      </c>
      <c r="H27" s="65">
        <f>'表58 (3)'!FT38</f>
        <v>369157036</v>
      </c>
      <c r="I27" s="66">
        <f>'表58 (3)'!FU38</f>
        <v>19082345</v>
      </c>
      <c r="J27" s="66">
        <f>'表58 (3)'!FV38</f>
        <v>18081657</v>
      </c>
      <c r="K27" s="68">
        <f>'表58 (3)'!FW38</f>
        <v>406321038</v>
      </c>
      <c r="L27" s="69">
        <f>'表58 (3)'!FX38</f>
        <v>13849064</v>
      </c>
      <c r="M27" s="66">
        <f>'表58 (3)'!FY38</f>
        <v>143773</v>
      </c>
      <c r="N27" s="67">
        <f>'表58 (3)'!FZ38</f>
        <v>13992837</v>
      </c>
      <c r="O27" s="67">
        <f>'表58 (3)'!GA38</f>
        <v>842179090</v>
      </c>
      <c r="P27" s="67">
        <f>'表58 (3)'!GB38</f>
        <v>818703236</v>
      </c>
      <c r="Q27" s="66">
        <f>'表58 (3)'!GC38</f>
        <v>68630188</v>
      </c>
      <c r="R27" s="66">
        <f>'表58 (3)'!GD38</f>
        <v>15053075</v>
      </c>
      <c r="S27" s="68">
        <f>'表58 (3)'!GE38</f>
        <v>11425850205</v>
      </c>
      <c r="T27" s="69">
        <f>'表58 (3)'!GF38</f>
        <v>77081</v>
      </c>
      <c r="U27" s="66">
        <f>'表58 (3)'!GG38</f>
        <v>59754815</v>
      </c>
      <c r="V27" s="66">
        <f>'表58 (3)'!GH38</f>
        <v>28652</v>
      </c>
      <c r="W27" s="66">
        <f>'表58 (3)'!GI38</f>
        <v>555163641</v>
      </c>
      <c r="X27" s="66">
        <f>'表58 (3)'!GJ38</f>
        <v>42812692</v>
      </c>
      <c r="Y27" s="66">
        <f>'表58 (3)'!GK38</f>
        <v>15369181</v>
      </c>
      <c r="Z27" s="66">
        <f>'表58 (3)'!GL38</f>
        <v>2295575</v>
      </c>
      <c r="AA27" s="66">
        <f>'表58 (3)'!GM38</f>
        <v>1630720</v>
      </c>
      <c r="AB27" s="66">
        <f>'表58 (3)'!GN38</f>
        <v>1741800</v>
      </c>
      <c r="AC27" s="68">
        <f>'表58 (3)'!GO38</f>
        <v>3372520</v>
      </c>
      <c r="AD27" s="69">
        <f>'表58 (3)'!GP38</f>
        <v>0</v>
      </c>
      <c r="AE27" s="66">
        <f>'表58 (3)'!GQ38</f>
        <v>0</v>
      </c>
      <c r="AF27" s="70">
        <f>'表58 (3)'!GR38</f>
        <v>0</v>
      </c>
      <c r="AG27" s="69">
        <f>'表58 (3)'!GS38</f>
        <v>0</v>
      </c>
      <c r="AH27" s="66">
        <f>'表58 (3)'!GT38</f>
        <v>0</v>
      </c>
      <c r="AI27" s="67">
        <f>'表58 (3)'!GU38</f>
        <v>0</v>
      </c>
      <c r="AJ27" s="70">
        <f>'表58 (3)'!GV38</f>
        <v>0</v>
      </c>
      <c r="AK27" s="69">
        <f>'表58 (3)'!GW38</f>
        <v>19675590</v>
      </c>
      <c r="AL27" s="66">
        <f>'表58 (3)'!GX38</f>
        <v>18139950</v>
      </c>
      <c r="AM27" s="66">
        <f>'表58 (3)'!GY38</f>
        <v>6109260</v>
      </c>
      <c r="AN27" s="66">
        <f>'表58 (3)'!GZ38</f>
        <v>2243700</v>
      </c>
      <c r="AO27" s="67">
        <f>'表58 (3)'!HA38</f>
        <v>46168500</v>
      </c>
      <c r="AP27" s="66">
        <f>'表58 (3)'!HB38</f>
        <v>569020</v>
      </c>
      <c r="AQ27" s="66">
        <f>'表58 (3)'!HC38</f>
        <v>116131900</v>
      </c>
      <c r="AR27" s="68">
        <f>'表58 (3)'!HD38</f>
        <v>841714925</v>
      </c>
    </row>
    <row r="28" spans="1:44" ht="19.2" x14ac:dyDescent="0.15">
      <c r="A28" s="23">
        <v>18</v>
      </c>
      <c r="B28" s="24" t="s">
        <v>166</v>
      </c>
      <c r="C28" s="59">
        <f>'表58 (4)'!C38</f>
        <v>23099451596</v>
      </c>
      <c r="D28" s="60">
        <f>'表58 (4)'!D38</f>
        <v>67545</v>
      </c>
      <c r="E28" s="60">
        <f>'表58 (4)'!E38</f>
        <v>17261</v>
      </c>
      <c r="F28" s="61">
        <f>'表58 (4)'!F38</f>
        <v>23099536402</v>
      </c>
      <c r="G28" s="62">
        <f>'表58 (4)'!G38</f>
        <v>0</v>
      </c>
      <c r="H28" s="59">
        <f>'表58 (4)'!H38</f>
        <v>965740251</v>
      </c>
      <c r="I28" s="60">
        <f>'表58 (4)'!I38</f>
        <v>33096950</v>
      </c>
      <c r="J28" s="60">
        <f>'表58 (4)'!J38</f>
        <v>133296471</v>
      </c>
      <c r="K28" s="62">
        <f>'表58 (4)'!K38</f>
        <v>1132133672</v>
      </c>
      <c r="L28" s="63">
        <f>'表58 (4)'!L38</f>
        <v>13167421</v>
      </c>
      <c r="M28" s="60">
        <f>'表58 (4)'!M38</f>
        <v>125138</v>
      </c>
      <c r="N28" s="61">
        <f>'表58 (4)'!N38</f>
        <v>13292559</v>
      </c>
      <c r="O28" s="61">
        <f>'表58 (4)'!O38</f>
        <v>187807653</v>
      </c>
      <c r="P28" s="61">
        <f>'表58 (4)'!P38</f>
        <v>218631240</v>
      </c>
      <c r="Q28" s="60">
        <f>'表58 (4)'!Q38</f>
        <v>31290048</v>
      </c>
      <c r="R28" s="60">
        <f>'表58 (4)'!R38</f>
        <v>36644073</v>
      </c>
      <c r="S28" s="62">
        <f>'表58 (4)'!S38</f>
        <v>24719335647</v>
      </c>
      <c r="T28" s="63">
        <f>'表58 (4)'!T38</f>
        <v>285318</v>
      </c>
      <c r="U28" s="60">
        <f>'表58 (4)'!U38</f>
        <v>205071710</v>
      </c>
      <c r="V28" s="60">
        <f>'表58 (4)'!V38</f>
        <v>174182</v>
      </c>
      <c r="W28" s="60">
        <f>'表58 (4)'!W38</f>
        <v>4230052962</v>
      </c>
      <c r="X28" s="60">
        <f>'表58 (4)'!X38</f>
        <v>141365653</v>
      </c>
      <c r="Y28" s="60">
        <f>'表58 (4)'!Y38</f>
        <v>196639922</v>
      </c>
      <c r="Z28" s="60">
        <f>'表58 (4)'!Z38</f>
        <v>12959751</v>
      </c>
      <c r="AA28" s="60">
        <f>'表58 (4)'!AA38</f>
        <v>28896920</v>
      </c>
      <c r="AB28" s="60">
        <f>'表58 (4)'!AB38</f>
        <v>19933200</v>
      </c>
      <c r="AC28" s="62">
        <f>'表58 (4)'!AC38</f>
        <v>48830120</v>
      </c>
      <c r="AD28" s="63">
        <f>'表58 (4)'!AD38</f>
        <v>14082640</v>
      </c>
      <c r="AE28" s="60">
        <f>'表58 (4)'!AE38</f>
        <v>17608500</v>
      </c>
      <c r="AF28" s="64">
        <f>'表58 (4)'!AF38</f>
        <v>0</v>
      </c>
      <c r="AG28" s="63">
        <f>'表58 (4)'!AG38</f>
        <v>199821599</v>
      </c>
      <c r="AH28" s="60">
        <f>'表58 (4)'!AH38</f>
        <v>74405020</v>
      </c>
      <c r="AI28" s="61">
        <f>'表58 (4)'!AI38</f>
        <v>274226619</v>
      </c>
      <c r="AJ28" s="64">
        <f>'表58 (4)'!AJ38</f>
        <v>57071480</v>
      </c>
      <c r="AK28" s="63">
        <f>'表58 (4)'!AK38</f>
        <v>115817790</v>
      </c>
      <c r="AL28" s="60">
        <f>'表58 (4)'!AL38</f>
        <v>87985350</v>
      </c>
      <c r="AM28" s="60">
        <f>'表58 (4)'!AM38</f>
        <v>26239760</v>
      </c>
      <c r="AN28" s="60">
        <f>'表58 (4)'!AN38</f>
        <v>37507050</v>
      </c>
      <c r="AO28" s="61">
        <f>'表58 (4)'!AO38</f>
        <v>267549950</v>
      </c>
      <c r="AP28" s="60">
        <f>'表58 (4)'!AP38</f>
        <v>5551740</v>
      </c>
      <c r="AQ28" s="60">
        <f>'表58 (4)'!AQ38</f>
        <v>2842826751</v>
      </c>
      <c r="AR28" s="62">
        <f>'表58 (4)'!AR38</f>
        <v>8314123116</v>
      </c>
    </row>
    <row r="29" spans="1:44" ht="19.2" x14ac:dyDescent="0.15">
      <c r="A29" s="27">
        <v>19</v>
      </c>
      <c r="B29" s="28" t="s">
        <v>167</v>
      </c>
      <c r="C29" s="65">
        <f>'表58 (4)'!AS38</f>
        <v>3241851876</v>
      </c>
      <c r="D29" s="66">
        <f>'表58 (4)'!AT38</f>
        <v>8177</v>
      </c>
      <c r="E29" s="66">
        <f>'表58 (4)'!AU38</f>
        <v>26251</v>
      </c>
      <c r="F29" s="67">
        <f>'表58 (4)'!AV38</f>
        <v>3241886304</v>
      </c>
      <c r="G29" s="68">
        <f>'表58 (4)'!AW38</f>
        <v>0</v>
      </c>
      <c r="H29" s="65">
        <f>'表58 (4)'!AX38</f>
        <v>91246070</v>
      </c>
      <c r="I29" s="66">
        <f>'表58 (4)'!AY38</f>
        <v>4591150</v>
      </c>
      <c r="J29" s="66">
        <f>'表58 (4)'!AZ38</f>
        <v>6171657</v>
      </c>
      <c r="K29" s="68">
        <f>'表58 (4)'!BA38</f>
        <v>102008877</v>
      </c>
      <c r="L29" s="69">
        <f>'表58 (4)'!BB38</f>
        <v>2304415</v>
      </c>
      <c r="M29" s="66">
        <f>'表58 (4)'!BC38</f>
        <v>0</v>
      </c>
      <c r="N29" s="67">
        <f>'表58 (4)'!BD38</f>
        <v>2304415</v>
      </c>
      <c r="O29" s="67">
        <f>'表58 (4)'!BE38</f>
        <v>61571183</v>
      </c>
      <c r="P29" s="67">
        <f>'表58 (4)'!BF38</f>
        <v>43139056</v>
      </c>
      <c r="Q29" s="66">
        <f>'表58 (4)'!BG38</f>
        <v>6371999</v>
      </c>
      <c r="R29" s="66">
        <f>'表58 (4)'!BH38</f>
        <v>3693114</v>
      </c>
      <c r="S29" s="68">
        <f>'表58 (4)'!BI38</f>
        <v>3460974948</v>
      </c>
      <c r="T29" s="69">
        <f>'表58 (4)'!BJ38</f>
        <v>34536</v>
      </c>
      <c r="U29" s="66">
        <f>'表58 (4)'!BK38</f>
        <v>25718784</v>
      </c>
      <c r="V29" s="66">
        <f>'表58 (4)'!BL38</f>
        <v>20851</v>
      </c>
      <c r="W29" s="66">
        <f>'表58 (4)'!BM38</f>
        <v>434092814</v>
      </c>
      <c r="X29" s="66">
        <f>'表58 (4)'!BN38</f>
        <v>22011667</v>
      </c>
      <c r="Y29" s="66">
        <f>'表58 (4)'!BO38</f>
        <v>13492827</v>
      </c>
      <c r="Z29" s="66">
        <f>'表58 (4)'!BP38</f>
        <v>1496238</v>
      </c>
      <c r="AA29" s="66">
        <f>'表58 (4)'!BQ38</f>
        <v>1308320</v>
      </c>
      <c r="AB29" s="66">
        <f>'表58 (4)'!BR38</f>
        <v>1121100</v>
      </c>
      <c r="AC29" s="68">
        <f>'表58 (4)'!BS38</f>
        <v>2429420</v>
      </c>
      <c r="AD29" s="69">
        <f>'表58 (4)'!BT38</f>
        <v>0</v>
      </c>
      <c r="AE29" s="66">
        <f>'表58 (4)'!BU38</f>
        <v>0</v>
      </c>
      <c r="AF29" s="70">
        <f>'表58 (4)'!BV38</f>
        <v>0</v>
      </c>
      <c r="AG29" s="69">
        <f>'表58 (4)'!BW38</f>
        <v>2783220</v>
      </c>
      <c r="AH29" s="66">
        <f>'表58 (4)'!BX38</f>
        <v>237470</v>
      </c>
      <c r="AI29" s="67">
        <f>'表58 (4)'!BY38</f>
        <v>3020690</v>
      </c>
      <c r="AJ29" s="70">
        <f>'表58 (4)'!BZ38</f>
        <v>533160</v>
      </c>
      <c r="AK29" s="69">
        <f>'表58 (4)'!CA38</f>
        <v>14306160</v>
      </c>
      <c r="AL29" s="66">
        <f>'表58 (4)'!CB38</f>
        <v>13989150</v>
      </c>
      <c r="AM29" s="66">
        <f>'表58 (4)'!CC38</f>
        <v>3595940</v>
      </c>
      <c r="AN29" s="66">
        <f>'表58 (4)'!CD38</f>
        <v>1856700</v>
      </c>
      <c r="AO29" s="67">
        <f>'表58 (4)'!CE38</f>
        <v>33747950</v>
      </c>
      <c r="AP29" s="66">
        <f>'表58 (4)'!CF38</f>
        <v>403420</v>
      </c>
      <c r="AQ29" s="66">
        <f>'表58 (4)'!CG38</f>
        <v>132115020</v>
      </c>
      <c r="AR29" s="68">
        <f>'表58 (4)'!CH38</f>
        <v>669096526</v>
      </c>
    </row>
    <row r="30" spans="1:44" ht="19.2" x14ac:dyDescent="0.15">
      <c r="A30" s="23">
        <v>20</v>
      </c>
      <c r="B30" s="24" t="s">
        <v>168</v>
      </c>
      <c r="C30" s="59">
        <f>'表58 (4)'!CI38</f>
        <v>4134147488</v>
      </c>
      <c r="D30" s="60">
        <f>'表58 (4)'!CJ38</f>
        <v>30997</v>
      </c>
      <c r="E30" s="60">
        <f>'表58 (4)'!CK38</f>
        <v>116284</v>
      </c>
      <c r="F30" s="61">
        <f>'表58 (4)'!CL38</f>
        <v>4134294769</v>
      </c>
      <c r="G30" s="62">
        <f>'表58 (4)'!CM38</f>
        <v>0</v>
      </c>
      <c r="H30" s="59">
        <f>'表58 (4)'!CN38</f>
        <v>149982454</v>
      </c>
      <c r="I30" s="60">
        <f>'表58 (4)'!CO38</f>
        <v>10846125</v>
      </c>
      <c r="J30" s="60">
        <f>'表58 (4)'!CP38</f>
        <v>9252573</v>
      </c>
      <c r="K30" s="62">
        <f>'表58 (4)'!CQ38</f>
        <v>170081152</v>
      </c>
      <c r="L30" s="63">
        <f>'表58 (4)'!CR38</f>
        <v>4484447</v>
      </c>
      <c r="M30" s="60">
        <f>'表58 (4)'!CS38</f>
        <v>27617</v>
      </c>
      <c r="N30" s="61">
        <f>'表58 (4)'!CT38</f>
        <v>4512064</v>
      </c>
      <c r="O30" s="61">
        <f>'表58 (4)'!CU38</f>
        <v>135104458</v>
      </c>
      <c r="P30" s="61">
        <f>'表58 (4)'!CV38</f>
        <v>78403606</v>
      </c>
      <c r="Q30" s="60">
        <f>'表58 (4)'!CW38</f>
        <v>14007108</v>
      </c>
      <c r="R30" s="60">
        <f>'表58 (4)'!CX38</f>
        <v>5527128</v>
      </c>
      <c r="S30" s="62">
        <f>'表58 (4)'!CY38</f>
        <v>4541930285</v>
      </c>
      <c r="T30" s="63">
        <f>'表58 (4)'!CZ38</f>
        <v>39004</v>
      </c>
      <c r="U30" s="60">
        <f>'表58 (4)'!DA38</f>
        <v>33840127</v>
      </c>
      <c r="V30" s="60">
        <f>'表58 (4)'!DB38</f>
        <v>21123</v>
      </c>
      <c r="W30" s="60">
        <f>'表58 (4)'!DC38</f>
        <v>391744962</v>
      </c>
      <c r="X30" s="60">
        <f>'表58 (4)'!DD38</f>
        <v>26719629</v>
      </c>
      <c r="Y30" s="60">
        <f>'表58 (4)'!DE38</f>
        <v>11139836</v>
      </c>
      <c r="Z30" s="60">
        <f>'表58 (4)'!DF38</f>
        <v>1535457</v>
      </c>
      <c r="AA30" s="60">
        <f>'表58 (4)'!DG38</f>
        <v>1154400</v>
      </c>
      <c r="AB30" s="60">
        <f>'表58 (4)'!DH38</f>
        <v>1166400</v>
      </c>
      <c r="AC30" s="62">
        <f>'表58 (4)'!DI38</f>
        <v>2320800</v>
      </c>
      <c r="AD30" s="63">
        <f>'表58 (4)'!DJ38</f>
        <v>0</v>
      </c>
      <c r="AE30" s="60">
        <f>'表58 (4)'!DK38</f>
        <v>0</v>
      </c>
      <c r="AF30" s="64">
        <f>'表58 (4)'!DL38</f>
        <v>0</v>
      </c>
      <c r="AG30" s="63">
        <f>'表58 (4)'!DM38</f>
        <v>0</v>
      </c>
      <c r="AH30" s="60">
        <f>'表58 (4)'!DN38</f>
        <v>0</v>
      </c>
      <c r="AI30" s="61">
        <f>'表58 (4)'!DO38</f>
        <v>0</v>
      </c>
      <c r="AJ30" s="64">
        <f>'表58 (4)'!DP38</f>
        <v>0</v>
      </c>
      <c r="AK30" s="63">
        <f>'表58 (4)'!DQ38</f>
        <v>13428690</v>
      </c>
      <c r="AL30" s="60">
        <f>'表58 (4)'!DR38</f>
        <v>12550950</v>
      </c>
      <c r="AM30" s="60">
        <f>'表58 (4)'!DS38</f>
        <v>3874100</v>
      </c>
      <c r="AN30" s="60">
        <f>'表58 (4)'!DT38</f>
        <v>1564200</v>
      </c>
      <c r="AO30" s="61">
        <f>'表58 (4)'!DU38</f>
        <v>31417940</v>
      </c>
      <c r="AP30" s="60">
        <f>'表58 (4)'!DV38</f>
        <v>397900</v>
      </c>
      <c r="AQ30" s="60">
        <f>'表58 (4)'!DW38</f>
        <v>109670540</v>
      </c>
      <c r="AR30" s="62">
        <f>'表58 (4)'!DX38</f>
        <v>608826195</v>
      </c>
    </row>
    <row r="31" spans="1:44" ht="19.2" x14ac:dyDescent="0.15">
      <c r="A31" s="27">
        <v>21</v>
      </c>
      <c r="B31" s="28" t="s">
        <v>169</v>
      </c>
      <c r="C31" s="65">
        <f>'表58 (4)'!DY38</f>
        <v>2599070709</v>
      </c>
      <c r="D31" s="66">
        <f>'表58 (4)'!DZ38</f>
        <v>46048</v>
      </c>
      <c r="E31" s="66">
        <f>'表58 (4)'!EA38</f>
        <v>108997</v>
      </c>
      <c r="F31" s="67">
        <f>'表58 (4)'!EB38</f>
        <v>2599225754</v>
      </c>
      <c r="G31" s="68">
        <f>'表58 (4)'!EC38</f>
        <v>0</v>
      </c>
      <c r="H31" s="65">
        <f>'表58 (4)'!ED38</f>
        <v>131819216</v>
      </c>
      <c r="I31" s="66">
        <f>'表58 (4)'!EE38</f>
        <v>6345737</v>
      </c>
      <c r="J31" s="66">
        <f>'表58 (4)'!EF38</f>
        <v>6053161</v>
      </c>
      <c r="K31" s="68">
        <f>'表58 (4)'!EG38</f>
        <v>144218114</v>
      </c>
      <c r="L31" s="69">
        <f>'表58 (4)'!EH38</f>
        <v>4427891</v>
      </c>
      <c r="M31" s="66">
        <f>'表58 (4)'!EI38</f>
        <v>0</v>
      </c>
      <c r="N31" s="67">
        <f>'表58 (4)'!EJ38</f>
        <v>4427891</v>
      </c>
      <c r="O31" s="67">
        <f>'表58 (4)'!EK38</f>
        <v>195468782</v>
      </c>
      <c r="P31" s="67">
        <f>'表58 (4)'!EL38</f>
        <v>143548883</v>
      </c>
      <c r="Q31" s="66">
        <f>'表58 (4)'!EM38</f>
        <v>20006576</v>
      </c>
      <c r="R31" s="66">
        <f>'表58 (4)'!EN38</f>
        <v>3045054</v>
      </c>
      <c r="S31" s="68">
        <f>'表58 (4)'!EO38</f>
        <v>3109941054</v>
      </c>
      <c r="T31" s="69">
        <f>'表58 (4)'!EP38</f>
        <v>8822</v>
      </c>
      <c r="U31" s="66">
        <f>'表58 (4)'!EQ38</f>
        <v>18699814</v>
      </c>
      <c r="V31" s="66">
        <f>'表58 (4)'!ER38</f>
        <v>6444</v>
      </c>
      <c r="W31" s="66">
        <f>'表58 (4)'!ES38</f>
        <v>129384865</v>
      </c>
      <c r="X31" s="66">
        <f>'表58 (4)'!ET38</f>
        <v>12750685</v>
      </c>
      <c r="Y31" s="66">
        <f>'表58 (4)'!EU38</f>
        <v>3432257</v>
      </c>
      <c r="Z31" s="66">
        <f>'表58 (4)'!EV38</f>
        <v>595622</v>
      </c>
      <c r="AA31" s="66">
        <f>'表58 (4)'!EW38</f>
        <v>386880</v>
      </c>
      <c r="AB31" s="66">
        <f>'表58 (4)'!EX38</f>
        <v>458700</v>
      </c>
      <c r="AC31" s="68">
        <f>'表58 (4)'!EY38</f>
        <v>845580</v>
      </c>
      <c r="AD31" s="69">
        <f>'表58 (4)'!EZ38</f>
        <v>0</v>
      </c>
      <c r="AE31" s="66">
        <f>'表58 (4)'!FA38</f>
        <v>0</v>
      </c>
      <c r="AF31" s="70">
        <f>'表58 (4)'!FB38</f>
        <v>0</v>
      </c>
      <c r="AG31" s="69">
        <f>'表58 (4)'!FC38</f>
        <v>0</v>
      </c>
      <c r="AH31" s="66">
        <f>'表58 (4)'!FD38</f>
        <v>0</v>
      </c>
      <c r="AI31" s="67">
        <f>'表58 (4)'!FE38</f>
        <v>0</v>
      </c>
      <c r="AJ31" s="70">
        <f>'表58 (4)'!FF38</f>
        <v>0</v>
      </c>
      <c r="AK31" s="69">
        <f>'表58 (4)'!FG38</f>
        <v>4928550</v>
      </c>
      <c r="AL31" s="66">
        <f>'表58 (4)'!FH38</f>
        <v>4401450</v>
      </c>
      <c r="AM31" s="66">
        <f>'表58 (4)'!FI38</f>
        <v>1741160</v>
      </c>
      <c r="AN31" s="66">
        <f>'表58 (4)'!FJ38</f>
        <v>550350</v>
      </c>
      <c r="AO31" s="67">
        <f>'表58 (4)'!FK38</f>
        <v>11621510</v>
      </c>
      <c r="AP31" s="66">
        <f>'表58 (4)'!FL38</f>
        <v>138920</v>
      </c>
      <c r="AQ31" s="66">
        <f>'表58 (4)'!FM38</f>
        <v>6460930</v>
      </c>
      <c r="AR31" s="68">
        <f>'表58 (4)'!FN38</f>
        <v>183939005</v>
      </c>
    </row>
    <row r="32" spans="1:44" ht="19.2" x14ac:dyDescent="0.15">
      <c r="A32" s="23">
        <v>22</v>
      </c>
      <c r="B32" s="24" t="s">
        <v>170</v>
      </c>
      <c r="C32" s="59">
        <f>'表58 (4)'!FO38</f>
        <v>1034480599</v>
      </c>
      <c r="D32" s="60">
        <f>'表58 (4)'!FP38</f>
        <v>559</v>
      </c>
      <c r="E32" s="60">
        <f>'表58 (4)'!FQ38</f>
        <v>120511</v>
      </c>
      <c r="F32" s="61">
        <f>'表58 (4)'!FR38</f>
        <v>1034601669</v>
      </c>
      <c r="G32" s="62">
        <f>'表58 (4)'!FS38</f>
        <v>0</v>
      </c>
      <c r="H32" s="59">
        <f>'表58 (4)'!FT38</f>
        <v>38226765</v>
      </c>
      <c r="I32" s="60">
        <f>'表58 (4)'!FU38</f>
        <v>1791669</v>
      </c>
      <c r="J32" s="60">
        <f>'表58 (4)'!FV38</f>
        <v>1396954</v>
      </c>
      <c r="K32" s="62">
        <f>'表58 (4)'!FW38</f>
        <v>41415388</v>
      </c>
      <c r="L32" s="63">
        <f>'表58 (4)'!FX38</f>
        <v>1740337</v>
      </c>
      <c r="M32" s="60">
        <f>'表58 (4)'!FY38</f>
        <v>116156</v>
      </c>
      <c r="N32" s="61">
        <f>'表58 (4)'!FZ38</f>
        <v>1856493</v>
      </c>
      <c r="O32" s="61">
        <f>'表58 (4)'!GA38</f>
        <v>142894957</v>
      </c>
      <c r="P32" s="61">
        <f>'表58 (4)'!GB38</f>
        <v>89603452</v>
      </c>
      <c r="Q32" s="60">
        <f>'表58 (4)'!GC38</f>
        <v>9505342</v>
      </c>
      <c r="R32" s="60">
        <f>'表58 (4)'!GD38</f>
        <v>1325121</v>
      </c>
      <c r="S32" s="62">
        <f>'表58 (4)'!GE38</f>
        <v>1321202422</v>
      </c>
      <c r="T32" s="63">
        <f>'表58 (4)'!GF38</f>
        <v>29255</v>
      </c>
      <c r="U32" s="60">
        <f>'表58 (4)'!GG38</f>
        <v>4771199</v>
      </c>
      <c r="V32" s="60">
        <f>'表58 (4)'!GH38</f>
        <v>757</v>
      </c>
      <c r="W32" s="60">
        <f>'表58 (4)'!GI38</f>
        <v>23930265</v>
      </c>
      <c r="X32" s="60">
        <f>'表58 (4)'!GJ38</f>
        <v>2521350</v>
      </c>
      <c r="Y32" s="60">
        <f>'表58 (4)'!GK38</f>
        <v>584556</v>
      </c>
      <c r="Z32" s="60">
        <f>'表58 (4)'!GL38</f>
        <v>116343</v>
      </c>
      <c r="AA32" s="60">
        <f>'表58 (4)'!GM38</f>
        <v>63180</v>
      </c>
      <c r="AB32" s="60">
        <f>'表58 (4)'!GN38</f>
        <v>89100</v>
      </c>
      <c r="AC32" s="62">
        <f>'表58 (4)'!GO38</f>
        <v>152280</v>
      </c>
      <c r="AD32" s="63">
        <f>'表58 (4)'!GP38</f>
        <v>0</v>
      </c>
      <c r="AE32" s="60">
        <f>'表58 (4)'!GQ38</f>
        <v>0</v>
      </c>
      <c r="AF32" s="64">
        <f>'表58 (4)'!GR38</f>
        <v>0</v>
      </c>
      <c r="AG32" s="63">
        <f>'表58 (4)'!GS38</f>
        <v>0</v>
      </c>
      <c r="AH32" s="60">
        <f>'表58 (4)'!GT38</f>
        <v>0</v>
      </c>
      <c r="AI32" s="61">
        <f>'表58 (4)'!GU38</f>
        <v>0</v>
      </c>
      <c r="AJ32" s="64">
        <f>'表58 (4)'!GV38</f>
        <v>0</v>
      </c>
      <c r="AK32" s="63">
        <f>'表58 (4)'!GW38</f>
        <v>909150</v>
      </c>
      <c r="AL32" s="60">
        <f>'表58 (4)'!GX38</f>
        <v>825300</v>
      </c>
      <c r="AM32" s="60">
        <f>'表58 (4)'!GY38</f>
        <v>348840</v>
      </c>
      <c r="AN32" s="60">
        <f>'表58 (4)'!GZ38</f>
        <v>101250</v>
      </c>
      <c r="AO32" s="61">
        <f>'表58 (4)'!HA38</f>
        <v>2184540</v>
      </c>
      <c r="AP32" s="60">
        <f>'表58 (4)'!HB38</f>
        <v>24610</v>
      </c>
      <c r="AQ32" s="60">
        <f>'表58 (4)'!HC38</f>
        <v>0</v>
      </c>
      <c r="AR32" s="62">
        <f>'表58 (4)'!HD38</f>
        <v>34314398</v>
      </c>
    </row>
    <row r="33" spans="1:44" ht="19.2" x14ac:dyDescent="0.15">
      <c r="A33" s="27">
        <v>23</v>
      </c>
      <c r="B33" s="28" t="s">
        <v>171</v>
      </c>
      <c r="C33" s="65">
        <f>'表58 (4)'!HE38</f>
        <v>1492270207</v>
      </c>
      <c r="D33" s="66">
        <f>'表58 (4)'!HF38</f>
        <v>1663</v>
      </c>
      <c r="E33" s="66">
        <f>'表58 (4)'!HG38</f>
        <v>378152</v>
      </c>
      <c r="F33" s="67">
        <f>'表58 (4)'!HH38</f>
        <v>1492650022</v>
      </c>
      <c r="G33" s="68">
        <f>'表58 (4)'!HI38</f>
        <v>0</v>
      </c>
      <c r="H33" s="65">
        <f>'表58 (4)'!HJ38</f>
        <v>49128601</v>
      </c>
      <c r="I33" s="66">
        <f>'表58 (4)'!HK38</f>
        <v>98814</v>
      </c>
      <c r="J33" s="66">
        <f>'表58 (4)'!HL38</f>
        <v>1378969</v>
      </c>
      <c r="K33" s="68">
        <f>'表58 (4)'!HM38</f>
        <v>50606384</v>
      </c>
      <c r="L33" s="69">
        <f>'表58 (4)'!HN38</f>
        <v>3196389</v>
      </c>
      <c r="M33" s="66">
        <f>'表58 (4)'!HO38</f>
        <v>0</v>
      </c>
      <c r="N33" s="67">
        <f>'表58 (4)'!HP38</f>
        <v>3196389</v>
      </c>
      <c r="O33" s="67">
        <f>'表58 (4)'!HQ38</f>
        <v>368710893</v>
      </c>
      <c r="P33" s="67">
        <f>'表58 (4)'!HR38</f>
        <v>507125413</v>
      </c>
      <c r="Q33" s="66">
        <f>'表58 (4)'!HS38</f>
        <v>25108032</v>
      </c>
      <c r="R33" s="66">
        <f>'表58 (4)'!HT38</f>
        <v>5155772</v>
      </c>
      <c r="S33" s="68">
        <f>'表58 (4)'!HU38</f>
        <v>2452552905</v>
      </c>
      <c r="T33" s="69">
        <f>'表58 (4)'!HV38</f>
        <v>0</v>
      </c>
      <c r="U33" s="66">
        <f>'表58 (4)'!HW38</f>
        <v>2439661</v>
      </c>
      <c r="V33" s="66">
        <f>'表58 (4)'!HX38</f>
        <v>328</v>
      </c>
      <c r="W33" s="66">
        <f>'表58 (4)'!HY38</f>
        <v>10101657</v>
      </c>
      <c r="X33" s="66">
        <f>'表58 (4)'!HZ38</f>
        <v>821027</v>
      </c>
      <c r="Y33" s="66">
        <f>'表58 (4)'!IA38</f>
        <v>212510</v>
      </c>
      <c r="Z33" s="66">
        <f>'表58 (4)'!IB38</f>
        <v>48102</v>
      </c>
      <c r="AA33" s="66">
        <f>'表58 (4)'!IC38</f>
        <v>26260</v>
      </c>
      <c r="AB33" s="66">
        <f>'表58 (4)'!ID38</f>
        <v>27600</v>
      </c>
      <c r="AC33" s="68">
        <f>'表58 (4)'!IE38</f>
        <v>53860</v>
      </c>
      <c r="AD33" s="69">
        <f>'表58 (4)'!IF38</f>
        <v>0</v>
      </c>
      <c r="AE33" s="66">
        <f>'表58 (4)'!IG38</f>
        <v>0</v>
      </c>
      <c r="AF33" s="70">
        <f>'表58 (4)'!IH38</f>
        <v>0</v>
      </c>
      <c r="AG33" s="69">
        <f>'表58 (4)'!II38</f>
        <v>0</v>
      </c>
      <c r="AH33" s="66">
        <f>'表58 (4)'!IJ38</f>
        <v>0</v>
      </c>
      <c r="AI33" s="67">
        <f>'表58 (4)'!IK38</f>
        <v>0</v>
      </c>
      <c r="AJ33" s="70">
        <f>'表58 (4)'!IL38</f>
        <v>0</v>
      </c>
      <c r="AK33" s="69">
        <f>'表58 (4)'!IM38</f>
        <v>409200</v>
      </c>
      <c r="AL33" s="66">
        <f>'表58 (4)'!IN38</f>
        <v>362250</v>
      </c>
      <c r="AM33" s="66">
        <f>'表58 (4)'!IO38</f>
        <v>145160</v>
      </c>
      <c r="AN33" s="66">
        <f>'表58 (4)'!IP38</f>
        <v>27900</v>
      </c>
      <c r="AO33" s="67">
        <f>'表58 (4)'!IQ38</f>
        <v>944510</v>
      </c>
      <c r="AP33" s="66">
        <f>'表58 (4)'!IR38</f>
        <v>7590</v>
      </c>
      <c r="AQ33" s="66">
        <f>'表58 (4)'!IS38</f>
        <v>0</v>
      </c>
      <c r="AR33" s="68">
        <f>'表58 (4)'!IT38</f>
        <v>14628917</v>
      </c>
    </row>
    <row r="34" spans="1:44" ht="21" customHeight="1" x14ac:dyDescent="0.15">
      <c r="A34" s="72">
        <v>24</v>
      </c>
      <c r="B34" s="73" t="s">
        <v>172</v>
      </c>
      <c r="C34" s="74">
        <f>'表58 (5)'!C38</f>
        <v>35601272475</v>
      </c>
      <c r="D34" s="75">
        <f>'表58 (5)'!D38</f>
        <v>154989</v>
      </c>
      <c r="E34" s="75">
        <f>'表58 (5)'!E38</f>
        <v>767456</v>
      </c>
      <c r="F34" s="76">
        <f>'表58 (5)'!F38</f>
        <v>35602194920</v>
      </c>
      <c r="G34" s="77">
        <f>'表58 (5)'!G38</f>
        <v>0</v>
      </c>
      <c r="H34" s="74">
        <f>'表58 (5)'!H38</f>
        <v>1426143357</v>
      </c>
      <c r="I34" s="75">
        <f>'表58 (5)'!I38</f>
        <v>56770445</v>
      </c>
      <c r="J34" s="75">
        <f>'表58 (5)'!J38</f>
        <v>157549785</v>
      </c>
      <c r="K34" s="77">
        <f>'表58 (5)'!K38</f>
        <v>1640463587</v>
      </c>
      <c r="L34" s="78">
        <f>'表58 (5)'!L38</f>
        <v>29320900</v>
      </c>
      <c r="M34" s="75">
        <f>'表58 (5)'!M38</f>
        <v>268911</v>
      </c>
      <c r="N34" s="76">
        <f>'表58 (5)'!N38</f>
        <v>29589811</v>
      </c>
      <c r="O34" s="76">
        <f>'表58 (5)'!O38</f>
        <v>1091557926</v>
      </c>
      <c r="P34" s="76">
        <f>'表58 (5)'!P38</f>
        <v>1080451650</v>
      </c>
      <c r="Q34" s="75">
        <f>'表58 (5)'!Q38</f>
        <v>106289105</v>
      </c>
      <c r="R34" s="75">
        <f>'表58 (5)'!R38</f>
        <v>55390262</v>
      </c>
      <c r="S34" s="77">
        <f>'表58 (5)'!S38</f>
        <v>39605937261</v>
      </c>
      <c r="T34" s="78">
        <f>'表58 (5)'!T38</f>
        <v>396935</v>
      </c>
      <c r="U34" s="75">
        <f>'表58 (5)'!U38</f>
        <v>290541295</v>
      </c>
      <c r="V34" s="75">
        <f>'表58 (5)'!V38</f>
        <v>223685</v>
      </c>
      <c r="W34" s="75">
        <f>'表58 (5)'!W38</f>
        <v>5219307525</v>
      </c>
      <c r="X34" s="75">
        <f>'表58 (5)'!X38</f>
        <v>206190011</v>
      </c>
      <c r="Y34" s="75">
        <f>'表58 (5)'!Y38</f>
        <v>225501908</v>
      </c>
      <c r="Z34" s="75">
        <f>'表58 (5)'!Z38</f>
        <v>16751513</v>
      </c>
      <c r="AA34" s="75">
        <f>'表58 (5)'!AA38</f>
        <v>31835960</v>
      </c>
      <c r="AB34" s="75">
        <f>'表58 (5)'!AB38</f>
        <v>22796100</v>
      </c>
      <c r="AC34" s="77">
        <f>'表58 (5)'!AC38</f>
        <v>54632060</v>
      </c>
      <c r="AD34" s="78">
        <f>'表58 (5)'!AD38</f>
        <v>14082640</v>
      </c>
      <c r="AE34" s="75">
        <f>'表58 (5)'!AE38</f>
        <v>17608500</v>
      </c>
      <c r="AF34" s="79">
        <f>'表58 (5)'!AF38</f>
        <v>0</v>
      </c>
      <c r="AG34" s="78">
        <f>'表58 (5)'!AG38</f>
        <v>202604819</v>
      </c>
      <c r="AH34" s="75">
        <f>'表58 (5)'!AH38</f>
        <v>74642490</v>
      </c>
      <c r="AI34" s="76">
        <f>'表58 (5)'!AI38</f>
        <v>277247309</v>
      </c>
      <c r="AJ34" s="79">
        <f>'表58 (5)'!AJ38</f>
        <v>57604640</v>
      </c>
      <c r="AK34" s="78">
        <f>'表58 (5)'!AK38</f>
        <v>149799540</v>
      </c>
      <c r="AL34" s="75">
        <f>'表58 (5)'!AL38</f>
        <v>120114450</v>
      </c>
      <c r="AM34" s="75">
        <f>'表58 (5)'!AM38</f>
        <v>35944960</v>
      </c>
      <c r="AN34" s="75">
        <f>'表58 (5)'!AN38</f>
        <v>41607450</v>
      </c>
      <c r="AO34" s="76">
        <f>'表58 (5)'!AO38</f>
        <v>347466400</v>
      </c>
      <c r="AP34" s="75">
        <f>'表58 (5)'!AP38</f>
        <v>6524180</v>
      </c>
      <c r="AQ34" s="75">
        <f>'表58 (5)'!AQ38</f>
        <v>3091073241</v>
      </c>
      <c r="AR34" s="77">
        <f>'表58 (5)'!AR38</f>
        <v>9824928157</v>
      </c>
    </row>
  </sheetData>
  <mergeCells count="55">
    <mergeCell ref="AR5:AR9"/>
    <mergeCell ref="AP5:AP9"/>
    <mergeCell ref="AK6:AK9"/>
    <mergeCell ref="AL6:AL9"/>
    <mergeCell ref="AM6:AM9"/>
    <mergeCell ref="AN6:AN9"/>
    <mergeCell ref="AO6:AO9"/>
    <mergeCell ref="A4:B4"/>
    <mergeCell ref="C4:G4"/>
    <mergeCell ref="H4:K4"/>
    <mergeCell ref="L4:S4"/>
    <mergeCell ref="P5:P9"/>
    <mergeCell ref="Q5:Q9"/>
    <mergeCell ref="R5:R9"/>
    <mergeCell ref="S5:S9"/>
    <mergeCell ref="M6:M9"/>
    <mergeCell ref="N6:N9"/>
    <mergeCell ref="A5:B10"/>
    <mergeCell ref="C5:C9"/>
    <mergeCell ref="H6:H9"/>
    <mergeCell ref="I6:I9"/>
    <mergeCell ref="J6:J9"/>
    <mergeCell ref="K6:K9"/>
    <mergeCell ref="D5:D9"/>
    <mergeCell ref="E5:E9"/>
    <mergeCell ref="F5:F9"/>
    <mergeCell ref="T4:AC4"/>
    <mergeCell ref="AD4:AJ4"/>
    <mergeCell ref="U5:V6"/>
    <mergeCell ref="V7:V9"/>
    <mergeCell ref="G5:G9"/>
    <mergeCell ref="H5:K5"/>
    <mergeCell ref="L5:N5"/>
    <mergeCell ref="O5:O9"/>
    <mergeCell ref="W5:W9"/>
    <mergeCell ref="X5:X9"/>
    <mergeCell ref="Y5:Y9"/>
    <mergeCell ref="Z5:Z9"/>
    <mergeCell ref="L6:L9"/>
    <mergeCell ref="AK4:AR4"/>
    <mergeCell ref="T5:T9"/>
    <mergeCell ref="AA5:AC6"/>
    <mergeCell ref="AD5:AD9"/>
    <mergeCell ref="AA7:AA9"/>
    <mergeCell ref="AB7:AB9"/>
    <mergeCell ref="AC7:AC9"/>
    <mergeCell ref="AG6:AG9"/>
    <mergeCell ref="AJ5:AJ9"/>
    <mergeCell ref="AK5:AO5"/>
    <mergeCell ref="AH6:AH9"/>
    <mergeCell ref="AI6:AI9"/>
    <mergeCell ref="AE5:AE9"/>
    <mergeCell ref="AF5:AF9"/>
    <mergeCell ref="AG5:AI5"/>
    <mergeCell ref="AQ5:AQ9"/>
  </mergeCells>
  <phoneticPr fontId="12"/>
  <dataValidations count="8">
    <dataValidation type="whole" allowBlank="1" showInputMessage="1" showErrorMessage="1" errorTitle="入力エラー" error="数値以外の入力または、13桁以上の入力は行えません。" sqref="C11" xr:uid="{00000000-0002-0000-06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1" xr:uid="{00000000-0002-0000-0600-000001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1" xr:uid="{00000000-0002-0000-0600-000002000000}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1 L11:M11 U11:V11" xr:uid="{00000000-0002-0000-0600-000003000000}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1:Z11 W11" xr:uid="{00000000-0002-0000-0600-000004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1" xr:uid="{00000000-0002-0000-0600-000005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1:AN11 AD11:AE11 AA11:AB11 AP11 H11:J11 X11 O11:R11" xr:uid="{00000000-0002-0000-0600-000006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1 AG11:AH11 T11 AJ11" xr:uid="{00000000-0002-0000-0600-000007000000}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課税標準額段階別令和６年度分所得割額等に関する調【合 計】</oddHeader>
  </headerFooter>
  <colBreaks count="4" manualBreakCount="4">
    <brk id="11" max="1048575" man="1"/>
    <brk id="19" max="1048575" man="1"/>
    <brk id="29" max="1048575" man="1"/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12</vt:i4>
      </vt:variant>
    </vt:vector>
  </HeadingPairs>
  <TitlesOfParts>
    <vt:vector size="19" baseType="lpstr">
      <vt:lpstr>表58</vt:lpstr>
      <vt:lpstr>表58 (2)</vt:lpstr>
      <vt:lpstr>表58 (3)</vt:lpstr>
      <vt:lpstr>表58 (4)</vt:lpstr>
      <vt:lpstr>表58 (5)</vt:lpstr>
      <vt:lpstr>表58総括(区)</vt:lpstr>
      <vt:lpstr>表58総括(都)</vt:lpstr>
      <vt:lpstr>表58!Print_Area</vt:lpstr>
      <vt:lpstr>'表58 (2)'!Print_Area</vt:lpstr>
      <vt:lpstr>'表58 (3)'!Print_Area</vt:lpstr>
      <vt:lpstr>'表58 (4)'!Print_Area</vt:lpstr>
      <vt:lpstr>'表58 (5)'!Print_Area</vt:lpstr>
      <vt:lpstr>表58!Print_Titles</vt:lpstr>
      <vt:lpstr>'表58 (2)'!Print_Titles</vt:lpstr>
      <vt:lpstr>'表58 (3)'!Print_Titles</vt:lpstr>
      <vt:lpstr>'表58 (4)'!Print_Titles</vt:lpstr>
      <vt:lpstr>'表58 (5)'!Print_Titles</vt:lpstr>
      <vt:lpstr>'表58総括(区)'!Print_Titles</vt:lpstr>
      <vt:lpstr>'表58総括(都)'!Print_Titles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2019-11-06T06:56:18Z</cp:lastPrinted>
  <dcterms:created xsi:type="dcterms:W3CDTF">2012-09-13T11:45:26Z</dcterms:created>
  <dcterms:modified xsi:type="dcterms:W3CDTF">2025-03-21T04:56:15Z</dcterms:modified>
</cp:coreProperties>
</file>