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1F1AE192-BBB1-4CC7-90A8-7FF4B8C8EEDF}" xr6:coauthVersionLast="47" xr6:coauthVersionMax="47" xr10:uidLastSave="{00000000-0000-0000-0000-000000000000}"/>
  <bookViews>
    <workbookView xWindow="-120" yWindow="-16320" windowWidth="29040" windowHeight="15720" activeTab="2" xr2:uid="{00000000-000D-0000-FFFF-FFFF00000000}"/>
  </bookViews>
  <sheets>
    <sheet name="表33" sheetId="4" r:id="rId1"/>
    <sheet name="表33 (2)" sheetId="7" r:id="rId2"/>
    <sheet name="表33 (3)" sheetId="9" r:id="rId3"/>
    <sheet name="表33総括(区)" sheetId="5" r:id="rId4"/>
    <sheet name="表33総括（都) " sheetId="11" r:id="rId5"/>
  </sheets>
  <definedNames>
    <definedName name="_xlnm.Print_Area" localSheetId="0">表33!$A$1:$JH$40</definedName>
    <definedName name="_xlnm.Print_Area" localSheetId="1">'表33 (2)'!$A$1:$HD$40</definedName>
    <definedName name="_xlnm.Print_Area" localSheetId="2">'表33 (3)'!$A$1:$IT$40</definedName>
    <definedName name="_xlnm.Print_Area" localSheetId="3">'表33総括(区)'!$A$1:$P$61</definedName>
    <definedName name="_xlnm.Print_Area" localSheetId="4">'表33総括（都) '!$A$1:$P$61</definedName>
    <definedName name="_xlnm.Print_Titles" localSheetId="0">表33!$A:$B,表33!$1:$14</definedName>
    <definedName name="_xlnm.Print_Titles" localSheetId="1">'表33 (2)'!$A:$B,'表33 (2)'!$1:$14</definedName>
    <definedName name="_xlnm.Print_Titles" localSheetId="2">'表33 (3)'!$A:$B,'表33 (3)'!$1:$14</definedName>
    <definedName name="_xlnm.Print_Titles" localSheetId="3">'表33総括(区)'!$A:$B,'表33総括(区)'!$1:$9</definedName>
    <definedName name="_xlnm.Print_Titles" localSheetId="4">'表33総括（都) '!$A:$B,'表33総括（都) '!$1:$9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K40" i="4" l="1"/>
  <c r="P11" i="11"/>
  <c r="M11" i="5"/>
  <c r="N11" i="5"/>
  <c r="O11" i="5"/>
  <c r="P11" i="5"/>
  <c r="L11" i="5"/>
  <c r="K11" i="5"/>
  <c r="J11" i="5"/>
  <c r="I11" i="5"/>
  <c r="H11" i="5"/>
  <c r="G11" i="5"/>
  <c r="F11" i="5"/>
  <c r="E11" i="5"/>
  <c r="D11" i="5"/>
  <c r="C11" i="5"/>
  <c r="D12" i="5"/>
  <c r="J12" i="5"/>
  <c r="K12" i="5"/>
  <c r="M12" i="5"/>
  <c r="N12" i="5"/>
  <c r="P12" i="5"/>
  <c r="AD40" i="4"/>
  <c r="Z40" i="4"/>
  <c r="L11" i="11" s="1"/>
  <c r="X40" i="4"/>
  <c r="J11" i="11" s="1"/>
  <c r="Q40" i="4"/>
  <c r="C11" i="11" s="1"/>
  <c r="AD38" i="4"/>
  <c r="AC38" i="4"/>
  <c r="AC40" i="4" s="1"/>
  <c r="O11" i="11" s="1"/>
  <c r="AB38" i="4"/>
  <c r="AB40" i="4" s="1"/>
  <c r="N11" i="11" s="1"/>
  <c r="AA38" i="4"/>
  <c r="AA40" i="4" s="1"/>
  <c r="M11" i="11" s="1"/>
  <c r="Z38" i="4"/>
  <c r="Y38" i="4"/>
  <c r="Y40" i="4" s="1"/>
  <c r="K11" i="11" s="1"/>
  <c r="X38" i="4"/>
  <c r="W38" i="4"/>
  <c r="W40" i="4" s="1"/>
  <c r="I11" i="11" s="1"/>
  <c r="V38" i="4"/>
  <c r="V40" i="4" s="1"/>
  <c r="H11" i="11" s="1"/>
  <c r="U38" i="4"/>
  <c r="U40" i="4" s="1"/>
  <c r="G11" i="11" s="1"/>
  <c r="T38" i="4"/>
  <c r="T40" i="4" s="1"/>
  <c r="F11" i="11" s="1"/>
  <c r="S38" i="4"/>
  <c r="S40" i="4" s="1"/>
  <c r="E11" i="11" s="1"/>
  <c r="R38" i="4"/>
  <c r="R40" i="4" s="1"/>
  <c r="D11" i="11" s="1"/>
  <c r="Q38" i="4"/>
  <c r="GC38" i="7"/>
  <c r="GC40" i="7" s="1"/>
  <c r="C42" i="11" s="1"/>
  <c r="GE38" i="7"/>
  <c r="GF38" i="7"/>
  <c r="GF40" i="7" s="1"/>
  <c r="F42" i="11"/>
  <c r="GG38" i="7"/>
  <c r="G42" i="5" s="1"/>
  <c r="GH38" i="7"/>
  <c r="GH40" i="7" s="1"/>
  <c r="H42" i="11" s="1"/>
  <c r="GI38" i="7"/>
  <c r="I42" i="5" s="1"/>
  <c r="GJ38" i="7"/>
  <c r="GJ40" i="7" s="1"/>
  <c r="J42" i="11" s="1"/>
  <c r="GK38" i="7"/>
  <c r="GK40" i="7" s="1"/>
  <c r="K42" i="11" s="1"/>
  <c r="GM38" i="7"/>
  <c r="GM40" i="7" s="1"/>
  <c r="M42" i="11" s="1"/>
  <c r="GN38" i="7"/>
  <c r="N42" i="5" s="1"/>
  <c r="GO38" i="7"/>
  <c r="GO40" i="7" s="1"/>
  <c r="GP38" i="7"/>
  <c r="GP40" i="7" s="1"/>
  <c r="P42" i="11" s="1"/>
  <c r="IT38" i="9"/>
  <c r="IR38" i="9"/>
  <c r="N61" i="5" s="1"/>
  <c r="IQ38" i="9"/>
  <c r="IP38" i="9"/>
  <c r="L61" i="5" s="1"/>
  <c r="IO38" i="9"/>
  <c r="IN38" i="9"/>
  <c r="J61" i="5" s="1"/>
  <c r="IM38" i="9"/>
  <c r="IM40" i="9" s="1"/>
  <c r="I61" i="11" s="1"/>
  <c r="IL38" i="9"/>
  <c r="IK38" i="9"/>
  <c r="IJ38" i="9"/>
  <c r="IJ40" i="9" s="1"/>
  <c r="F61" i="11" s="1"/>
  <c r="II38" i="9"/>
  <c r="E61" i="5" s="1"/>
  <c r="IH38" i="9"/>
  <c r="D61" i="5" s="1"/>
  <c r="IG38" i="9"/>
  <c r="C61" i="5" s="1"/>
  <c r="IF38" i="9"/>
  <c r="P60" i="5" s="1"/>
  <c r="ID38" i="9"/>
  <c r="N60" i="5" s="1"/>
  <c r="IC38" i="9"/>
  <c r="M60" i="5" s="1"/>
  <c r="IB38" i="9"/>
  <c r="IB40" i="9" s="1"/>
  <c r="L60" i="11" s="1"/>
  <c r="IA38" i="9"/>
  <c r="HZ38" i="9"/>
  <c r="HZ40" i="9" s="1"/>
  <c r="J60" i="11" s="1"/>
  <c r="HY38" i="9"/>
  <c r="HY40" i="9" s="1"/>
  <c r="I60" i="11" s="1"/>
  <c r="HX38" i="9"/>
  <c r="HX40" i="9" s="1"/>
  <c r="H60" i="11" s="1"/>
  <c r="HW38" i="9"/>
  <c r="G60" i="5" s="1"/>
  <c r="HV38" i="9"/>
  <c r="F60" i="5" s="1"/>
  <c r="HU38" i="9"/>
  <c r="E60" i="5" s="1"/>
  <c r="HT38" i="9"/>
  <c r="HT40" i="9" s="1"/>
  <c r="D60" i="11" s="1"/>
  <c r="HS38" i="9"/>
  <c r="HS40" i="9" s="1"/>
  <c r="C60" i="11" s="1"/>
  <c r="HR38" i="9"/>
  <c r="HR40" i="9" s="1"/>
  <c r="P59" i="11" s="1"/>
  <c r="HQ38" i="9"/>
  <c r="HQ40" i="9" s="1"/>
  <c r="HP38" i="9"/>
  <c r="N59" i="5" s="1"/>
  <c r="HO38" i="9"/>
  <c r="HO40" i="9" s="1"/>
  <c r="M59" i="11" s="1"/>
  <c r="HN38" i="9"/>
  <c r="HN40" i="9" s="1"/>
  <c r="L59" i="11" s="1"/>
  <c r="HM38" i="9"/>
  <c r="HM40" i="9" s="1"/>
  <c r="K59" i="11" s="1"/>
  <c r="HL38" i="9"/>
  <c r="J59" i="5" s="1"/>
  <c r="HK38" i="9"/>
  <c r="HK40" i="9" s="1"/>
  <c r="I59" i="11" s="1"/>
  <c r="HJ38" i="9"/>
  <c r="H59" i="5" s="1"/>
  <c r="HI38" i="9"/>
  <c r="HI40" i="9" s="1"/>
  <c r="G59" i="11" s="1"/>
  <c r="HH38" i="9"/>
  <c r="F59" i="5" s="1"/>
  <c r="HG38" i="9"/>
  <c r="E59" i="5" s="1"/>
  <c r="HF38" i="9"/>
  <c r="D59" i="5" s="1"/>
  <c r="HE38" i="9"/>
  <c r="C59" i="5" s="1"/>
  <c r="HD38" i="9"/>
  <c r="HD40" i="9" s="1"/>
  <c r="P58" i="11" s="1"/>
  <c r="HB38" i="9"/>
  <c r="N58" i="5" s="1"/>
  <c r="HA38" i="9"/>
  <c r="M58" i="5" s="1"/>
  <c r="GZ38" i="9"/>
  <c r="L58" i="5" s="1"/>
  <c r="GY38" i="9"/>
  <c r="GY40" i="9" s="1"/>
  <c r="K58" i="11" s="1"/>
  <c r="GX38" i="9"/>
  <c r="GX40" i="9" s="1"/>
  <c r="J58" i="11" s="1"/>
  <c r="GW38" i="9"/>
  <c r="GW40" i="9" s="1"/>
  <c r="I58" i="11" s="1"/>
  <c r="GV38" i="9"/>
  <c r="H58" i="5" s="1"/>
  <c r="GU38" i="9"/>
  <c r="G58" i="5" s="1"/>
  <c r="GT38" i="9"/>
  <c r="F58" i="5" s="1"/>
  <c r="GS38" i="9"/>
  <c r="GS40" i="9" s="1"/>
  <c r="E58" i="11" s="1"/>
  <c r="GR38" i="9"/>
  <c r="D58" i="5" s="1"/>
  <c r="GQ38" i="9"/>
  <c r="C58" i="5" s="1"/>
  <c r="GP38" i="9"/>
  <c r="GP40" i="9"/>
  <c r="P57" i="11" s="1"/>
  <c r="GO38" i="9"/>
  <c r="GO40" i="9" s="1"/>
  <c r="GN38" i="9"/>
  <c r="GN40" i="9" s="1"/>
  <c r="N57" i="11" s="1"/>
  <c r="GM38" i="9"/>
  <c r="M57" i="5" s="1"/>
  <c r="GL38" i="9"/>
  <c r="GL40" i="9" s="1"/>
  <c r="L57" i="11" s="1"/>
  <c r="GK38" i="9"/>
  <c r="K57" i="5" s="1"/>
  <c r="GJ38" i="9"/>
  <c r="J57" i="5" s="1"/>
  <c r="GI38" i="9"/>
  <c r="I57" i="5" s="1"/>
  <c r="GH38" i="9"/>
  <c r="GH40" i="9" s="1"/>
  <c r="H57" i="11" s="1"/>
  <c r="GG38" i="9"/>
  <c r="GG40" i="9" s="1"/>
  <c r="G57" i="11" s="1"/>
  <c r="GF38" i="9"/>
  <c r="GF40" i="9" s="1"/>
  <c r="F57" i="11" s="1"/>
  <c r="GE38" i="9"/>
  <c r="GE40" i="9" s="1"/>
  <c r="E57" i="11" s="1"/>
  <c r="GD38" i="9"/>
  <c r="GC38" i="9"/>
  <c r="GC40" i="9" s="1"/>
  <c r="C57" i="11" s="1"/>
  <c r="GB38" i="9"/>
  <c r="P56" i="5" s="1"/>
  <c r="GA38" i="9"/>
  <c r="GA40" i="9" s="1"/>
  <c r="FZ38" i="9"/>
  <c r="FZ40" i="9" s="1"/>
  <c r="N56" i="11" s="1"/>
  <c r="FY38" i="9"/>
  <c r="M56" i="5" s="1"/>
  <c r="FX38" i="9"/>
  <c r="FW38" i="9"/>
  <c r="K56" i="5" s="1"/>
  <c r="FV38" i="9"/>
  <c r="J56" i="5" s="1"/>
  <c r="FU38" i="9"/>
  <c r="I56" i="5" s="1"/>
  <c r="FT38" i="9"/>
  <c r="FS38" i="9"/>
  <c r="FS40" i="9" s="1"/>
  <c r="G56" i="11" s="1"/>
  <c r="FR38" i="9"/>
  <c r="FQ38" i="9"/>
  <c r="FP38" i="9"/>
  <c r="D56" i="5" s="1"/>
  <c r="FO38" i="9"/>
  <c r="FO40" i="9" s="1"/>
  <c r="C56" i="11" s="1"/>
  <c r="FN38" i="9"/>
  <c r="FN40" i="9" s="1"/>
  <c r="P55" i="11" s="1"/>
  <c r="P55" i="5"/>
  <c r="FM38" i="9"/>
  <c r="FM40" i="9" s="1"/>
  <c r="FL38" i="9"/>
  <c r="N55" i="5" s="1"/>
  <c r="FL40" i="9"/>
  <c r="N55" i="11" s="1"/>
  <c r="FK38" i="9"/>
  <c r="M55" i="5" s="1"/>
  <c r="FJ38" i="9"/>
  <c r="FJ40" i="9" s="1"/>
  <c r="L55" i="11" s="1"/>
  <c r="FI38" i="9"/>
  <c r="K55" i="5" s="1"/>
  <c r="FH38" i="9"/>
  <c r="FH40" i="9" s="1"/>
  <c r="J55" i="11" s="1"/>
  <c r="FG38" i="9"/>
  <c r="FG40" i="9" s="1"/>
  <c r="I55" i="11" s="1"/>
  <c r="FF38" i="9"/>
  <c r="FF40" i="9" s="1"/>
  <c r="H55" i="11" s="1"/>
  <c r="FE38" i="9"/>
  <c r="FD38" i="9"/>
  <c r="FC38" i="9"/>
  <c r="E55" i="5" s="1"/>
  <c r="FB38" i="9"/>
  <c r="FB40" i="9" s="1"/>
  <c r="D55" i="11" s="1"/>
  <c r="FA38" i="9"/>
  <c r="C55" i="5" s="1"/>
  <c r="EZ38" i="9"/>
  <c r="P54" i="5" s="1"/>
  <c r="EZ40" i="9"/>
  <c r="P54" i="11" s="1"/>
  <c r="EX38" i="9"/>
  <c r="N54" i="5" s="1"/>
  <c r="EW38" i="9"/>
  <c r="EW40" i="9" s="1"/>
  <c r="M54" i="11" s="1"/>
  <c r="EV38" i="9"/>
  <c r="L54" i="5" s="1"/>
  <c r="EU38" i="9"/>
  <c r="K54" i="5" s="1"/>
  <c r="ET38" i="9"/>
  <c r="J54" i="5" s="1"/>
  <c r="ES38" i="9"/>
  <c r="I54" i="5" s="1"/>
  <c r="ER38" i="9"/>
  <c r="ER40" i="9" s="1"/>
  <c r="H54" i="11" s="1"/>
  <c r="EQ38" i="9"/>
  <c r="EQ40" i="9" s="1"/>
  <c r="G54" i="11" s="1"/>
  <c r="EP38" i="9"/>
  <c r="F54" i="5" s="1"/>
  <c r="EO38" i="9"/>
  <c r="EO40" i="9" s="1"/>
  <c r="E54" i="11" s="1"/>
  <c r="EN38" i="9"/>
  <c r="D54" i="5" s="1"/>
  <c r="EM38" i="9"/>
  <c r="EL38" i="9"/>
  <c r="EL40" i="9" s="1"/>
  <c r="P53" i="11" s="1"/>
  <c r="EJ38" i="9"/>
  <c r="N53" i="5" s="1"/>
  <c r="EI38" i="9"/>
  <c r="M53" i="5" s="1"/>
  <c r="EG38" i="9"/>
  <c r="K53" i="5" s="1"/>
  <c r="EF38" i="9"/>
  <c r="J53" i="5" s="1"/>
  <c r="EE38" i="9"/>
  <c r="I53" i="5" s="1"/>
  <c r="ED38" i="9"/>
  <c r="H53" i="5" s="1"/>
  <c r="EC38" i="9"/>
  <c r="G53" i="5" s="1"/>
  <c r="EB38" i="9"/>
  <c r="F53" i="5" s="1"/>
  <c r="EA38" i="9"/>
  <c r="E53" i="5" s="1"/>
  <c r="DY38" i="9"/>
  <c r="DY40" i="9" s="1"/>
  <c r="C53" i="11" s="1"/>
  <c r="CH38" i="9"/>
  <c r="P49" i="5" s="1"/>
  <c r="CG38" i="9"/>
  <c r="CG40" i="9" s="1"/>
  <c r="CF38" i="9"/>
  <c r="CF40" i="9" s="1"/>
  <c r="N49" i="11" s="1"/>
  <c r="CE38" i="9"/>
  <c r="M49" i="5" s="1"/>
  <c r="CC38" i="9"/>
  <c r="K49" i="5" s="1"/>
  <c r="CB38" i="9"/>
  <c r="J49" i="5" s="1"/>
  <c r="CA38" i="9"/>
  <c r="I49" i="5" s="1"/>
  <c r="BZ38" i="9"/>
  <c r="BZ40" i="9" s="1"/>
  <c r="H49" i="11" s="1"/>
  <c r="BY38" i="9"/>
  <c r="G49" i="5" s="1"/>
  <c r="BX38" i="9"/>
  <c r="F49" i="5" s="1"/>
  <c r="BW38" i="9"/>
  <c r="BU38" i="9"/>
  <c r="BU40" i="9" s="1"/>
  <c r="C49" i="11" s="1"/>
  <c r="BT38" i="9"/>
  <c r="P48" i="5" s="1"/>
  <c r="BR38" i="9"/>
  <c r="N48" i="5"/>
  <c r="BQ38" i="9"/>
  <c r="M48" i="5" s="1"/>
  <c r="BO38" i="9"/>
  <c r="BO40" i="9" s="1"/>
  <c r="K48" i="11" s="1"/>
  <c r="BN38" i="9"/>
  <c r="J48" i="5" s="1"/>
  <c r="BM38" i="9"/>
  <c r="I48" i="5" s="1"/>
  <c r="BL38" i="9"/>
  <c r="H48" i="5" s="1"/>
  <c r="BK38" i="9"/>
  <c r="BJ38" i="9"/>
  <c r="BJ40" i="9" s="1"/>
  <c r="F48" i="11" s="1"/>
  <c r="BI38" i="9"/>
  <c r="BI40" i="9" s="1"/>
  <c r="E48" i="11" s="1"/>
  <c r="BG38" i="9"/>
  <c r="C48" i="5"/>
  <c r="P38" i="9"/>
  <c r="P40" i="9" s="1"/>
  <c r="P44" i="11" s="1"/>
  <c r="O38" i="9"/>
  <c r="O40" i="9" s="1"/>
  <c r="N38" i="9"/>
  <c r="N44" i="5" s="1"/>
  <c r="M38" i="9"/>
  <c r="K38" i="9"/>
  <c r="K40" i="9" s="1"/>
  <c r="K44" i="11" s="1"/>
  <c r="J38" i="9"/>
  <c r="J44" i="5" s="1"/>
  <c r="I38" i="9"/>
  <c r="I44" i="5" s="1"/>
  <c r="H38" i="9"/>
  <c r="H40" i="9" s="1"/>
  <c r="H44" i="11" s="1"/>
  <c r="G38" i="9"/>
  <c r="G40" i="9" s="1"/>
  <c r="G44" i="11" s="1"/>
  <c r="F38" i="9"/>
  <c r="F40" i="9" s="1"/>
  <c r="F44" i="11" s="1"/>
  <c r="E38" i="9"/>
  <c r="E40" i="9" s="1"/>
  <c r="E44" i="11" s="1"/>
  <c r="C38" i="9"/>
  <c r="C44" i="5" s="1"/>
  <c r="HD38" i="7"/>
  <c r="HD40" i="7" s="1"/>
  <c r="P43" i="11" s="1"/>
  <c r="HB38" i="7"/>
  <c r="HB40" i="7" s="1"/>
  <c r="N43" i="11" s="1"/>
  <c r="HA38" i="7"/>
  <c r="M43" i="5" s="1"/>
  <c r="GY38" i="7"/>
  <c r="K43" i="5" s="1"/>
  <c r="GX38" i="7"/>
  <c r="GX40" i="7" s="1"/>
  <c r="J43" i="11" s="1"/>
  <c r="GW38" i="7"/>
  <c r="I43" i="5" s="1"/>
  <c r="GV38" i="7"/>
  <c r="GV40" i="7" s="1"/>
  <c r="H43" i="11" s="1"/>
  <c r="GU38" i="7"/>
  <c r="G43" i="5" s="1"/>
  <c r="GT38" i="7"/>
  <c r="GS38" i="7"/>
  <c r="GS40" i="7" s="1"/>
  <c r="E43" i="11" s="1"/>
  <c r="GQ38" i="7"/>
  <c r="C43" i="5" s="1"/>
  <c r="GB38" i="7"/>
  <c r="P41" i="5" s="1"/>
  <c r="GA38" i="7"/>
  <c r="GA40" i="7" s="1"/>
  <c r="FZ38" i="7"/>
  <c r="N41" i="5" s="1"/>
  <c r="FY38" i="7"/>
  <c r="M41" i="5" s="1"/>
  <c r="FW38" i="7"/>
  <c r="K41" i="5" s="1"/>
  <c r="FV38" i="7"/>
  <c r="J41" i="5" s="1"/>
  <c r="FU38" i="7"/>
  <c r="I41" i="5" s="1"/>
  <c r="FU40" i="7"/>
  <c r="I41" i="11" s="1"/>
  <c r="FT38" i="7"/>
  <c r="FT40" i="7" s="1"/>
  <c r="H41" i="11" s="1"/>
  <c r="FS38" i="7"/>
  <c r="G41" i="5" s="1"/>
  <c r="FS40" i="7"/>
  <c r="G41" i="11" s="1"/>
  <c r="FR38" i="7"/>
  <c r="F41" i="5" s="1"/>
  <c r="FQ38" i="7"/>
  <c r="E41" i="5" s="1"/>
  <c r="FO38" i="7"/>
  <c r="C41" i="5" s="1"/>
  <c r="FN38" i="7"/>
  <c r="FM38" i="7"/>
  <c r="FM40" i="7" s="1"/>
  <c r="FL38" i="7"/>
  <c r="FL40" i="7" s="1"/>
  <c r="N40" i="11" s="1"/>
  <c r="FK38" i="7"/>
  <c r="M40" i="5" s="1"/>
  <c r="FI38" i="7"/>
  <c r="FI40" i="7" s="1"/>
  <c r="K40" i="11" s="1"/>
  <c r="FH38" i="7"/>
  <c r="FH40" i="7" s="1"/>
  <c r="J40" i="11" s="1"/>
  <c r="FG38" i="7"/>
  <c r="FG40" i="7" s="1"/>
  <c r="I40" i="11" s="1"/>
  <c r="FF38" i="7"/>
  <c r="FF40" i="7" s="1"/>
  <c r="H40" i="11" s="1"/>
  <c r="FE38" i="7"/>
  <c r="G40" i="5" s="1"/>
  <c r="FD38" i="7"/>
  <c r="F40" i="5" s="1"/>
  <c r="FC38" i="7"/>
  <c r="E40" i="5" s="1"/>
  <c r="FA38" i="7"/>
  <c r="C40" i="5" s="1"/>
  <c r="EZ38" i="7"/>
  <c r="EZ40" i="7" s="1"/>
  <c r="P39" i="11" s="1"/>
  <c r="EY38" i="7"/>
  <c r="EY40" i="7" s="1"/>
  <c r="EX38" i="7"/>
  <c r="EX40" i="7" s="1"/>
  <c r="N39" i="11" s="1"/>
  <c r="EW38" i="7"/>
  <c r="M39" i="5" s="1"/>
  <c r="EU38" i="7"/>
  <c r="EU40" i="7" s="1"/>
  <c r="K39" i="11" s="1"/>
  <c r="K39" i="5"/>
  <c r="ET38" i="7"/>
  <c r="ET40" i="7" s="1"/>
  <c r="J39" i="11" s="1"/>
  <c r="ES38" i="7"/>
  <c r="I39" i="5" s="1"/>
  <c r="ER38" i="7"/>
  <c r="EQ38" i="7"/>
  <c r="G39" i="5" s="1"/>
  <c r="EP38" i="7"/>
  <c r="EP40" i="7" s="1"/>
  <c r="F39" i="11" s="1"/>
  <c r="EO38" i="7"/>
  <c r="EM38" i="7"/>
  <c r="C39" i="5" s="1"/>
  <c r="EL38" i="7"/>
  <c r="EL40" i="7" s="1"/>
  <c r="P38" i="11" s="1"/>
  <c r="EJ38" i="7"/>
  <c r="EJ40" i="7" s="1"/>
  <c r="N38" i="11" s="1"/>
  <c r="EI38" i="7"/>
  <c r="M38" i="5" s="1"/>
  <c r="EG38" i="7"/>
  <c r="EF38" i="7"/>
  <c r="EF40" i="7" s="1"/>
  <c r="J38" i="11" s="1"/>
  <c r="EE38" i="7"/>
  <c r="ED38" i="7"/>
  <c r="EC38" i="7"/>
  <c r="EB38" i="7"/>
  <c r="F38" i="5" s="1"/>
  <c r="EA38" i="7"/>
  <c r="DY38" i="7"/>
  <c r="C38" i="5" s="1"/>
  <c r="DX38" i="7"/>
  <c r="DW38" i="7"/>
  <c r="DW40" i="7" s="1"/>
  <c r="DV38" i="7"/>
  <c r="N37" i="5" s="1"/>
  <c r="DU38" i="7"/>
  <c r="M37" i="5" s="1"/>
  <c r="DS38" i="7"/>
  <c r="K37" i="5" s="1"/>
  <c r="DR38" i="7"/>
  <c r="J37" i="5" s="1"/>
  <c r="DQ38" i="7"/>
  <c r="DP38" i="7"/>
  <c r="DP40" i="7" s="1"/>
  <c r="H37" i="11" s="1"/>
  <c r="DO38" i="7"/>
  <c r="G37" i="5" s="1"/>
  <c r="DN38" i="7"/>
  <c r="DM38" i="7"/>
  <c r="E37" i="5" s="1"/>
  <c r="DK38" i="7"/>
  <c r="C37" i="5" s="1"/>
  <c r="DJ38" i="7"/>
  <c r="DJ40" i="7" s="1"/>
  <c r="P36" i="11" s="1"/>
  <c r="DI38" i="7"/>
  <c r="DI40" i="7" s="1"/>
  <c r="DH38" i="7"/>
  <c r="N36" i="5" s="1"/>
  <c r="DG38" i="7"/>
  <c r="DG40" i="7" s="1"/>
  <c r="M36" i="11" s="1"/>
  <c r="DE38" i="7"/>
  <c r="DE40" i="7" s="1"/>
  <c r="K36" i="11" s="1"/>
  <c r="DD38" i="7"/>
  <c r="DD40" i="7"/>
  <c r="J36" i="11" s="1"/>
  <c r="DC38" i="7"/>
  <c r="DC40" i="7" s="1"/>
  <c r="I36" i="11" s="1"/>
  <c r="DB38" i="7"/>
  <c r="DB40" i="7" s="1"/>
  <c r="H36" i="11" s="1"/>
  <c r="DA38" i="7"/>
  <c r="CZ38" i="7"/>
  <c r="F36" i="5" s="1"/>
  <c r="CY38" i="7"/>
  <c r="E36" i="5" s="1"/>
  <c r="CW38" i="7"/>
  <c r="C36" i="5" s="1"/>
  <c r="BU38" i="7"/>
  <c r="C34" i="5" s="1"/>
  <c r="BW38" i="7"/>
  <c r="BW40" i="7" s="1"/>
  <c r="E34" i="11" s="1"/>
  <c r="BX38" i="7"/>
  <c r="F34" i="5" s="1"/>
  <c r="BY38" i="7"/>
  <c r="BY40" i="7" s="1"/>
  <c r="G34" i="11" s="1"/>
  <c r="BZ38" i="7"/>
  <c r="BZ40" i="7" s="1"/>
  <c r="H34" i="11" s="1"/>
  <c r="CA38" i="7"/>
  <c r="I34" i="5" s="1"/>
  <c r="CB38" i="7"/>
  <c r="J34" i="5" s="1"/>
  <c r="CC38" i="7"/>
  <c r="K34" i="5"/>
  <c r="CE38" i="7"/>
  <c r="CE40" i="7" s="1"/>
  <c r="M34" i="11" s="1"/>
  <c r="CF38" i="7"/>
  <c r="CF40" i="7" s="1"/>
  <c r="N34" i="11" s="1"/>
  <c r="CG38" i="7"/>
  <c r="CG40" i="7" s="1"/>
  <c r="CH38" i="7"/>
  <c r="CH40" i="7" s="1"/>
  <c r="P34" i="11" s="1"/>
  <c r="CI38" i="7"/>
  <c r="C35" i="5" s="1"/>
  <c r="CK38" i="7"/>
  <c r="E35" i="5" s="1"/>
  <c r="CL38" i="7"/>
  <c r="F35" i="5" s="1"/>
  <c r="CM38" i="7"/>
  <c r="G35" i="5" s="1"/>
  <c r="CN38" i="7"/>
  <c r="H35" i="5" s="1"/>
  <c r="CO38" i="7"/>
  <c r="I35" i="5" s="1"/>
  <c r="CP38" i="7"/>
  <c r="J35" i="5" s="1"/>
  <c r="CQ38" i="7"/>
  <c r="K35" i="5" s="1"/>
  <c r="CS38" i="7"/>
  <c r="CS40" i="7" s="1"/>
  <c r="M35" i="11" s="1"/>
  <c r="CT38" i="7"/>
  <c r="CT40" i="7" s="1"/>
  <c r="N35" i="11" s="1"/>
  <c r="CU38" i="7"/>
  <c r="CU40" i="7" s="1"/>
  <c r="CV38" i="7"/>
  <c r="P35" i="5" s="1"/>
  <c r="JH38" i="4"/>
  <c r="JF38" i="4"/>
  <c r="N28" i="5" s="1"/>
  <c r="JE38" i="4"/>
  <c r="JD38" i="4"/>
  <c r="L28" i="5" s="1"/>
  <c r="JC38" i="4"/>
  <c r="K28" i="5" s="1"/>
  <c r="JB38" i="4"/>
  <c r="J28" i="5" s="1"/>
  <c r="JA38" i="4"/>
  <c r="I28" i="5" s="1"/>
  <c r="IZ38" i="4"/>
  <c r="H28" i="5" s="1"/>
  <c r="IY38" i="4"/>
  <c r="IY40" i="4" s="1"/>
  <c r="G28" i="11" s="1"/>
  <c r="IX38" i="4"/>
  <c r="F28" i="5" s="1"/>
  <c r="IW38" i="4"/>
  <c r="IV38" i="4"/>
  <c r="IV40" i="4" s="1"/>
  <c r="D28" i="11" s="1"/>
  <c r="IU38" i="4"/>
  <c r="IU40" i="4"/>
  <c r="C28" i="11" s="1"/>
  <c r="IT38" i="4"/>
  <c r="IS38" i="4"/>
  <c r="IS40" i="4" s="1"/>
  <c r="IR38" i="4"/>
  <c r="IR40" i="4" s="1"/>
  <c r="N27" i="11" s="1"/>
  <c r="IQ38" i="4"/>
  <c r="IP38" i="4"/>
  <c r="IP40" i="4" s="1"/>
  <c r="L27" i="11" s="1"/>
  <c r="IO38" i="4"/>
  <c r="K27" i="5" s="1"/>
  <c r="IN38" i="4"/>
  <c r="IN40" i="4" s="1"/>
  <c r="J27" i="11" s="1"/>
  <c r="IM38" i="4"/>
  <c r="IM40" i="4" s="1"/>
  <c r="I27" i="11" s="1"/>
  <c r="IL38" i="4"/>
  <c r="IK38" i="4"/>
  <c r="G27" i="5" s="1"/>
  <c r="IJ38" i="4"/>
  <c r="F27" i="5" s="1"/>
  <c r="II38" i="4"/>
  <c r="E27" i="5" s="1"/>
  <c r="IH38" i="4"/>
  <c r="D27" i="5" s="1"/>
  <c r="IG38" i="4"/>
  <c r="C27" i="5" s="1"/>
  <c r="IF38" i="4"/>
  <c r="P26" i="5" s="1"/>
  <c r="IE38" i="4"/>
  <c r="IE40" i="4" s="1"/>
  <c r="ID38" i="4"/>
  <c r="N26" i="5" s="1"/>
  <c r="IC38" i="4"/>
  <c r="M26" i="5" s="1"/>
  <c r="IB38" i="4"/>
  <c r="L26" i="5" s="1"/>
  <c r="IA38" i="4"/>
  <c r="K26" i="5" s="1"/>
  <c r="HZ38" i="4"/>
  <c r="HZ40" i="4" s="1"/>
  <c r="J26" i="11" s="1"/>
  <c r="HY38" i="4"/>
  <c r="HY40" i="4" s="1"/>
  <c r="I26" i="11" s="1"/>
  <c r="HX38" i="4"/>
  <c r="H26" i="5"/>
  <c r="HW38" i="4"/>
  <c r="HW40" i="4" s="1"/>
  <c r="G26" i="11" s="1"/>
  <c r="HV38" i="4"/>
  <c r="F26" i="5" s="1"/>
  <c r="HU38" i="4"/>
  <c r="E26" i="5" s="1"/>
  <c r="HT38" i="4"/>
  <c r="HT40" i="4" s="1"/>
  <c r="D26" i="11" s="1"/>
  <c r="HS38" i="4"/>
  <c r="C26" i="5" s="1"/>
  <c r="HR38" i="4"/>
  <c r="HQ38" i="4"/>
  <c r="HQ40" i="4" s="1"/>
  <c r="HP38" i="4"/>
  <c r="N25" i="5" s="1"/>
  <c r="HO38" i="4"/>
  <c r="M25" i="5" s="1"/>
  <c r="HN38" i="4"/>
  <c r="HN40" i="4" s="1"/>
  <c r="L25" i="11" s="1"/>
  <c r="HM38" i="4"/>
  <c r="K25" i="5" s="1"/>
  <c r="HL38" i="4"/>
  <c r="J25" i="5" s="1"/>
  <c r="HK38" i="4"/>
  <c r="HK40" i="4" s="1"/>
  <c r="I25" i="11" s="1"/>
  <c r="HJ38" i="4"/>
  <c r="HJ40" i="4" s="1"/>
  <c r="H25" i="11" s="1"/>
  <c r="HI38" i="4"/>
  <c r="G25" i="5" s="1"/>
  <c r="HH38" i="4"/>
  <c r="HH40" i="4" s="1"/>
  <c r="F25" i="11" s="1"/>
  <c r="HG38" i="4"/>
  <c r="HG40" i="4" s="1"/>
  <c r="E25" i="11" s="1"/>
  <c r="E25" i="5"/>
  <c r="HF38" i="4"/>
  <c r="D25" i="5" s="1"/>
  <c r="HE38" i="4"/>
  <c r="C25" i="5" s="1"/>
  <c r="HD38" i="4"/>
  <c r="P24" i="5" s="1"/>
  <c r="HC38" i="4"/>
  <c r="HC40" i="4" s="1"/>
  <c r="HB38" i="4"/>
  <c r="N24" i="5" s="1"/>
  <c r="HA38" i="4"/>
  <c r="M24" i="5" s="1"/>
  <c r="GZ38" i="4"/>
  <c r="L24" i="5" s="1"/>
  <c r="GY38" i="4"/>
  <c r="GY40" i="4" s="1"/>
  <c r="K24" i="11" s="1"/>
  <c r="GX38" i="4"/>
  <c r="GX40" i="4" s="1"/>
  <c r="J24" i="11" s="1"/>
  <c r="GW38" i="4"/>
  <c r="GV38" i="4"/>
  <c r="GV40" i="4" s="1"/>
  <c r="H24" i="11" s="1"/>
  <c r="GU38" i="4"/>
  <c r="GT38" i="4"/>
  <c r="GT40" i="4" s="1"/>
  <c r="F24" i="11" s="1"/>
  <c r="GS38" i="4"/>
  <c r="E24" i="5" s="1"/>
  <c r="GR38" i="4"/>
  <c r="D24" i="5" s="1"/>
  <c r="GQ38" i="4"/>
  <c r="C24" i="5" s="1"/>
  <c r="BF38" i="7"/>
  <c r="BF40" i="7" s="1"/>
  <c r="P32" i="11" s="1"/>
  <c r="BE38" i="7"/>
  <c r="BE40" i="7" s="1"/>
  <c r="BD38" i="7"/>
  <c r="BC38" i="7"/>
  <c r="M32" i="5" s="1"/>
  <c r="BA38" i="7"/>
  <c r="K32" i="5" s="1"/>
  <c r="AZ38" i="7"/>
  <c r="AZ40" i="7" s="1"/>
  <c r="J32" i="11" s="1"/>
  <c r="AY38" i="7"/>
  <c r="AY40" i="7" s="1"/>
  <c r="I32" i="11" s="1"/>
  <c r="I32" i="5"/>
  <c r="AX38" i="7"/>
  <c r="H32" i="5" s="1"/>
  <c r="AX40" i="7"/>
  <c r="H32" i="11" s="1"/>
  <c r="AW38" i="7"/>
  <c r="AW40" i="7" s="1"/>
  <c r="G32" i="11" s="1"/>
  <c r="AV38" i="7"/>
  <c r="F32" i="5" s="1"/>
  <c r="AU38" i="7"/>
  <c r="E32" i="5" s="1"/>
  <c r="AS38" i="7"/>
  <c r="C32" i="5" s="1"/>
  <c r="AR38" i="7"/>
  <c r="AR40" i="7" s="1"/>
  <c r="P31" i="11" s="1"/>
  <c r="AQ38" i="7"/>
  <c r="AQ40" i="7" s="1"/>
  <c r="AP38" i="7"/>
  <c r="AP40" i="7" s="1"/>
  <c r="N31" i="11" s="1"/>
  <c r="AO38" i="7"/>
  <c r="AO40" i="7" s="1"/>
  <c r="M31" i="11" s="1"/>
  <c r="AM38" i="7"/>
  <c r="K31" i="5" s="1"/>
  <c r="AL38" i="7"/>
  <c r="J31" i="5" s="1"/>
  <c r="AK38" i="7"/>
  <c r="AJ38" i="7"/>
  <c r="H31" i="5" s="1"/>
  <c r="AI38" i="7"/>
  <c r="AH38" i="7"/>
  <c r="F31" i="5" s="1"/>
  <c r="AG38" i="7"/>
  <c r="E31" i="5" s="1"/>
  <c r="AE38" i="7"/>
  <c r="C31" i="5" s="1"/>
  <c r="AD38" i="7"/>
  <c r="AD40" i="7" s="1"/>
  <c r="P30" i="11" s="1"/>
  <c r="AC38" i="7"/>
  <c r="AC40" i="7" s="1"/>
  <c r="AB38" i="7"/>
  <c r="AB40" i="7" s="1"/>
  <c r="N30" i="11" s="1"/>
  <c r="AA38" i="7"/>
  <c r="M30" i="5" s="1"/>
  <c r="Y38" i="7"/>
  <c r="K30" i="5" s="1"/>
  <c r="X38" i="7"/>
  <c r="W38" i="7"/>
  <c r="W40" i="7" s="1"/>
  <c r="I30" i="11" s="1"/>
  <c r="V38" i="7"/>
  <c r="V40" i="7" s="1"/>
  <c r="H30" i="11" s="1"/>
  <c r="U38" i="7"/>
  <c r="G30" i="5" s="1"/>
  <c r="T38" i="7"/>
  <c r="T40" i="7" s="1"/>
  <c r="F30" i="11" s="1"/>
  <c r="S38" i="7"/>
  <c r="E30" i="5" s="1"/>
  <c r="Q38" i="7"/>
  <c r="C30" i="5" s="1"/>
  <c r="P38" i="7"/>
  <c r="P40" i="7" s="1"/>
  <c r="P29" i="11" s="1"/>
  <c r="O38" i="7"/>
  <c r="O40" i="7" s="1"/>
  <c r="N38" i="7"/>
  <c r="N40" i="7" s="1"/>
  <c r="N29" i="11" s="1"/>
  <c r="M38" i="7"/>
  <c r="M40" i="7" s="1"/>
  <c r="M29" i="11" s="1"/>
  <c r="K38" i="7"/>
  <c r="K29" i="5" s="1"/>
  <c r="J38" i="7"/>
  <c r="I38" i="7"/>
  <c r="I29" i="5" s="1"/>
  <c r="H38" i="7"/>
  <c r="H29" i="5" s="1"/>
  <c r="G38" i="7"/>
  <c r="F38" i="7"/>
  <c r="E38" i="7"/>
  <c r="E29" i="5" s="1"/>
  <c r="C38" i="7"/>
  <c r="C29" i="5" s="1"/>
  <c r="C40" i="7"/>
  <c r="C29" i="11" s="1"/>
  <c r="DX38" i="4"/>
  <c r="DX40" i="4" s="1"/>
  <c r="P18" i="11" s="1"/>
  <c r="DW38" i="4"/>
  <c r="DW40" i="4" s="1"/>
  <c r="DV38" i="4"/>
  <c r="DU38" i="4"/>
  <c r="M18" i="5" s="1"/>
  <c r="DS38" i="4"/>
  <c r="K18" i="5" s="1"/>
  <c r="DR38" i="4"/>
  <c r="DQ38" i="4"/>
  <c r="DQ40" i="4" s="1"/>
  <c r="I18" i="11" s="1"/>
  <c r="DP38" i="4"/>
  <c r="DP40" i="4" s="1"/>
  <c r="H18" i="11" s="1"/>
  <c r="DO38" i="4"/>
  <c r="G18" i="5" s="1"/>
  <c r="DN38" i="4"/>
  <c r="DN40" i="4" s="1"/>
  <c r="F18" i="11" s="1"/>
  <c r="DM38" i="4"/>
  <c r="E18" i="5" s="1"/>
  <c r="DK38" i="4"/>
  <c r="C18" i="11" s="1"/>
  <c r="BI38" i="7"/>
  <c r="BJ38" i="7"/>
  <c r="BJ40" i="7" s="1"/>
  <c r="F33" i="11" s="1"/>
  <c r="BK38" i="7"/>
  <c r="G33" i="5" s="1"/>
  <c r="BL38" i="7"/>
  <c r="BL40" i="7" s="1"/>
  <c r="H33" i="11" s="1"/>
  <c r="BM38" i="7"/>
  <c r="I33" i="5" s="1"/>
  <c r="BN38" i="7"/>
  <c r="BO38" i="7"/>
  <c r="BO40" i="7" s="1"/>
  <c r="K33" i="11" s="1"/>
  <c r="BQ38" i="7"/>
  <c r="BQ40" i="7" s="1"/>
  <c r="M33" i="11" s="1"/>
  <c r="M33" i="5"/>
  <c r="BR38" i="7"/>
  <c r="BR40" i="7" s="1"/>
  <c r="N33" i="11" s="1"/>
  <c r="N33" i="5"/>
  <c r="BT38" i="7"/>
  <c r="P33" i="5" s="1"/>
  <c r="BG38" i="7"/>
  <c r="C33" i="5" s="1"/>
  <c r="D38" i="4"/>
  <c r="D40" i="4" s="1"/>
  <c r="D10" i="11" s="1"/>
  <c r="E38" i="4"/>
  <c r="F38" i="4"/>
  <c r="F40" i="4" s="1"/>
  <c r="F10" i="11" s="1"/>
  <c r="G38" i="4"/>
  <c r="G40" i="4" s="1"/>
  <c r="G10" i="11" s="1"/>
  <c r="H38" i="4"/>
  <c r="H40" i="4" s="1"/>
  <c r="H10" i="11" s="1"/>
  <c r="I38" i="4"/>
  <c r="I40" i="4" s="1"/>
  <c r="I10" i="11" s="1"/>
  <c r="J38" i="4"/>
  <c r="J10" i="5" s="1"/>
  <c r="K38" i="4"/>
  <c r="K40" i="4" s="1"/>
  <c r="K10" i="11" s="1"/>
  <c r="L38" i="4"/>
  <c r="L40" i="4" s="1"/>
  <c r="L10" i="11" s="1"/>
  <c r="M38" i="4"/>
  <c r="N38" i="4"/>
  <c r="N10" i="5" s="1"/>
  <c r="O38" i="4"/>
  <c r="O40" i="4" s="1"/>
  <c r="P38" i="4"/>
  <c r="P40" i="4" s="1"/>
  <c r="P10" i="11" s="1"/>
  <c r="AE38" i="4"/>
  <c r="C12" i="5" s="1"/>
  <c r="AE40" i="4"/>
  <c r="C12" i="11" s="1"/>
  <c r="AF38" i="4"/>
  <c r="AF40" i="4" s="1"/>
  <c r="D12" i="11" s="1"/>
  <c r="AG38" i="4"/>
  <c r="E12" i="5" s="1"/>
  <c r="AH38" i="4"/>
  <c r="F12" i="5" s="1"/>
  <c r="AI38" i="4"/>
  <c r="AI40" i="4" s="1"/>
  <c r="G12" i="11" s="1"/>
  <c r="AJ38" i="4"/>
  <c r="H12" i="5" s="1"/>
  <c r="AK38" i="4"/>
  <c r="AK40" i="4" s="1"/>
  <c r="I12" i="11" s="1"/>
  <c r="AL38" i="4"/>
  <c r="AL40" i="4" s="1"/>
  <c r="J12" i="11" s="1"/>
  <c r="AM38" i="4"/>
  <c r="AN38" i="4"/>
  <c r="L12" i="5" s="1"/>
  <c r="AO38" i="4"/>
  <c r="AP38" i="4"/>
  <c r="AP40" i="4" s="1"/>
  <c r="N12" i="11" s="1"/>
  <c r="AQ38" i="4"/>
  <c r="AQ40" i="4" s="1"/>
  <c r="AR38" i="4"/>
  <c r="AR40" i="4" s="1"/>
  <c r="P12" i="11" s="1"/>
  <c r="AS38" i="4"/>
  <c r="C13" i="5" s="1"/>
  <c r="AT38" i="4"/>
  <c r="D13" i="5" s="1"/>
  <c r="AU38" i="4"/>
  <c r="AV38" i="4"/>
  <c r="AV40" i="4" s="1"/>
  <c r="F13" i="11" s="1"/>
  <c r="AW38" i="4"/>
  <c r="AW40" i="4" s="1"/>
  <c r="G13" i="11" s="1"/>
  <c r="AX38" i="4"/>
  <c r="H13" i="5" s="1"/>
  <c r="AY38" i="4"/>
  <c r="AZ38" i="4"/>
  <c r="BA38" i="4"/>
  <c r="K13" i="5" s="1"/>
  <c r="BB38" i="4"/>
  <c r="BB40" i="4" s="1"/>
  <c r="L13" i="11" s="1"/>
  <c r="BC38" i="4"/>
  <c r="BC40" i="4" s="1"/>
  <c r="M13" i="11" s="1"/>
  <c r="BD38" i="4"/>
  <c r="BE38" i="4"/>
  <c r="BE40" i="4" s="1"/>
  <c r="BF38" i="4"/>
  <c r="BF40" i="4" s="1"/>
  <c r="P13" i="11" s="1"/>
  <c r="BG38" i="4"/>
  <c r="BG40" i="4" s="1"/>
  <c r="C14" i="11" s="1"/>
  <c r="BH38" i="4"/>
  <c r="D14" i="5" s="1"/>
  <c r="BI38" i="4"/>
  <c r="BJ38" i="4"/>
  <c r="BJ40" i="4" s="1"/>
  <c r="F14" i="11" s="1"/>
  <c r="BK38" i="4"/>
  <c r="BK40" i="4" s="1"/>
  <c r="G14" i="11" s="1"/>
  <c r="BL38" i="4"/>
  <c r="H14" i="5" s="1"/>
  <c r="BM38" i="4"/>
  <c r="BM40" i="4" s="1"/>
  <c r="I14" i="11" s="1"/>
  <c r="BN38" i="4"/>
  <c r="BN40" i="4" s="1"/>
  <c r="J14" i="11" s="1"/>
  <c r="BO38" i="4"/>
  <c r="BO40" i="4" s="1"/>
  <c r="K14" i="11" s="1"/>
  <c r="BP38" i="4"/>
  <c r="BQ38" i="4"/>
  <c r="BR38" i="4"/>
  <c r="BS38" i="4"/>
  <c r="BS40" i="4"/>
  <c r="BT38" i="4"/>
  <c r="BT40" i="4" s="1"/>
  <c r="P14" i="11" s="1"/>
  <c r="BU38" i="4"/>
  <c r="C15" i="5" s="1"/>
  <c r="BV38" i="4"/>
  <c r="D15" i="5" s="1"/>
  <c r="BW38" i="4"/>
  <c r="E15" i="5" s="1"/>
  <c r="BX38" i="4"/>
  <c r="BX40" i="4" s="1"/>
  <c r="F15" i="11" s="1"/>
  <c r="BY38" i="4"/>
  <c r="BY40" i="4" s="1"/>
  <c r="G15" i="11" s="1"/>
  <c r="BZ38" i="4"/>
  <c r="BZ40" i="4" s="1"/>
  <c r="H15" i="11" s="1"/>
  <c r="CA38" i="4"/>
  <c r="CA40" i="4"/>
  <c r="I15" i="11" s="1"/>
  <c r="CB38" i="4"/>
  <c r="J15" i="5" s="1"/>
  <c r="CC38" i="4"/>
  <c r="CC40" i="4" s="1"/>
  <c r="K15" i="11" s="1"/>
  <c r="CD38" i="4"/>
  <c r="CD40" i="4" s="1"/>
  <c r="L15" i="11" s="1"/>
  <c r="CE38" i="4"/>
  <c r="CF38" i="4"/>
  <c r="CF40" i="4" s="1"/>
  <c r="N15" i="11" s="1"/>
  <c r="CH38" i="4"/>
  <c r="CH40" i="4" s="1"/>
  <c r="P15" i="11" s="1"/>
  <c r="CI38" i="4"/>
  <c r="CI40" i="4" s="1"/>
  <c r="C16" i="11" s="1"/>
  <c r="CJ38" i="4"/>
  <c r="CK38" i="4"/>
  <c r="CK40" i="4" s="1"/>
  <c r="E16" i="11" s="1"/>
  <c r="CL38" i="4"/>
  <c r="F16" i="5" s="1"/>
  <c r="CM38" i="4"/>
  <c r="CM40" i="4" s="1"/>
  <c r="G16" i="11" s="1"/>
  <c r="CN38" i="4"/>
  <c r="CN40" i="4" s="1"/>
  <c r="H16" i="11" s="1"/>
  <c r="CO38" i="4"/>
  <c r="I16" i="5" s="1"/>
  <c r="CP38" i="4"/>
  <c r="CQ38" i="4"/>
  <c r="K16" i="5" s="1"/>
  <c r="CR38" i="4"/>
  <c r="CR40" i="4" s="1"/>
  <c r="L16" i="11" s="1"/>
  <c r="CS38" i="4"/>
  <c r="M16" i="5"/>
  <c r="CT38" i="4"/>
  <c r="N16" i="5" s="1"/>
  <c r="CU38" i="4"/>
  <c r="CU40" i="4" s="1"/>
  <c r="CV38" i="4"/>
  <c r="CV40" i="4" s="1"/>
  <c r="P16" i="11" s="1"/>
  <c r="CW38" i="4"/>
  <c r="C17" i="5" s="1"/>
  <c r="CX38" i="4"/>
  <c r="CX40" i="4" s="1"/>
  <c r="D17" i="11" s="1"/>
  <c r="CY38" i="4"/>
  <c r="E17" i="5" s="1"/>
  <c r="CZ38" i="4"/>
  <c r="F17" i="5" s="1"/>
  <c r="DA38" i="4"/>
  <c r="G17" i="5" s="1"/>
  <c r="DA40" i="4"/>
  <c r="G17" i="11" s="1"/>
  <c r="DB38" i="4"/>
  <c r="DB40" i="4" s="1"/>
  <c r="H17" i="11" s="1"/>
  <c r="DC38" i="4"/>
  <c r="DC40" i="4" s="1"/>
  <c r="I17" i="11" s="1"/>
  <c r="DD38" i="4"/>
  <c r="DD40" i="4" s="1"/>
  <c r="J17" i="11" s="1"/>
  <c r="DE38" i="4"/>
  <c r="DF38" i="4"/>
  <c r="DF40" i="4" s="1"/>
  <c r="L17" i="11" s="1"/>
  <c r="DG38" i="4"/>
  <c r="M17" i="5" s="1"/>
  <c r="DH38" i="4"/>
  <c r="N17" i="5" s="1"/>
  <c r="DI38" i="4"/>
  <c r="DI40" i="4" s="1"/>
  <c r="DJ38" i="4"/>
  <c r="DJ40" i="4" s="1"/>
  <c r="P17" i="11" s="1"/>
  <c r="DY38" i="4"/>
  <c r="C19" i="5" s="1"/>
  <c r="EA38" i="4"/>
  <c r="EA40" i="4" s="1"/>
  <c r="E19" i="11" s="1"/>
  <c r="EB38" i="4"/>
  <c r="F19" i="5" s="1"/>
  <c r="EC38" i="4"/>
  <c r="G19" i="5" s="1"/>
  <c r="ED38" i="4"/>
  <c r="ED40" i="4" s="1"/>
  <c r="H19" i="11" s="1"/>
  <c r="EE38" i="4"/>
  <c r="I19" i="5" s="1"/>
  <c r="EF38" i="4"/>
  <c r="EF40" i="4" s="1"/>
  <c r="J19" i="11" s="1"/>
  <c r="EG38" i="4"/>
  <c r="K19" i="5" s="1"/>
  <c r="EI38" i="4"/>
  <c r="EI40" i="4" s="1"/>
  <c r="M19" i="11" s="1"/>
  <c r="EJ38" i="4"/>
  <c r="EK38" i="4"/>
  <c r="EK40" i="4" s="1"/>
  <c r="EL38" i="4"/>
  <c r="P19" i="5" s="1"/>
  <c r="EM38" i="4"/>
  <c r="EM40" i="4" s="1"/>
  <c r="C20" i="11" s="1"/>
  <c r="EO38" i="4"/>
  <c r="E20" i="5" s="1"/>
  <c r="EP38" i="4"/>
  <c r="EP40" i="4" s="1"/>
  <c r="F20" i="11" s="1"/>
  <c r="EQ38" i="4"/>
  <c r="G20" i="5" s="1"/>
  <c r="ER38" i="4"/>
  <c r="ER40" i="4" s="1"/>
  <c r="H20" i="11" s="1"/>
  <c r="ES38" i="4"/>
  <c r="I20" i="5" s="1"/>
  <c r="ET38" i="4"/>
  <c r="ET40" i="4" s="1"/>
  <c r="J20" i="11" s="1"/>
  <c r="EU38" i="4"/>
  <c r="K20" i="5" s="1"/>
  <c r="EW38" i="4"/>
  <c r="EW40" i="4" s="1"/>
  <c r="M20" i="11" s="1"/>
  <c r="EX38" i="4"/>
  <c r="N20" i="5" s="1"/>
  <c r="EY38" i="4"/>
  <c r="EY40" i="4" s="1"/>
  <c r="EZ38" i="4"/>
  <c r="P20" i="5" s="1"/>
  <c r="FA38" i="4"/>
  <c r="C21" i="5" s="1"/>
  <c r="FC38" i="4"/>
  <c r="FC40" i="4" s="1"/>
  <c r="E21" i="11" s="1"/>
  <c r="FD38" i="4"/>
  <c r="FE38" i="4"/>
  <c r="FF38" i="4"/>
  <c r="FG38" i="4"/>
  <c r="FH38" i="4"/>
  <c r="FH40" i="4" s="1"/>
  <c r="J21" i="11" s="1"/>
  <c r="FI38" i="4"/>
  <c r="FK38" i="4"/>
  <c r="FL38" i="4"/>
  <c r="FM38" i="4"/>
  <c r="FM40" i="4" s="1"/>
  <c r="FN38" i="4"/>
  <c r="FO38" i="4"/>
  <c r="C22" i="5" s="1"/>
  <c r="FQ38" i="4"/>
  <c r="FQ40" i="4" s="1"/>
  <c r="E22" i="11" s="1"/>
  <c r="FR38" i="4"/>
  <c r="F22" i="5" s="1"/>
  <c r="FS38" i="4"/>
  <c r="FS40" i="4" s="1"/>
  <c r="G22" i="11" s="1"/>
  <c r="FT38" i="4"/>
  <c r="FU38" i="4"/>
  <c r="FU40" i="4" s="1"/>
  <c r="I22" i="11" s="1"/>
  <c r="FV38" i="4"/>
  <c r="J22" i="5" s="1"/>
  <c r="FW38" i="4"/>
  <c r="FY38" i="4"/>
  <c r="M22" i="5" s="1"/>
  <c r="FZ38" i="4"/>
  <c r="FZ40" i="4" s="1"/>
  <c r="N22" i="11" s="1"/>
  <c r="GA38" i="4"/>
  <c r="GA40" i="4" s="1"/>
  <c r="GB38" i="4"/>
  <c r="GB40" i="4" s="1"/>
  <c r="P22" i="11" s="1"/>
  <c r="GC38" i="4"/>
  <c r="GC40" i="4" s="1"/>
  <c r="C23" i="11" s="1"/>
  <c r="GD38" i="4"/>
  <c r="D23" i="5" s="1"/>
  <c r="GE38" i="4"/>
  <c r="E23" i="5" s="1"/>
  <c r="GF38" i="4"/>
  <c r="GF40" i="4" s="1"/>
  <c r="F23" i="11" s="1"/>
  <c r="GG38" i="4"/>
  <c r="G23" i="5" s="1"/>
  <c r="GH38" i="4"/>
  <c r="GH40" i="4" s="1"/>
  <c r="H23" i="11" s="1"/>
  <c r="GI38" i="4"/>
  <c r="GI40" i="4" s="1"/>
  <c r="I23" i="11" s="1"/>
  <c r="GJ38" i="4"/>
  <c r="GJ40" i="4" s="1"/>
  <c r="J23" i="11" s="1"/>
  <c r="GK38" i="4"/>
  <c r="GK40" i="4" s="1"/>
  <c r="K23" i="11" s="1"/>
  <c r="GL38" i="4"/>
  <c r="GL40" i="4" s="1"/>
  <c r="L23" i="11" s="1"/>
  <c r="GM38" i="4"/>
  <c r="GM40" i="4" s="1"/>
  <c r="M23" i="11" s="1"/>
  <c r="GN38" i="4"/>
  <c r="N23" i="5" s="1"/>
  <c r="GP38" i="4"/>
  <c r="P23" i="5" s="1"/>
  <c r="C38" i="4"/>
  <c r="H10" i="5"/>
  <c r="GI40" i="7"/>
  <c r="I42" i="11" s="1"/>
  <c r="P39" i="5"/>
  <c r="CZ40" i="7"/>
  <c r="F36" i="11" s="1"/>
  <c r="JB40" i="4"/>
  <c r="J28" i="11" s="1"/>
  <c r="CC40" i="7"/>
  <c r="K34" i="11" s="1"/>
  <c r="BR40" i="9"/>
  <c r="N48" i="11" s="1"/>
  <c r="K48" i="5"/>
  <c r="M42" i="5"/>
  <c r="FZ40" i="7"/>
  <c r="N41" i="11" s="1"/>
  <c r="J27" i="5"/>
  <c r="BQ40" i="9"/>
  <c r="M48" i="11" s="1"/>
  <c r="BG40" i="9"/>
  <c r="C48" i="11" s="1"/>
  <c r="CW40" i="7"/>
  <c r="C36" i="11" s="1"/>
  <c r="CB40" i="7"/>
  <c r="J34" i="11" s="1"/>
  <c r="DH40" i="4"/>
  <c r="N17" i="11" s="1"/>
  <c r="G14" i="5"/>
  <c r="IN40" i="9"/>
  <c r="J61" i="11" s="1"/>
  <c r="N49" i="5"/>
  <c r="N38" i="5"/>
  <c r="N30" i="5"/>
  <c r="HX40" i="4"/>
  <c r="H26" i="11" s="1"/>
  <c r="J17" i="5"/>
  <c r="BW40" i="4"/>
  <c r="E15" i="11" s="1"/>
  <c r="F14" i="5"/>
  <c r="N57" i="5"/>
  <c r="IA40" i="9"/>
  <c r="K60" i="11" s="1"/>
  <c r="K60" i="5"/>
  <c r="BH40" i="4"/>
  <c r="D14" i="11" s="1"/>
  <c r="DQ40" i="7"/>
  <c r="I37" i="11" s="1"/>
  <c r="I37" i="5"/>
  <c r="GV40" i="9"/>
  <c r="H58" i="11" s="1"/>
  <c r="GR40" i="9"/>
  <c r="D58" i="11" s="1"/>
  <c r="GT40" i="9"/>
  <c r="F58" i="11" s="1"/>
  <c r="I58" i="5"/>
  <c r="G57" i="5"/>
  <c r="FC40" i="9"/>
  <c r="E55" i="11" s="1"/>
  <c r="FA40" i="9"/>
  <c r="C55" i="11" s="1"/>
  <c r="J55" i="5"/>
  <c r="G54" i="5"/>
  <c r="BL40" i="9"/>
  <c r="H48" i="11" s="1"/>
  <c r="I40" i="9"/>
  <c r="I44" i="11" s="1"/>
  <c r="N40" i="9"/>
  <c r="N44" i="11" s="1"/>
  <c r="HA40" i="7"/>
  <c r="M43" i="11" s="1"/>
  <c r="ES40" i="7"/>
  <c r="I39" i="11" s="1"/>
  <c r="DH40" i="7"/>
  <c r="N36" i="11" s="1"/>
  <c r="CI40" i="7"/>
  <c r="C35" i="11" s="1"/>
  <c r="CQ40" i="7"/>
  <c r="K35" i="11" s="1"/>
  <c r="CN40" i="7"/>
  <c r="H35" i="11" s="1"/>
  <c r="CL40" i="7"/>
  <c r="F35" i="11" s="1"/>
  <c r="H30" i="5"/>
  <c r="P29" i="5"/>
  <c r="C28" i="5"/>
  <c r="IA40" i="4"/>
  <c r="K26" i="11" s="1"/>
  <c r="F18" i="5"/>
  <c r="I15" i="5"/>
  <c r="AO40" i="4"/>
  <c r="M12" i="11" s="1"/>
  <c r="II40" i="9"/>
  <c r="E61" i="11" s="1"/>
  <c r="H60" i="5"/>
  <c r="G59" i="5"/>
  <c r="J58" i="5"/>
  <c r="L57" i="5"/>
  <c r="FU40" i="9"/>
  <c r="I56" i="11" s="1"/>
  <c r="K42" i="5"/>
  <c r="FO40" i="7"/>
  <c r="C41" i="11" s="1"/>
  <c r="J36" i="5"/>
  <c r="I27" i="5"/>
  <c r="HS40" i="4"/>
  <c r="C26" i="11" s="1"/>
  <c r="L25" i="5"/>
  <c r="GQ40" i="4"/>
  <c r="C24" i="11" s="1"/>
  <c r="CS40" i="4"/>
  <c r="M16" i="11" s="1"/>
  <c r="P16" i="5"/>
  <c r="IH40" i="9"/>
  <c r="D61" i="11" s="1"/>
  <c r="J60" i="5"/>
  <c r="IC40" i="9"/>
  <c r="M60" i="11" s="1"/>
  <c r="HW40" i="9"/>
  <c r="G60" i="11" s="1"/>
  <c r="HH40" i="9"/>
  <c r="F59" i="11" s="1"/>
  <c r="L59" i="5"/>
  <c r="HJ40" i="9"/>
  <c r="H59" i="11" s="1"/>
  <c r="P57" i="5"/>
  <c r="C57" i="5"/>
  <c r="GM40" i="9"/>
  <c r="M57" i="11" s="1"/>
  <c r="FV40" i="9"/>
  <c r="J56" i="11" s="1"/>
  <c r="ET40" i="9"/>
  <c r="J54" i="11" s="1"/>
  <c r="G44" i="5"/>
  <c r="K44" i="5"/>
  <c r="EB40" i="7"/>
  <c r="F38" i="11" s="1"/>
  <c r="P36" i="5"/>
  <c r="BX40" i="7"/>
  <c r="F34" i="11" s="1"/>
  <c r="N29" i="5"/>
  <c r="H40" i="7"/>
  <c r="H29" i="11" s="1"/>
  <c r="IB40" i="4"/>
  <c r="L26" i="11" s="1"/>
  <c r="IF40" i="4"/>
  <c r="P26" i="11" s="1"/>
  <c r="H25" i="5"/>
  <c r="I17" i="5"/>
  <c r="C16" i="5"/>
  <c r="CO40" i="4"/>
  <c r="I16" i="11" s="1"/>
  <c r="P13" i="5"/>
  <c r="L13" i="5"/>
  <c r="L10" i="5"/>
  <c r="E48" i="5"/>
  <c r="F48" i="5"/>
  <c r="C49" i="5"/>
  <c r="U40" i="7"/>
  <c r="G30" i="11" s="1"/>
  <c r="G32" i="5"/>
  <c r="DK40" i="7"/>
  <c r="C37" i="11" s="1"/>
  <c r="F37" i="5"/>
  <c r="DN40" i="7"/>
  <c r="F37" i="11" s="1"/>
  <c r="J42" i="5"/>
  <c r="L23" i="5"/>
  <c r="H22" i="5"/>
  <c r="FT40" i="4"/>
  <c r="H22" i="11" s="1"/>
  <c r="E14" i="5"/>
  <c r="BI40" i="4"/>
  <c r="E14" i="11" s="1"/>
  <c r="M10" i="5"/>
  <c r="M40" i="4"/>
  <c r="M10" i="11" s="1"/>
  <c r="F25" i="5"/>
  <c r="HU40" i="4"/>
  <c r="E26" i="11" s="1"/>
  <c r="G26" i="5"/>
  <c r="IL40" i="4"/>
  <c r="H27" i="11" s="1"/>
  <c r="H27" i="5"/>
  <c r="E28" i="5"/>
  <c r="IW40" i="4"/>
  <c r="E28" i="11" s="1"/>
  <c r="JA40" i="4"/>
  <c r="I28" i="11" s="1"/>
  <c r="JC40" i="4"/>
  <c r="K28" i="11" s="1"/>
  <c r="GN40" i="4"/>
  <c r="N23" i="11" s="1"/>
  <c r="J14" i="5"/>
  <c r="GD40" i="4"/>
  <c r="D23" i="11" s="1"/>
  <c r="P22" i="5"/>
  <c r="K22" i="5"/>
  <c r="FW40" i="4"/>
  <c r="K22" i="11"/>
  <c r="FR40" i="4"/>
  <c r="F22" i="11" s="1"/>
  <c r="P14" i="5"/>
  <c r="G24" i="5"/>
  <c r="GU40" i="4"/>
  <c r="G24" i="11" s="1"/>
  <c r="HA40" i="4"/>
  <c r="M24" i="11" s="1"/>
  <c r="IP40" i="9" l="1"/>
  <c r="L61" i="11" s="1"/>
  <c r="I61" i="5"/>
  <c r="IR40" i="9"/>
  <c r="N61" i="11" s="1"/>
  <c r="I60" i="5"/>
  <c r="GZ40" i="9"/>
  <c r="L58" i="11" s="1"/>
  <c r="GQ40" i="9"/>
  <c r="C58" i="11" s="1"/>
  <c r="HB40" i="9"/>
  <c r="N58" i="11" s="1"/>
  <c r="HA40" i="9"/>
  <c r="M58" i="11" s="1"/>
  <c r="E57" i="5"/>
  <c r="GI40" i="9"/>
  <c r="I57" i="11" s="1"/>
  <c r="C56" i="5"/>
  <c r="N56" i="5"/>
  <c r="L55" i="5"/>
  <c r="FK40" i="9"/>
  <c r="M55" i="11" s="1"/>
  <c r="FI40" i="9"/>
  <c r="K55" i="11" s="1"/>
  <c r="EX40" i="9"/>
  <c r="N54" i="11" s="1"/>
  <c r="ED40" i="9"/>
  <c r="H53" i="11" s="1"/>
  <c r="EJ40" i="9"/>
  <c r="N53" i="11" s="1"/>
  <c r="H49" i="5"/>
  <c r="E44" i="5"/>
  <c r="J40" i="9"/>
  <c r="J44" i="11" s="1"/>
  <c r="GU40" i="7"/>
  <c r="G43" i="11" s="1"/>
  <c r="P43" i="5"/>
  <c r="H43" i="5"/>
  <c r="GW40" i="7"/>
  <c r="I43" i="11" s="1"/>
  <c r="F42" i="5"/>
  <c r="C42" i="5"/>
  <c r="GG40" i="7"/>
  <c r="G42" i="11" s="1"/>
  <c r="H42" i="5"/>
  <c r="H41" i="5"/>
  <c r="H40" i="5"/>
  <c r="J40" i="5"/>
  <c r="FE40" i="7"/>
  <c r="G40" i="11" s="1"/>
  <c r="FC40" i="7"/>
  <c r="E40" i="11" s="1"/>
  <c r="FK40" i="7"/>
  <c r="M40" i="11" s="1"/>
  <c r="J39" i="5"/>
  <c r="EQ40" i="7"/>
  <c r="G39" i="11" s="1"/>
  <c r="N39" i="5"/>
  <c r="F39" i="5"/>
  <c r="P38" i="5"/>
  <c r="DO40" i="7"/>
  <c r="G37" i="11" s="1"/>
  <c r="DU40" i="7"/>
  <c r="M37" i="11" s="1"/>
  <c r="K36" i="5"/>
  <c r="I36" i="5"/>
  <c r="M36" i="5"/>
  <c r="CM40" i="7"/>
  <c r="G35" i="11" s="1"/>
  <c r="M35" i="5"/>
  <c r="E34" i="5"/>
  <c r="CA40" i="7"/>
  <c r="I34" i="11" s="1"/>
  <c r="BT40" i="7"/>
  <c r="P33" i="11" s="1"/>
  <c r="N31" i="5"/>
  <c r="P32" i="5"/>
  <c r="AG40" i="7"/>
  <c r="E31" i="11" s="1"/>
  <c r="AJ40" i="7"/>
  <c r="H31" i="11" s="1"/>
  <c r="AH40" i="7"/>
  <c r="F31" i="11" s="1"/>
  <c r="M29" i="5"/>
  <c r="G28" i="5"/>
  <c r="D28" i="5"/>
  <c r="L27" i="5"/>
  <c r="IO40" i="4"/>
  <c r="K27" i="11" s="1"/>
  <c r="HM40" i="4"/>
  <c r="K25" i="11" s="1"/>
  <c r="HP40" i="4"/>
  <c r="N25" i="11" s="1"/>
  <c r="HD40" i="4"/>
  <c r="P24" i="11" s="1"/>
  <c r="GS40" i="4"/>
  <c r="E24" i="11" s="1"/>
  <c r="GP40" i="4"/>
  <c r="P23" i="11" s="1"/>
  <c r="F23" i="5"/>
  <c r="GE40" i="4"/>
  <c r="E23" i="11" s="1"/>
  <c r="E22" i="5"/>
  <c r="DY40" i="4"/>
  <c r="C19" i="11" s="1"/>
  <c r="DS40" i="4"/>
  <c r="K18" i="11" s="1"/>
  <c r="DM40" i="4"/>
  <c r="E18" i="11" s="1"/>
  <c r="AX40" i="4"/>
  <c r="H13" i="11" s="1"/>
  <c r="G13" i="5"/>
  <c r="AG40" i="4"/>
  <c r="E12" i="11" s="1"/>
  <c r="AH40" i="4"/>
  <c r="F12" i="11" s="1"/>
  <c r="G12" i="5"/>
  <c r="I12" i="5"/>
  <c r="IX40" i="4"/>
  <c r="F28" i="11" s="1"/>
  <c r="K15" i="5"/>
  <c r="H23" i="5"/>
  <c r="IZ40" i="4"/>
  <c r="H28" i="11" s="1"/>
  <c r="C23" i="5"/>
  <c r="J23" i="5"/>
  <c r="G16" i="5"/>
  <c r="GR40" i="4"/>
  <c r="D24" i="11" s="1"/>
  <c r="IC40" i="4"/>
  <c r="M26" i="11" s="1"/>
  <c r="F10" i="5"/>
  <c r="G15" i="5"/>
  <c r="H19" i="5"/>
  <c r="GZ40" i="4"/>
  <c r="L24" i="11" s="1"/>
  <c r="HV40" i="4"/>
  <c r="F26" i="11" s="1"/>
  <c r="EC40" i="4"/>
  <c r="G19" i="11" s="1"/>
  <c r="EB40" i="4"/>
  <c r="F19" i="11" s="1"/>
  <c r="EU40" i="4"/>
  <c r="K20" i="11" s="1"/>
  <c r="H17" i="5"/>
  <c r="CT40" i="4"/>
  <c r="N16" i="11" s="1"/>
  <c r="H20" i="5"/>
  <c r="HI40" i="4"/>
  <c r="G25" i="11" s="1"/>
  <c r="D17" i="5"/>
  <c r="CQ40" i="4"/>
  <c r="K16" i="11" s="1"/>
  <c r="FV40" i="4"/>
  <c r="J22" i="11" s="1"/>
  <c r="D10" i="5"/>
  <c r="J40" i="4"/>
  <c r="J10" i="11" s="1"/>
  <c r="I10" i="5"/>
  <c r="H16" i="5"/>
  <c r="I14" i="5"/>
  <c r="J32" i="5"/>
  <c r="I26" i="5"/>
  <c r="FA40" i="7"/>
  <c r="C40" i="11" s="1"/>
  <c r="GQ40" i="7"/>
  <c r="C43" i="11" s="1"/>
  <c r="BM40" i="9"/>
  <c r="I48" i="11" s="1"/>
  <c r="F13" i="5"/>
  <c r="G10" i="5"/>
  <c r="K10" i="5"/>
  <c r="BT40" i="9"/>
  <c r="P48" i="11" s="1"/>
  <c r="P17" i="5"/>
  <c r="I23" i="5"/>
  <c r="CW40" i="4"/>
  <c r="C17" i="11" s="1"/>
  <c r="EG40" i="4"/>
  <c r="K19" i="11" s="1"/>
  <c r="CC40" i="9"/>
  <c r="K49" i="11" s="1"/>
  <c r="ES40" i="4"/>
  <c r="I20" i="11" s="1"/>
  <c r="D26" i="5"/>
  <c r="FD40" i="7"/>
  <c r="F40" i="11" s="1"/>
  <c r="P18" i="5"/>
  <c r="EO40" i="4"/>
  <c r="E20" i="11" s="1"/>
  <c r="K58" i="5"/>
  <c r="EU40" i="9"/>
  <c r="K54" i="11" s="1"/>
  <c r="J20" i="5"/>
  <c r="H54" i="5"/>
  <c r="IF40" i="9"/>
  <c r="P60" i="11" s="1"/>
  <c r="H24" i="5"/>
  <c r="K40" i="5"/>
  <c r="M34" i="5"/>
  <c r="FW40" i="7"/>
  <c r="K41" i="11" s="1"/>
  <c r="M23" i="5"/>
  <c r="ID40" i="4"/>
  <c r="N26" i="11" s="1"/>
  <c r="DO40" i="4"/>
  <c r="G18" i="11" s="1"/>
  <c r="EI40" i="7"/>
  <c r="M38" i="11" s="1"/>
  <c r="EL40" i="4"/>
  <c r="P19" i="11" s="1"/>
  <c r="HF40" i="4"/>
  <c r="D25" i="11" s="1"/>
  <c r="H18" i="5"/>
  <c r="K40" i="7"/>
  <c r="K29" i="11" s="1"/>
  <c r="J43" i="5"/>
  <c r="I18" i="5"/>
  <c r="BC40" i="7"/>
  <c r="M32" i="11" s="1"/>
  <c r="GB40" i="7"/>
  <c r="P41" i="11" s="1"/>
  <c r="EW40" i="7"/>
  <c r="M39" i="11" s="1"/>
  <c r="EC40" i="9"/>
  <c r="G53" i="11" s="1"/>
  <c r="DV40" i="7"/>
  <c r="N37" i="11" s="1"/>
  <c r="H15" i="5"/>
  <c r="BA40" i="4"/>
  <c r="K13" i="11" s="1"/>
  <c r="HG40" i="9"/>
  <c r="E59" i="11" s="1"/>
  <c r="GU40" i="9"/>
  <c r="G58" i="11" s="1"/>
  <c r="DS40" i="7"/>
  <c r="K37" i="11" s="1"/>
  <c r="J24" i="5"/>
  <c r="FR40" i="7"/>
  <c r="F41" i="11" s="1"/>
  <c r="IG40" i="4"/>
  <c r="C27" i="11" s="1"/>
  <c r="F15" i="5"/>
  <c r="C14" i="5"/>
  <c r="Q40" i="7"/>
  <c r="C30" i="11" s="1"/>
  <c r="FQ40" i="7"/>
  <c r="E41" i="11" s="1"/>
  <c r="HE40" i="9"/>
  <c r="C59" i="11" s="1"/>
  <c r="E19" i="5"/>
  <c r="DY40" i="7"/>
  <c r="C38" i="11" s="1"/>
  <c r="EZ40" i="4"/>
  <c r="P20" i="11" s="1"/>
  <c r="CP40" i="7"/>
  <c r="J35" i="11" s="1"/>
  <c r="E43" i="5"/>
  <c r="K24" i="5"/>
  <c r="BU40" i="4"/>
  <c r="C15" i="11" s="1"/>
  <c r="M20" i="5"/>
  <c r="AM40" i="7"/>
  <c r="K31" i="11" s="1"/>
  <c r="K14" i="5"/>
  <c r="CV40" i="7"/>
  <c r="P35" i="11" s="1"/>
  <c r="D55" i="5"/>
  <c r="DG40" i="4"/>
  <c r="M17" i="11" s="1"/>
  <c r="D60" i="5"/>
  <c r="I25" i="5"/>
  <c r="P10" i="5"/>
  <c r="IG40" i="9"/>
  <c r="C61" i="11" s="1"/>
  <c r="F61" i="5"/>
  <c r="HU40" i="9"/>
  <c r="E60" i="11" s="1"/>
  <c r="C60" i="5"/>
  <c r="ID40" i="9"/>
  <c r="N60" i="11" s="1"/>
  <c r="L60" i="5"/>
  <c r="HV40" i="9"/>
  <c r="F60" i="11" s="1"/>
  <c r="HL40" i="9"/>
  <c r="J59" i="11" s="1"/>
  <c r="K59" i="5"/>
  <c r="I59" i="5"/>
  <c r="HF40" i="9"/>
  <c r="D59" i="11" s="1"/>
  <c r="M59" i="5"/>
  <c r="P59" i="5"/>
  <c r="E58" i="5"/>
  <c r="P58" i="5"/>
  <c r="F57" i="5"/>
  <c r="H57" i="5"/>
  <c r="GJ40" i="9"/>
  <c r="J57" i="11" s="1"/>
  <c r="FW40" i="9"/>
  <c r="K56" i="11" s="1"/>
  <c r="FY40" i="9"/>
  <c r="M56" i="11" s="1"/>
  <c r="FP40" i="9"/>
  <c r="D56" i="11" s="1"/>
  <c r="G56" i="5"/>
  <c r="GB40" i="9"/>
  <c r="P56" i="11" s="1"/>
  <c r="H55" i="5"/>
  <c r="ES40" i="9"/>
  <c r="I54" i="11" s="1"/>
  <c r="EV40" i="9"/>
  <c r="L54" i="11" s="1"/>
  <c r="E54" i="5"/>
  <c r="EN40" i="9"/>
  <c r="D54" i="11" s="1"/>
  <c r="M54" i="5"/>
  <c r="EP40" i="9"/>
  <c r="F54" i="11" s="1"/>
  <c r="EE40" i="9"/>
  <c r="I53" i="11" s="1"/>
  <c r="EF40" i="9"/>
  <c r="J53" i="11" s="1"/>
  <c r="EG40" i="9"/>
  <c r="K53" i="11" s="1"/>
  <c r="EA40" i="9"/>
  <c r="E53" i="11" s="1"/>
  <c r="EB40" i="9"/>
  <c r="F53" i="11" s="1"/>
  <c r="C53" i="5"/>
  <c r="EI40" i="9"/>
  <c r="M53" i="11" s="1"/>
  <c r="P53" i="5"/>
  <c r="CB40" i="9"/>
  <c r="J49" i="11" s="1"/>
  <c r="CA40" i="9"/>
  <c r="I49" i="11" s="1"/>
  <c r="CE40" i="9"/>
  <c r="M49" i="11" s="1"/>
  <c r="CH40" i="9"/>
  <c r="P49" i="11" s="1"/>
  <c r="BX40" i="9"/>
  <c r="F49" i="11" s="1"/>
  <c r="BY40" i="9"/>
  <c r="G49" i="11" s="1"/>
  <c r="F44" i="5"/>
  <c r="P44" i="5"/>
  <c r="N43" i="5"/>
  <c r="P42" i="5"/>
  <c r="GN40" i="7"/>
  <c r="N42" i="11" s="1"/>
  <c r="FV40" i="7"/>
  <c r="J41" i="11" s="1"/>
  <c r="N40" i="5"/>
  <c r="I40" i="5"/>
  <c r="EM40" i="7"/>
  <c r="C39" i="11" s="1"/>
  <c r="J38" i="5"/>
  <c r="H37" i="5"/>
  <c r="DR40" i="7"/>
  <c r="J37" i="11" s="1"/>
  <c r="DM40" i="7"/>
  <c r="E37" i="11" s="1"/>
  <c r="H36" i="5"/>
  <c r="N35" i="5"/>
  <c r="CO40" i="7"/>
  <c r="I35" i="11" s="1"/>
  <c r="CK40" i="7"/>
  <c r="E35" i="11" s="1"/>
  <c r="P34" i="5"/>
  <c r="G34" i="5"/>
  <c r="N34" i="5"/>
  <c r="H33" i="5"/>
  <c r="K33" i="5"/>
  <c r="BK40" i="7"/>
  <c r="G33" i="11" s="1"/>
  <c r="BA40" i="7"/>
  <c r="K32" i="11" s="1"/>
  <c r="P31" i="5"/>
  <c r="AS40" i="7"/>
  <c r="C32" i="11" s="1"/>
  <c r="AU40" i="7"/>
  <c r="E32" i="11" s="1"/>
  <c r="AV40" i="7"/>
  <c r="F32" i="11" s="1"/>
  <c r="BG40" i="7"/>
  <c r="C33" i="11" s="1"/>
  <c r="M31" i="5"/>
  <c r="I30" i="5"/>
  <c r="P30" i="5"/>
  <c r="F30" i="5"/>
  <c r="AA40" i="7"/>
  <c r="M30" i="11" s="1"/>
  <c r="S40" i="7"/>
  <c r="E30" i="11" s="1"/>
  <c r="E40" i="7"/>
  <c r="E29" i="11" s="1"/>
  <c r="JF40" i="4"/>
  <c r="N28" i="11" s="1"/>
  <c r="JD40" i="4"/>
  <c r="L28" i="11" s="1"/>
  <c r="IJ40" i="4"/>
  <c r="F27" i="11" s="1"/>
  <c r="II40" i="4"/>
  <c r="E27" i="11" s="1"/>
  <c r="IH40" i="4"/>
  <c r="D27" i="11" s="1"/>
  <c r="N27" i="5"/>
  <c r="IK40" i="4"/>
  <c r="G27" i="11" s="1"/>
  <c r="HB40" i="4"/>
  <c r="N24" i="11" s="1"/>
  <c r="K23" i="5"/>
  <c r="I22" i="5"/>
  <c r="FY40" i="4"/>
  <c r="M22" i="11" s="1"/>
  <c r="G22" i="5"/>
  <c r="J21" i="5"/>
  <c r="E21" i="5"/>
  <c r="FA40" i="4"/>
  <c r="C21" i="11" s="1"/>
  <c r="F20" i="5"/>
  <c r="EX40" i="4"/>
  <c r="N20" i="11" s="1"/>
  <c r="EQ40" i="4"/>
  <c r="G20" i="11" s="1"/>
  <c r="EE40" i="4"/>
  <c r="I19" i="11" s="1"/>
  <c r="M19" i="5"/>
  <c r="DU40" i="4"/>
  <c r="M18" i="11" s="1"/>
  <c r="C18" i="5"/>
  <c r="CZ40" i="4"/>
  <c r="F17" i="11" s="1"/>
  <c r="CY40" i="4"/>
  <c r="E17" i="11" s="1"/>
  <c r="E16" i="5"/>
  <c r="L15" i="5"/>
  <c r="N15" i="5"/>
  <c r="BL40" i="4"/>
  <c r="H14" i="11" s="1"/>
  <c r="M13" i="5"/>
  <c r="AT40" i="4"/>
  <c r="D13" i="11" s="1"/>
  <c r="AS40" i="4"/>
  <c r="C13" i="11" s="1"/>
  <c r="AJ40" i="4"/>
  <c r="H12" i="11" s="1"/>
  <c r="N40" i="4"/>
  <c r="N10" i="11" s="1"/>
  <c r="M21" i="5"/>
  <c r="FK40" i="4"/>
  <c r="M21" i="11" s="1"/>
  <c r="H21" i="5"/>
  <c r="FF40" i="4"/>
  <c r="H21" i="11" s="1"/>
  <c r="F21" i="5"/>
  <c r="FD40" i="4"/>
  <c r="F21" i="11" s="1"/>
  <c r="EJ40" i="4"/>
  <c r="N19" i="11" s="1"/>
  <c r="N19" i="5"/>
  <c r="J16" i="5"/>
  <c r="CP40" i="4"/>
  <c r="J16" i="11" s="1"/>
  <c r="CJ40" i="4"/>
  <c r="D16" i="11" s="1"/>
  <c r="D16" i="5"/>
  <c r="CE40" i="4"/>
  <c r="M15" i="11" s="1"/>
  <c r="M15" i="5"/>
  <c r="BR40" i="4"/>
  <c r="N14" i="11" s="1"/>
  <c r="N14" i="5"/>
  <c r="L14" i="5"/>
  <c r="BP40" i="4"/>
  <c r="L14" i="11" s="1"/>
  <c r="BD40" i="4"/>
  <c r="N13" i="11" s="1"/>
  <c r="N13" i="5"/>
  <c r="AZ40" i="4"/>
  <c r="J13" i="11" s="1"/>
  <c r="J13" i="5"/>
  <c r="N18" i="5"/>
  <c r="DV40" i="4"/>
  <c r="N18" i="11" s="1"/>
  <c r="G29" i="5"/>
  <c r="G40" i="7"/>
  <c r="G29" i="11" s="1"/>
  <c r="N32" i="5"/>
  <c r="BD40" i="7"/>
  <c r="N32" i="11" s="1"/>
  <c r="I24" i="5"/>
  <c r="GW40" i="4"/>
  <c r="I24" i="11" s="1"/>
  <c r="M27" i="5"/>
  <c r="IQ40" i="4"/>
  <c r="M27" i="11" s="1"/>
  <c r="G36" i="5"/>
  <c r="DA40" i="7"/>
  <c r="G36" i="11" s="1"/>
  <c r="DX40" i="7"/>
  <c r="P37" i="11" s="1"/>
  <c r="P37" i="5"/>
  <c r="E38" i="5"/>
  <c r="EA40" i="7"/>
  <c r="E38" i="11" s="1"/>
  <c r="G38" i="5"/>
  <c r="EC40" i="7"/>
  <c r="G38" i="11" s="1"/>
  <c r="I38" i="5"/>
  <c r="EE40" i="7"/>
  <c r="I38" i="11" s="1"/>
  <c r="ER40" i="7"/>
  <c r="H39" i="11" s="1"/>
  <c r="H39" i="5"/>
  <c r="P40" i="5"/>
  <c r="FN40" i="7"/>
  <c r="P40" i="11" s="1"/>
  <c r="F43" i="5"/>
  <c r="GT40" i="7"/>
  <c r="F43" i="11" s="1"/>
  <c r="BK40" i="9"/>
  <c r="G48" i="11" s="1"/>
  <c r="G48" i="5"/>
  <c r="E49" i="5"/>
  <c r="BW40" i="9"/>
  <c r="E49" i="11" s="1"/>
  <c r="C54" i="5"/>
  <c r="EM40" i="9"/>
  <c r="C54" i="11" s="1"/>
  <c r="F55" i="5"/>
  <c r="FD40" i="9"/>
  <c r="F55" i="11" s="1"/>
  <c r="E56" i="5"/>
  <c r="FQ40" i="9"/>
  <c r="E56" i="11" s="1"/>
  <c r="FT40" i="9"/>
  <c r="H56" i="11" s="1"/>
  <c r="H56" i="5"/>
  <c r="L56" i="5"/>
  <c r="FX40" i="9"/>
  <c r="L56" i="11" s="1"/>
  <c r="D57" i="5"/>
  <c r="GD40" i="9"/>
  <c r="D57" i="11" s="1"/>
  <c r="IK40" i="9"/>
  <c r="G61" i="11" s="1"/>
  <c r="G61" i="5"/>
  <c r="IO40" i="9"/>
  <c r="K61" i="11" s="1"/>
  <c r="K61" i="5"/>
  <c r="M61" i="5"/>
  <c r="IQ40" i="9"/>
  <c r="M61" i="11" s="1"/>
  <c r="P61" i="5"/>
  <c r="IT40" i="9"/>
  <c r="P61" i="11" s="1"/>
  <c r="E42" i="5"/>
  <c r="GE40" i="7"/>
  <c r="E42" i="11" s="1"/>
  <c r="C20" i="5"/>
  <c r="GG40" i="4"/>
  <c r="G23" i="11" s="1"/>
  <c r="N22" i="5"/>
  <c r="BM40" i="7"/>
  <c r="I33" i="11" s="1"/>
  <c r="CB40" i="4"/>
  <c r="J15" i="11" s="1"/>
  <c r="CL40" i="4"/>
  <c r="F16" i="11" s="1"/>
  <c r="L16" i="5"/>
  <c r="HL40" i="4"/>
  <c r="J25" i="11" s="1"/>
  <c r="HE40" i="4"/>
  <c r="C25" i="11" s="1"/>
  <c r="J26" i="5"/>
  <c r="I40" i="7"/>
  <c r="I29" i="11" s="1"/>
  <c r="Y40" i="7"/>
  <c r="K30" i="11" s="1"/>
  <c r="H34" i="5"/>
  <c r="FY40" i="7"/>
  <c r="M41" i="11" s="1"/>
  <c r="GY40" i="7"/>
  <c r="K43" i="11" s="1"/>
  <c r="I55" i="5"/>
  <c r="HP40" i="9"/>
  <c r="N59" i="11" s="1"/>
  <c r="L17" i="5"/>
  <c r="AL40" i="7"/>
  <c r="J31" i="11" s="1"/>
  <c r="J19" i="5"/>
  <c r="FO40" i="4"/>
  <c r="C22" i="11" s="1"/>
  <c r="AE40" i="7"/>
  <c r="C31" i="11" s="1"/>
  <c r="H44" i="5"/>
  <c r="BN40" i="9"/>
  <c r="J48" i="11" s="1"/>
  <c r="BU40" i="7"/>
  <c r="C34" i="11" s="1"/>
  <c r="BV40" i="4"/>
  <c r="D15" i="11" s="1"/>
  <c r="CY40" i="7"/>
  <c r="E36" i="11" s="1"/>
  <c r="C40" i="9"/>
  <c r="C44" i="11" s="1"/>
  <c r="GK40" i="9"/>
  <c r="K57" i="11" s="1"/>
  <c r="HO40" i="4"/>
  <c r="M25" i="11" s="1"/>
  <c r="F33" i="5"/>
  <c r="AM40" i="4"/>
  <c r="K12" i="11" s="1"/>
  <c r="P15" i="5"/>
  <c r="F24" i="5"/>
  <c r="C10" i="5"/>
  <c r="C40" i="4"/>
  <c r="C10" i="11" s="1"/>
  <c r="P21" i="5"/>
  <c r="FN40" i="4"/>
  <c r="P21" i="11" s="1"/>
  <c r="N21" i="5"/>
  <c r="FL40" i="4"/>
  <c r="N21" i="11" s="1"/>
  <c r="K21" i="5"/>
  <c r="FI40" i="4"/>
  <c r="K21" i="11" s="1"/>
  <c r="FG40" i="4"/>
  <c r="I21" i="11" s="1"/>
  <c r="I21" i="5"/>
  <c r="G21" i="5"/>
  <c r="FE40" i="4"/>
  <c r="G21" i="11" s="1"/>
  <c r="K17" i="5"/>
  <c r="DE40" i="4"/>
  <c r="K17" i="11" s="1"/>
  <c r="M14" i="5"/>
  <c r="BQ40" i="4"/>
  <c r="M14" i="11" s="1"/>
  <c r="I13" i="5"/>
  <c r="AY40" i="4"/>
  <c r="I13" i="11" s="1"/>
  <c r="AU40" i="4"/>
  <c r="E13" i="11" s="1"/>
  <c r="E13" i="5"/>
  <c r="AN40" i="4"/>
  <c r="L12" i="11" s="1"/>
  <c r="E40" i="4"/>
  <c r="E10" i="11" s="1"/>
  <c r="E10" i="5"/>
  <c r="J33" i="5"/>
  <c r="BN40" i="7"/>
  <c r="J33" i="11" s="1"/>
  <c r="E33" i="5"/>
  <c r="BI40" i="7"/>
  <c r="E33" i="11" s="1"/>
  <c r="DR40" i="4"/>
  <c r="J18" i="11" s="1"/>
  <c r="J18" i="5"/>
  <c r="F40" i="7"/>
  <c r="F29" i="11" s="1"/>
  <c r="F29" i="5"/>
  <c r="J29" i="5"/>
  <c r="J40" i="7"/>
  <c r="J29" i="11" s="1"/>
  <c r="X40" i="7"/>
  <c r="J30" i="11" s="1"/>
  <c r="J30" i="5"/>
  <c r="AI40" i="7"/>
  <c r="G31" i="11" s="1"/>
  <c r="G31" i="5"/>
  <c r="I31" i="5"/>
  <c r="AK40" i="7"/>
  <c r="I31" i="11" s="1"/>
  <c r="P25" i="5"/>
  <c r="HR40" i="4"/>
  <c r="P25" i="11" s="1"/>
  <c r="IT40" i="4"/>
  <c r="P27" i="11" s="1"/>
  <c r="P27" i="5"/>
  <c r="JE40" i="4"/>
  <c r="M28" i="11" s="1"/>
  <c r="M28" i="5"/>
  <c r="P28" i="5"/>
  <c r="JH40" i="4"/>
  <c r="P28" i="11" s="1"/>
  <c r="H38" i="5"/>
  <c r="ED40" i="7"/>
  <c r="H38" i="11" s="1"/>
  <c r="EG40" i="7"/>
  <c r="K38" i="11" s="1"/>
  <c r="K38" i="5"/>
  <c r="E39" i="5"/>
  <c r="EO40" i="7"/>
  <c r="E39" i="11" s="1"/>
  <c r="M40" i="9"/>
  <c r="M44" i="11" s="1"/>
  <c r="M44" i="5"/>
  <c r="G55" i="5"/>
  <c r="FE40" i="9"/>
  <c r="G55" i="11" s="1"/>
  <c r="F56" i="5"/>
  <c r="FR40" i="9"/>
  <c r="F56" i="11" s="1"/>
  <c r="H61" i="5"/>
  <c r="IL40" i="9"/>
  <c r="H61" i="11" s="1"/>
</calcChain>
</file>

<file path=xl/sharedStrings.xml><?xml version="1.0" encoding="utf-8"?>
<sst xmlns="http://schemas.openxmlformats.org/spreadsheetml/2006/main" count="3361" uniqueCount="194">
  <si>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</si>
  <si>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</si>
  <si>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</si>
  <si>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</si>
  <si>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</si>
  <si>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</si>
  <si>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</si>
  <si>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</si>
  <si>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</si>
  <si>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</si>
  <si>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</si>
  <si>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</si>
  <si>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</si>
  <si>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</si>
  <si>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行番号</t>
    <rPh sb="0" eb="3">
      <t>ギョウバンゴウ</t>
    </rPh>
    <phoneticPr fontId="3"/>
  </si>
  <si>
    <t>車種</t>
    <rPh sb="0" eb="2">
      <t>シャシュ</t>
    </rPh>
    <phoneticPr fontId="3"/>
  </si>
  <si>
    <t>原動機付自転車</t>
    <rPh sb="0" eb="7">
      <t>ゲンドウキツキジテンシャ</t>
    </rPh>
    <phoneticPr fontId="3"/>
  </si>
  <si>
    <t>軽自動車及び小型特殊自動車</t>
    <phoneticPr fontId="3"/>
  </si>
  <si>
    <t>二輪の小型自動車</t>
    <rPh sb="0" eb="2">
      <t>ニリン</t>
    </rPh>
    <rPh sb="3" eb="8">
      <t>コガタジドウシャ</t>
    </rPh>
    <phoneticPr fontId="3"/>
  </si>
  <si>
    <t>合計</t>
    <rPh sb="0" eb="2">
      <t>ゴウケイ</t>
    </rPh>
    <phoneticPr fontId="3"/>
  </si>
  <si>
    <t>一般</t>
    <rPh sb="0" eb="2">
      <t>イッパン</t>
    </rPh>
    <phoneticPr fontId="3"/>
  </si>
  <si>
    <t>小計</t>
    <rPh sb="0" eb="2">
      <t>ショウケイ</t>
    </rPh>
    <phoneticPr fontId="3"/>
  </si>
  <si>
    <t>貨物用</t>
    <rPh sb="0" eb="3">
      <t>カモツヨウ</t>
    </rPh>
    <phoneticPr fontId="3"/>
  </si>
  <si>
    <t>50cc超90cc以下</t>
    <rPh sb="4" eb="5">
      <t>チョウ</t>
    </rPh>
    <rPh sb="9" eb="11">
      <t>イカ</t>
    </rPh>
    <phoneticPr fontId="3"/>
  </si>
  <si>
    <t>90cc超</t>
    <rPh sb="4" eb="5">
      <t>チョウ</t>
    </rPh>
    <phoneticPr fontId="3"/>
  </si>
  <si>
    <t>ミニカー</t>
    <phoneticPr fontId="3"/>
  </si>
  <si>
    <t>二輪車(側車付のものを含む)</t>
    <rPh sb="0" eb="3">
      <t>ニリンシャ</t>
    </rPh>
    <rPh sb="4" eb="5">
      <t>ガワ</t>
    </rPh>
    <rPh sb="5" eb="6">
      <t>クルマ</t>
    </rPh>
    <rPh sb="6" eb="7">
      <t>ヅケ</t>
    </rPh>
    <rPh sb="11" eb="12">
      <t>フク</t>
    </rPh>
    <phoneticPr fontId="3"/>
  </si>
  <si>
    <t>営業用</t>
    <rPh sb="0" eb="3">
      <t>エイギョウヨウ</t>
    </rPh>
    <phoneticPr fontId="3"/>
  </si>
  <si>
    <t>自家用</t>
    <rPh sb="0" eb="3">
      <t>ジカヨウ</t>
    </rPh>
    <phoneticPr fontId="3"/>
  </si>
  <si>
    <t>　　　　  　区  分
 団体名</t>
    <rPh sb="7" eb="8">
      <t>ク</t>
    </rPh>
    <rPh sb="10" eb="11">
      <t>ブン</t>
    </rPh>
    <rPh sb="16" eb="19">
      <t>ダンタイメイ</t>
    </rPh>
    <phoneticPr fontId="3"/>
  </si>
  <si>
    <t>賦 課 期 日 現 在 台 数</t>
    <rPh sb="0" eb="1">
      <t>ミツグ</t>
    </rPh>
    <rPh sb="2" eb="3">
      <t>カ</t>
    </rPh>
    <rPh sb="4" eb="5">
      <t>キ</t>
    </rPh>
    <rPh sb="6" eb="7">
      <t>ヒ</t>
    </rPh>
    <rPh sb="8" eb="9">
      <t>ウツツ</t>
    </rPh>
    <rPh sb="10" eb="11">
      <t>ザイ</t>
    </rPh>
    <rPh sb="12" eb="13">
      <t>ダイ</t>
    </rPh>
    <rPh sb="14" eb="15">
      <t>カズ</t>
    </rPh>
    <phoneticPr fontId="3"/>
  </si>
  <si>
    <t>(c)のうち</t>
    <phoneticPr fontId="3"/>
  </si>
  <si>
    <t>(a)のうち非課税台数</t>
    <phoneticPr fontId="3"/>
  </si>
  <si>
    <t>(a)のうち</t>
    <phoneticPr fontId="3"/>
  </si>
  <si>
    <t>差　引　課　税　台　数　</t>
    <rPh sb="0" eb="1">
      <t>サ</t>
    </rPh>
    <rPh sb="2" eb="3">
      <t>イン</t>
    </rPh>
    <rPh sb="4" eb="5">
      <t>カ</t>
    </rPh>
    <rPh sb="6" eb="7">
      <t>ゼイ</t>
    </rPh>
    <rPh sb="8" eb="9">
      <t>ダイ</t>
    </rPh>
    <rPh sb="10" eb="11">
      <t>カズ</t>
    </rPh>
    <phoneticPr fontId="3"/>
  </si>
  <si>
    <t>非課税台数</t>
    <rPh sb="0" eb="3">
      <t>ヒカゼイ</t>
    </rPh>
    <rPh sb="3" eb="5">
      <t>ダイスウ</t>
    </rPh>
    <phoneticPr fontId="3"/>
  </si>
  <si>
    <t>課税免除</t>
    <rPh sb="0" eb="2">
      <t>カゼイ</t>
    </rPh>
    <rPh sb="2" eb="4">
      <t>メンジョ</t>
    </rPh>
    <phoneticPr fontId="3"/>
  </si>
  <si>
    <t>左のうち身</t>
    <rPh sb="0" eb="1">
      <t>ヒダリ</t>
    </rPh>
    <rPh sb="4" eb="5">
      <t>ミ</t>
    </rPh>
    <phoneticPr fontId="3"/>
  </si>
  <si>
    <t>税率</t>
    <rPh sb="0" eb="2">
      <t>ゼイリツ</t>
    </rPh>
    <phoneticPr fontId="3"/>
  </si>
  <si>
    <t>調定額</t>
    <rPh sb="0" eb="1">
      <t>チョウ</t>
    </rPh>
    <rPh sb="1" eb="3">
      <t>テイガク</t>
    </rPh>
    <phoneticPr fontId="3"/>
  </si>
  <si>
    <t>合衆国軍隊</t>
    <rPh sb="0" eb="1">
      <t>ゴウ</t>
    </rPh>
    <rPh sb="1" eb="2">
      <t>シュウ</t>
    </rPh>
    <rPh sb="2" eb="3">
      <t>コク</t>
    </rPh>
    <rPh sb="3" eb="5">
      <t>グンタイ</t>
    </rPh>
    <phoneticPr fontId="3"/>
  </si>
  <si>
    <t>官公署</t>
    <rPh sb="0" eb="2">
      <t>カンコウ</t>
    </rPh>
    <rPh sb="2" eb="3">
      <t>ショ</t>
    </rPh>
    <phoneticPr fontId="3"/>
  </si>
  <si>
    <t>計</t>
    <rPh sb="0" eb="1">
      <t>ケイ</t>
    </rPh>
    <phoneticPr fontId="3"/>
  </si>
  <si>
    <t>(官公署分)</t>
    <rPh sb="1" eb="3">
      <t>カンコウ</t>
    </rPh>
    <rPh sb="3" eb="4">
      <t>ショ</t>
    </rPh>
    <rPh sb="4" eb="5">
      <t>ブン</t>
    </rPh>
    <phoneticPr fontId="3"/>
  </si>
  <si>
    <t>及び減免</t>
    <rPh sb="0" eb="1">
      <t>オヨ</t>
    </rPh>
    <rPh sb="2" eb="4">
      <t>ゲンメン</t>
    </rPh>
    <phoneticPr fontId="3"/>
  </si>
  <si>
    <t>体障害者等</t>
    <rPh sb="0" eb="1">
      <t>タイ</t>
    </rPh>
    <rPh sb="1" eb="4">
      <t>ショウガイシャ</t>
    </rPh>
    <rPh sb="4" eb="5">
      <t>トウ</t>
    </rPh>
    <phoneticPr fontId="3"/>
  </si>
  <si>
    <t>一般</t>
    <phoneticPr fontId="3"/>
  </si>
  <si>
    <t>官公署</t>
    <phoneticPr fontId="3"/>
  </si>
  <si>
    <t>の構成員等</t>
    <rPh sb="1" eb="3">
      <t>コウセイ</t>
    </rPh>
    <rPh sb="3" eb="4">
      <t>イン</t>
    </rPh>
    <rPh sb="4" eb="5">
      <t>トウ</t>
    </rPh>
    <phoneticPr fontId="3"/>
  </si>
  <si>
    <t>台数</t>
    <rPh sb="0" eb="2">
      <t>ダイスウ</t>
    </rPh>
    <phoneticPr fontId="3"/>
  </si>
  <si>
    <t>の減免台数</t>
    <rPh sb="1" eb="3">
      <t>ゲンメン</t>
    </rPh>
    <rPh sb="3" eb="5">
      <t>ダイスウ</t>
    </rPh>
    <phoneticPr fontId="3"/>
  </si>
  <si>
    <t>(a)-(f)-(g)</t>
    <phoneticPr fontId="3"/>
  </si>
  <si>
    <t>(c)-(e)</t>
    <phoneticPr fontId="3"/>
  </si>
  <si>
    <t xml:space="preserve"> (台)(a)</t>
    <rPh sb="2" eb="3">
      <t>ダイ</t>
    </rPh>
    <phoneticPr fontId="3"/>
  </si>
  <si>
    <t xml:space="preserve"> (台)(b)</t>
    <rPh sb="2" eb="3">
      <t>ダイ</t>
    </rPh>
    <phoneticPr fontId="3"/>
  </si>
  <si>
    <t xml:space="preserve"> (台)(c)</t>
    <rPh sb="2" eb="3">
      <t>ダイ</t>
    </rPh>
    <phoneticPr fontId="3"/>
  </si>
  <si>
    <t xml:space="preserve"> (台)(d)</t>
    <rPh sb="2" eb="3">
      <t>ダイ</t>
    </rPh>
    <phoneticPr fontId="3"/>
  </si>
  <si>
    <t xml:space="preserve"> (台)(e)</t>
    <rPh sb="2" eb="3">
      <t>ダイ</t>
    </rPh>
    <phoneticPr fontId="3"/>
  </si>
  <si>
    <t xml:space="preserve"> (台)(f)</t>
    <rPh sb="2" eb="3">
      <t>ダイ</t>
    </rPh>
    <phoneticPr fontId="3"/>
  </si>
  <si>
    <t xml:space="preserve"> (台)(g)</t>
    <rPh sb="2" eb="3">
      <t>ダイ</t>
    </rPh>
    <phoneticPr fontId="3"/>
  </si>
  <si>
    <t>(台)</t>
    <rPh sb="1" eb="2">
      <t>ダイ</t>
    </rPh>
    <phoneticPr fontId="3"/>
  </si>
  <si>
    <t>(円)</t>
    <rPh sb="1" eb="2">
      <t>エン</t>
    </rPh>
    <phoneticPr fontId="3"/>
  </si>
  <si>
    <t>(千円)</t>
    <rPh sb="1" eb="2">
      <t>セン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</si>
  <si>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</si>
  <si>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</si>
  <si>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</si>
  <si>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</si>
  <si>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</si>
  <si>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</si>
  <si>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</si>
  <si>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</si>
  <si>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</si>
  <si>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</si>
  <si>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</si>
  <si>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</si>
  <si>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</si>
  <si>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</si>
  <si>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</si>
  <si>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</si>
  <si>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</si>
  <si>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</si>
  <si>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</si>
  <si>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</si>
  <si>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</si>
  <si>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</si>
  <si>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</si>
  <si>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</si>
  <si>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</si>
  <si>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</si>
  <si>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</si>
  <si>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</si>
  <si>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</si>
  <si>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</si>
  <si>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</si>
  <si>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</si>
  <si>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</si>
  <si>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</si>
  <si>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</si>
  <si>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</si>
  <si>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</si>
  <si>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</si>
  <si>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</si>
  <si>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</si>
  <si>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(c)のうち</t>
    <phoneticPr fontId="3"/>
  </si>
  <si>
    <t>(a)のうち
非課税台数</t>
    <phoneticPr fontId="3"/>
  </si>
  <si>
    <t>(a)のうち</t>
    <phoneticPr fontId="3"/>
  </si>
  <si>
    <t>一般</t>
    <phoneticPr fontId="3"/>
  </si>
  <si>
    <t>官公署</t>
    <phoneticPr fontId="3"/>
  </si>
  <si>
    <t>(a)-(f)-(g)</t>
    <phoneticPr fontId="3"/>
  </si>
  <si>
    <t>(c)-(e)</t>
    <phoneticPr fontId="3"/>
  </si>
  <si>
    <t>原動機付自転車
50cc超90cc以下</t>
    <rPh sb="0" eb="4">
      <t>ゲンドウキツ</t>
    </rPh>
    <rPh sb="4" eb="7">
      <t>ジテンシャ</t>
    </rPh>
    <rPh sb="12" eb="13">
      <t>チョウ</t>
    </rPh>
    <rPh sb="17" eb="19">
      <t>イカ</t>
    </rPh>
    <phoneticPr fontId="3"/>
  </si>
  <si>
    <t>原動機付自転車
90cc超</t>
    <rPh sb="0" eb="4">
      <t>ゲンドウキツ</t>
    </rPh>
    <rPh sb="4" eb="7">
      <t>ジテンシャ</t>
    </rPh>
    <rPh sb="12" eb="13">
      <t>チョウ</t>
    </rPh>
    <phoneticPr fontId="3"/>
  </si>
  <si>
    <t>原動機付自転車
ミニカー</t>
    <rPh sb="0" eb="4">
      <t>ゲンドウキツ</t>
    </rPh>
    <rPh sb="4" eb="7">
      <t>ジテンシャ</t>
    </rPh>
    <phoneticPr fontId="3"/>
  </si>
  <si>
    <t>原動機付自転車
小計</t>
    <rPh sb="0" eb="4">
      <t>ゲンドウキツ</t>
    </rPh>
    <rPh sb="4" eb="7">
      <t>ジテンシャ</t>
    </rPh>
    <rPh sb="8" eb="10">
      <t>ショウケイ</t>
    </rPh>
    <phoneticPr fontId="3"/>
  </si>
  <si>
    <t>軽自動車・小型特殊
一般　二輪車</t>
    <rPh sb="5" eb="7">
      <t>コガタ</t>
    </rPh>
    <rPh sb="7" eb="9">
      <t>トクシュ</t>
    </rPh>
    <rPh sb="10" eb="12">
      <t>イッパン</t>
    </rPh>
    <rPh sb="13" eb="14">
      <t>ニ</t>
    </rPh>
    <rPh sb="14" eb="15">
      <t>ワ</t>
    </rPh>
    <rPh sb="15" eb="16">
      <t>シャ</t>
    </rPh>
    <phoneticPr fontId="3"/>
  </si>
  <si>
    <t>軽自動車・小型特殊
小計</t>
    <rPh sb="5" eb="7">
      <t>コガタ</t>
    </rPh>
    <rPh sb="7" eb="9">
      <t>トクシュ</t>
    </rPh>
    <rPh sb="10" eb="12">
      <t>ショウケイ</t>
    </rPh>
    <phoneticPr fontId="3"/>
  </si>
  <si>
    <t>【区　計】</t>
    <phoneticPr fontId="2"/>
  </si>
  <si>
    <t>二輪車等計</t>
    <rPh sb="0" eb="3">
      <t>ニリンシャ</t>
    </rPh>
    <rPh sb="3" eb="4">
      <t>トウ</t>
    </rPh>
    <rPh sb="4" eb="5">
      <t>ケイ</t>
    </rPh>
    <phoneticPr fontId="2"/>
  </si>
  <si>
    <t>ｘｘ0</t>
    <phoneticPr fontId="3"/>
  </si>
  <si>
    <t>　　　　  　区  分
  xx 車種</t>
    <rPh sb="7" eb="8">
      <t>ク</t>
    </rPh>
    <rPh sb="10" eb="11">
      <t>ブン</t>
    </rPh>
    <rPh sb="20" eb="22">
      <t>シャシュ</t>
    </rPh>
    <phoneticPr fontId="3"/>
  </si>
  <si>
    <t>軽自動車・小型特殊
一般　四輪車（乗用・営業用）新税率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7">
      <t>シンゼイリツ</t>
    </rPh>
    <phoneticPr fontId="3"/>
  </si>
  <si>
    <t>軽自動車・小型特殊
一般　三輪車　新税率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シンゼイリツ</t>
    </rPh>
    <phoneticPr fontId="3"/>
  </si>
  <si>
    <t>軽自動車・小型特殊
一般　四輪車（乗用・自家用）新税率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7">
      <t>シンゼイリツ</t>
    </rPh>
    <phoneticPr fontId="3"/>
  </si>
  <si>
    <t>三輪車（新税率適用分）</t>
    <rPh sb="0" eb="3">
      <t>サンリンシャ</t>
    </rPh>
    <rPh sb="4" eb="7">
      <t>シンゼイリツ</t>
    </rPh>
    <rPh sb="7" eb="9">
      <t>テキヨウ</t>
    </rPh>
    <rPh sb="9" eb="10">
      <t>ブン</t>
    </rPh>
    <phoneticPr fontId="3"/>
  </si>
  <si>
    <t>三輪車（重課適用分）</t>
    <rPh sb="0" eb="3">
      <t>サンリンシャ</t>
    </rPh>
    <rPh sb="4" eb="5">
      <t>オモ</t>
    </rPh>
    <rPh sb="5" eb="6">
      <t>カ</t>
    </rPh>
    <rPh sb="6" eb="8">
      <t>テキヨウ</t>
    </rPh>
    <rPh sb="8" eb="9">
      <t>ブン</t>
    </rPh>
    <phoneticPr fontId="3"/>
  </si>
  <si>
    <t>三輪車（７５％軽課適用分）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</si>
  <si>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三輪車計</t>
    <rPh sb="0" eb="3">
      <t>サンリンシャ</t>
    </rPh>
    <rPh sb="3" eb="4">
      <t>ケイ</t>
    </rPh>
    <phoneticPr fontId="3"/>
  </si>
  <si>
    <t>乗用</t>
    <rPh sb="0" eb="2">
      <t>ジョウヨウ</t>
    </rPh>
    <phoneticPr fontId="3"/>
  </si>
  <si>
    <t>四輪車（新税率適用分）</t>
    <rPh sb="0" eb="2">
      <t>ヨンリン</t>
    </rPh>
    <rPh sb="2" eb="3">
      <t>シャ</t>
    </rPh>
    <rPh sb="4" eb="7">
      <t>シンゼイリツ</t>
    </rPh>
    <rPh sb="7" eb="9">
      <t>テキヨウ</t>
    </rPh>
    <rPh sb="9" eb="10">
      <t>ブン</t>
    </rPh>
    <phoneticPr fontId="3"/>
  </si>
  <si>
    <t>四輪車（重課適用分）</t>
    <rPh sb="0" eb="2">
      <t>ヨンリン</t>
    </rPh>
    <rPh sb="2" eb="3">
      <t>シャ</t>
    </rPh>
    <rPh sb="4" eb="6">
      <t>ジュウカ</t>
    </rPh>
    <rPh sb="6" eb="8">
      <t>テキヨウ</t>
    </rPh>
    <rPh sb="8" eb="9">
      <t>ブン</t>
    </rPh>
    <phoneticPr fontId="3"/>
  </si>
  <si>
    <t>四輪車（７５％軽課適用分）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</si>
  <si>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四輪車（50％軽課適用分）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</si>
  <si>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自家用</t>
    <rPh sb="0" eb="3">
      <t>ジカヨウ</t>
    </rPh>
    <phoneticPr fontId="10"/>
  </si>
  <si>
    <t>営業用</t>
    <rPh sb="0" eb="3">
      <t>エイギョウヨウ</t>
    </rPh>
    <phoneticPr fontId="10"/>
  </si>
  <si>
    <t>四輪車（２５％軽課適用分）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</si>
  <si>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四輪車（25％軽課適用分）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</si>
  <si>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四輪車計</t>
    <rPh sb="0" eb="2">
      <t>ヨンリン</t>
    </rPh>
    <rPh sb="2" eb="3">
      <t>シャ</t>
    </rPh>
    <rPh sb="3" eb="4">
      <t>ケイ</t>
    </rPh>
    <phoneticPr fontId="3"/>
  </si>
  <si>
    <t>専ら雪上を走行するもの</t>
    <rPh sb="0" eb="1">
      <t>モッパ</t>
    </rPh>
    <rPh sb="2" eb="3">
      <t>ユキ</t>
    </rPh>
    <rPh sb="3" eb="4">
      <t>ウエ</t>
    </rPh>
    <rPh sb="5" eb="7">
      <t>ソウコウ</t>
    </rPh>
    <phoneticPr fontId="10"/>
  </si>
  <si>
    <t>農耕作業用</t>
    <rPh sb="0" eb="2">
      <t>ノウコウ</t>
    </rPh>
    <rPh sb="2" eb="5">
      <t>サギョウヨウ</t>
    </rPh>
    <phoneticPr fontId="10"/>
  </si>
  <si>
    <t>その他（小型特殊自動車）</t>
    <rPh sb="2" eb="3">
      <t>ホカ</t>
    </rPh>
    <rPh sb="4" eb="6">
      <t>コガタ</t>
    </rPh>
    <rPh sb="6" eb="8">
      <t>トクシュ</t>
    </rPh>
    <rPh sb="8" eb="11">
      <t>ジドウシャ</t>
    </rPh>
    <phoneticPr fontId="10"/>
  </si>
  <si>
    <t>小計</t>
    <rPh sb="0" eb="2">
      <t>ショウケイ</t>
    </rPh>
    <phoneticPr fontId="10"/>
  </si>
  <si>
    <t>二輪の小型自動車</t>
    <rPh sb="0" eb="2">
      <t>ニリン</t>
    </rPh>
    <rPh sb="3" eb="5">
      <t>コガタ</t>
    </rPh>
    <rPh sb="5" eb="8">
      <t>ジドウシャ</t>
    </rPh>
    <phoneticPr fontId="10"/>
  </si>
  <si>
    <t>二輪車等計</t>
    <rPh sb="0" eb="3">
      <t>ニリンシャ</t>
    </rPh>
    <rPh sb="3" eb="4">
      <t>トウ</t>
    </rPh>
    <rPh sb="4" eb="5">
      <t>ケイ</t>
    </rPh>
    <phoneticPr fontId="10"/>
  </si>
  <si>
    <t>合計</t>
    <rPh sb="0" eb="2">
      <t>ゴウケイ</t>
    </rPh>
    <phoneticPr fontId="10"/>
  </si>
  <si>
    <t>軽自動車・小型特殊
一般　三輪車　重課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9">
      <t>ジュウカ</t>
    </rPh>
    <phoneticPr fontId="3"/>
  </si>
  <si>
    <t>軽自動車・小型特殊
一般　三輪車　75%軽課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</si>
  <si>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計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8">
      <t>ケイ</t>
    </rPh>
    <phoneticPr fontId="3"/>
  </si>
  <si>
    <t>軽自動車・小型特殊
一般　四輪車（貨物・営業用）新税率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シンゼイ</t>
    </rPh>
    <rPh sb="26" eb="27">
      <t>リツ</t>
    </rPh>
    <phoneticPr fontId="3"/>
  </si>
  <si>
    <t>軽自動車・小型特殊
一般　四輪車（貨物・自家用）新税率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7">
      <t>シンゼイリツ</t>
    </rPh>
    <phoneticPr fontId="3"/>
  </si>
  <si>
    <t>軽自動車・小型特殊
一般　四輪車　新税率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シンゼイ</t>
    </rPh>
    <rPh sb="19" eb="20">
      <t>リツ</t>
    </rPh>
    <rPh sb="21" eb="23">
      <t>ショウケイ</t>
    </rPh>
    <phoneticPr fontId="3"/>
  </si>
  <si>
    <t>軽自動車・小型特殊
一般　四輪車（乗用・営業用）重課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6">
      <t>ジュウカ</t>
    </rPh>
    <phoneticPr fontId="3"/>
  </si>
  <si>
    <t>軽自動車・小型特殊
一般　四輪車（乗用・自家用）重課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</si>
  <si>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四輪車（貨物・営業用）重課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ジュウカ</t>
    </rPh>
    <phoneticPr fontId="3"/>
  </si>
  <si>
    <t>軽自動車・小型特殊
一般　四輪車（貨物・自家用）重課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</si>
  <si>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　重課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ジュウカ</t>
    </rPh>
    <rPh sb="20" eb="22">
      <t>ショウケイ</t>
    </rPh>
    <phoneticPr fontId="3"/>
  </si>
  <si>
    <t>軽自動車・小型特殊
一般　四輪車（乗用・営業用）75%軽課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</si>
  <si>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</si>
  <si>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</si>
  <si>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</si>
  <si>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　75%軽課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</si>
  <si>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</si>
  <si>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四輪車（貨物・自家用）50%軽課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</si>
  <si>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四輪車（貨物・営業用）50%軽課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</si>
  <si>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四輪車（乗用・自家用）50%軽課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</si>
  <si>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　50%軽課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</si>
  <si>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</si>
  <si>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</si>
  <si>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</si>
  <si>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四輪車（貨物・自家用）25%軽課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</si>
  <si>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　25%軽課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</si>
  <si>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　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8">
      <t>ケイ</t>
    </rPh>
    <phoneticPr fontId="3"/>
  </si>
  <si>
    <t>軽自動車・小型特殊
専ら雪上を走行するもの</t>
    <rPh sb="10" eb="11">
      <t>モッパ</t>
    </rPh>
    <rPh sb="12" eb="14">
      <t>セツジョウ</t>
    </rPh>
    <rPh sb="15" eb="17">
      <t>ソウコウ</t>
    </rPh>
    <phoneticPr fontId="3"/>
  </si>
  <si>
    <t>軽自動車・小型特殊
農耕作業用</t>
    <rPh sb="10" eb="12">
      <t>ノウコウ</t>
    </rPh>
    <rPh sb="12" eb="15">
      <t>サギョウヨウ</t>
    </rPh>
    <phoneticPr fontId="3"/>
  </si>
  <si>
    <t>軽自動車・小型特殊
その他（小型特殊自動車）</t>
    <rPh sb="12" eb="13">
      <t>ホカ</t>
    </rPh>
    <rPh sb="14" eb="16">
      <t>コガタ</t>
    </rPh>
    <rPh sb="16" eb="18">
      <t>トクシュ</t>
    </rPh>
    <rPh sb="18" eb="21">
      <t>ジドウシャ</t>
    </rPh>
    <phoneticPr fontId="3"/>
  </si>
  <si>
    <t>【都　計】</t>
    <rPh sb="1" eb="2">
      <t>ト</t>
    </rPh>
    <phoneticPr fontId="2"/>
  </si>
  <si>
    <t>貨物用</t>
    <rPh sb="0" eb="2">
      <t>カモツ</t>
    </rPh>
    <rPh sb="2" eb="3">
      <t>ヨウ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</si>
  <si>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キュウゼイリツ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</si>
  <si>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phoneticPr fontId="3"/>
  </si>
  <si>
    <t>軽自動車・小型特殊
一般　四輪車（乗用・営業用）旧税率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</si>
  <si>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四輪車（乗用・自家用）旧税率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</si>
  <si>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</si>
  <si>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四輪車（貨物・自家用）旧税率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3">
      <t>ジカヨウ</t>
    </rPh>
    <phoneticPr fontId="3"/>
  </si>
  <si>
    <t>軽自動車・小型特殊
一般　四輪車　旧税率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21" eb="23">
      <t>ショウケイ</t>
    </rPh>
    <phoneticPr fontId="3"/>
  </si>
  <si>
    <t>三輪車（旧税率適用分）</t>
    <rPh sb="0" eb="3">
      <t>サンリンシャ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</si>
  <si>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</si>
  <si>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phoneticPr fontId="3"/>
  </si>
  <si>
    <t>軽自動車・小型特殊
一般　三輪車（乗用・営業用）50%軽課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7" eb="28">
      <t>ケイ</t>
    </rPh>
    <rPh sb="28" eb="29">
      <t>カ</t>
    </rPh>
    <phoneticPr fontId="3"/>
  </si>
  <si>
    <t>軽自動車・小型特殊
一般　三輪車（乗用・営業用）25%軽課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7" eb="28">
      <t>ケイ</t>
    </rPh>
    <rPh sb="28" eb="29">
      <t>カ</t>
    </rPh>
    <phoneticPr fontId="3"/>
  </si>
  <si>
    <t>三輪車（乗用・営業用）５０%軽課</t>
    <rPh sb="0" eb="3">
      <t>サンリンシャ</t>
    </rPh>
    <rPh sb="4" eb="6">
      <t>ジョウヨウ</t>
    </rPh>
    <rPh sb="7" eb="10">
      <t>エイギョウヨウ</t>
    </rPh>
    <rPh sb="14" eb="15">
      <t>ケイ</t>
    </rPh>
    <rPh sb="15" eb="16">
      <t>カ</t>
    </rPh>
    <phoneticPr fontId="3"/>
  </si>
  <si>
    <t>三輪車（乗用・営業用）２５%軽課</t>
    <rPh sb="0" eb="3">
      <t>サンリンシャ</t>
    </rPh>
    <rPh sb="4" eb="6">
      <t>ジョウヨウ</t>
    </rPh>
    <rPh sb="7" eb="10">
      <t>エイギョウヨウ</t>
    </rPh>
    <rPh sb="14" eb="15">
      <t>ケイ</t>
    </rPh>
    <rPh sb="15" eb="16">
      <t>カ</t>
    </rPh>
    <phoneticPr fontId="3"/>
  </si>
  <si>
    <t>50cc以下（特定小型を除く）</t>
    <rPh sb="4" eb="6">
      <t>イカ</t>
    </rPh>
    <rPh sb="7" eb="9">
      <t>トクテイ</t>
    </rPh>
    <rPh sb="9" eb="11">
      <t>コガタ</t>
    </rPh>
    <rPh sb="12" eb="13">
      <t>ノゾ</t>
    </rPh>
    <phoneticPr fontId="3"/>
  </si>
  <si>
    <t>特定小型</t>
    <rPh sb="0" eb="2">
      <t>トクテイ</t>
    </rPh>
    <rPh sb="2" eb="4">
      <t>コガタ</t>
    </rPh>
    <phoneticPr fontId="3"/>
  </si>
  <si>
    <t>原動機付自転車
50cc以下（特定小型を除く）</t>
    <rPh sb="0" eb="4">
      <t>ゲンドウキツ</t>
    </rPh>
    <rPh sb="4" eb="7">
      <t>ジテンシャ</t>
    </rPh>
    <rPh sb="12" eb="14">
      <t>イカ</t>
    </rPh>
    <rPh sb="15" eb="19">
      <t>トクテイコガタ</t>
    </rPh>
    <rPh sb="20" eb="21">
      <t>ノゾ</t>
    </rPh>
    <phoneticPr fontId="3"/>
  </si>
  <si>
    <t>原動機付自転車
特定小型</t>
    <rPh sb="0" eb="4">
      <t>ゲンドウキツ</t>
    </rPh>
    <rPh sb="4" eb="7">
      <t>ジテンシャ</t>
    </rPh>
    <rPh sb="8" eb="10">
      <t>トクテイ</t>
    </rPh>
    <rPh sb="10" eb="12">
      <t>コガタ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</si>
</sst>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;&quot;△ &quot;0"/>
    <numFmt numFmtId="177" formatCode="[DBNum3]000"/>
    <numFmt numFmtId="178" formatCode="#,##0;&quot;△ &quot;#,##0"/>
    <numFmt numFmtId="179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</fills>
  <borders count="7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206">
    <xf numFmtId="0" fontId="0" fillId="0" borderId="0" xfId="0">
      <alignment vertical="center"/>
    </xf>
    <xf numFmtId="0" fontId="4" fillId="0" borderId="1" xfId="2" applyFont="1" applyBorder="1"/>
    <xf numFmtId="0" fontId="4" fillId="0" borderId="2" xfId="2" applyFont="1" applyBorder="1"/>
    <xf numFmtId="49" fontId="6" fillId="0" borderId="0" xfId="1" applyNumberFormat="1" applyFont="1" applyAlignment="1">
      <alignment horizontal="center" vertical="center" wrapText="1"/>
    </xf>
    <xf numFmtId="176" fontId="7" fillId="0" borderId="0" xfId="4" applyNumberFormat="1" applyFont="1" applyAlignment="1">
      <alignment horizontal="center" vertical="center" wrapText="1"/>
    </xf>
    <xf numFmtId="49" fontId="6" fillId="0" borderId="0" xfId="5" applyNumberFormat="1" applyFont="1" applyAlignment="1">
      <alignment horizontal="center" vertical="center" wrapText="1"/>
    </xf>
    <xf numFmtId="0" fontId="1" fillId="0" borderId="0" xfId="1"/>
    <xf numFmtId="0" fontId="6" fillId="0" borderId="0" xfId="1" applyFont="1"/>
    <xf numFmtId="0" fontId="4" fillId="0" borderId="0" xfId="1" applyFont="1"/>
    <xf numFmtId="49" fontId="4" fillId="0" borderId="0" xfId="1" applyNumberFormat="1" applyFont="1" applyAlignment="1">
      <alignment horizontal="distributed" justifyLastLine="1"/>
    </xf>
    <xf numFmtId="0" fontId="4" fillId="0" borderId="0" xfId="1" applyFont="1" applyAlignment="1">
      <alignment vertical="center"/>
    </xf>
    <xf numFmtId="49" fontId="6" fillId="0" borderId="1" xfId="1" applyNumberFormat="1" applyFont="1" applyBorder="1" applyAlignment="1">
      <alignment horizontal="distributed" vertical="center" wrapText="1"/>
    </xf>
    <xf numFmtId="49" fontId="6" fillId="2" borderId="0" xfId="1" applyNumberFormat="1" applyFont="1" applyFill="1" applyAlignment="1">
      <alignment horizontal="distributed" vertical="center" wrapText="1"/>
    </xf>
    <xf numFmtId="49" fontId="6" fillId="0" borderId="3" xfId="1" applyNumberFormat="1" applyFont="1" applyBorder="1" applyAlignment="1">
      <alignment horizontal="distributed" vertical="center" wrapText="1"/>
    </xf>
    <xf numFmtId="49" fontId="6" fillId="0" borderId="4" xfId="1" applyNumberFormat="1" applyFont="1" applyBorder="1" applyAlignment="1">
      <alignment horizontal="distributed" vertical="center" wrapText="1"/>
    </xf>
    <xf numFmtId="0" fontId="1" fillId="0" borderId="0" xfId="1" applyAlignment="1">
      <alignment vertical="center"/>
    </xf>
    <xf numFmtId="49" fontId="6" fillId="0" borderId="5" xfId="1" applyNumberFormat="1" applyFont="1" applyBorder="1" applyAlignment="1">
      <alignment horizontal="distributed" vertical="center" wrapText="1"/>
    </xf>
    <xf numFmtId="49" fontId="6" fillId="0" borderId="6" xfId="1" applyNumberFormat="1" applyFont="1" applyBorder="1" applyAlignment="1">
      <alignment horizontal="distributed" vertical="center" wrapText="1"/>
    </xf>
    <xf numFmtId="49" fontId="6" fillId="2" borderId="1" xfId="1" applyNumberFormat="1" applyFont="1" applyFill="1" applyBorder="1" applyAlignment="1">
      <alignment horizontal="distributed" vertical="center" wrapText="1"/>
    </xf>
    <xf numFmtId="49" fontId="6" fillId="0" borderId="2" xfId="1" applyNumberFormat="1" applyFont="1" applyBorder="1" applyAlignment="1">
      <alignment horizontal="distributed" vertical="center" wrapText="1"/>
    </xf>
    <xf numFmtId="49" fontId="6" fillId="0" borderId="7" xfId="1" applyNumberFormat="1" applyFont="1" applyBorder="1" applyAlignment="1">
      <alignment horizontal="distributed" vertical="center" wrapText="1"/>
    </xf>
    <xf numFmtId="0" fontId="1" fillId="0" borderId="1" xfId="1" applyBorder="1"/>
    <xf numFmtId="0" fontId="1" fillId="0" borderId="2" xfId="1" applyBorder="1"/>
    <xf numFmtId="0" fontId="1" fillId="0" borderId="7" xfId="1" applyBorder="1"/>
    <xf numFmtId="49" fontId="4" fillId="0" borderId="1" xfId="1" applyNumberFormat="1" applyFont="1" applyBorder="1" applyAlignment="1">
      <alignment horizontal="distributed" vertical="center" wrapText="1" shrinkToFit="1"/>
    </xf>
    <xf numFmtId="49" fontId="6" fillId="0" borderId="8" xfId="1" applyNumberFormat="1" applyFont="1" applyBorder="1" applyAlignment="1">
      <alignment horizontal="right" vertical="center" wrapText="1"/>
    </xf>
    <xf numFmtId="49" fontId="6" fillId="0" borderId="9" xfId="1" applyNumberFormat="1" applyFont="1" applyBorder="1" applyAlignment="1">
      <alignment horizontal="right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right" vertical="center"/>
    </xf>
    <xf numFmtId="0" fontId="6" fillId="0" borderId="12" xfId="1" applyFont="1" applyBorder="1" applyAlignment="1">
      <alignment horizontal="left" vertical="center" wrapText="1"/>
    </xf>
    <xf numFmtId="0" fontId="6" fillId="1" borderId="13" xfId="1" applyFont="1" applyFill="1" applyBorder="1" applyAlignment="1">
      <alignment horizontal="right" vertical="center"/>
    </xf>
    <xf numFmtId="0" fontId="6" fillId="1" borderId="14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left" vertical="center" wrapText="1"/>
    </xf>
    <xf numFmtId="0" fontId="6" fillId="1" borderId="15" xfId="1" applyFont="1" applyFill="1" applyBorder="1" applyAlignment="1">
      <alignment horizontal="right" vertical="center"/>
    </xf>
    <xf numFmtId="0" fontId="6" fillId="1" borderId="16" xfId="1" applyFont="1" applyFill="1" applyBorder="1" applyAlignment="1">
      <alignment horizontal="left" vertical="center" wrapText="1"/>
    </xf>
    <xf numFmtId="49" fontId="4" fillId="0" borderId="0" xfId="2" applyNumberFormat="1" applyFont="1" applyAlignment="1">
      <alignment horizontal="center" vertical="center" wrapText="1"/>
    </xf>
    <xf numFmtId="176" fontId="4" fillId="0" borderId="0" xfId="4" applyNumberFormat="1" applyFont="1" applyAlignment="1">
      <alignment horizontal="center" vertical="center" wrapText="1"/>
    </xf>
    <xf numFmtId="49" fontId="4" fillId="0" borderId="0" xfId="5" applyNumberFormat="1" applyFont="1" applyAlignment="1">
      <alignment horizontal="center" vertical="center" wrapText="1"/>
    </xf>
    <xf numFmtId="176" fontId="4" fillId="0" borderId="0" xfId="2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0" xfId="2" applyFont="1"/>
    <xf numFmtId="49" fontId="4" fillId="0" borderId="0" xfId="2" applyNumberFormat="1" applyFont="1" applyAlignment="1">
      <alignment horizontal="distributed" justifyLastLine="1"/>
    </xf>
    <xf numFmtId="49" fontId="4" fillId="0" borderId="1" xfId="2" applyNumberFormat="1" applyFont="1" applyBorder="1" applyAlignment="1">
      <alignment horizontal="distributed" vertical="center" wrapText="1"/>
    </xf>
    <xf numFmtId="49" fontId="4" fillId="2" borderId="0" xfId="2" applyNumberFormat="1" applyFont="1" applyFill="1" applyAlignment="1">
      <alignment horizontal="distributed" vertical="center" wrapText="1"/>
    </xf>
    <xf numFmtId="49" fontId="4" fillId="0" borderId="3" xfId="2" applyNumberFormat="1" applyFont="1" applyBorder="1" applyAlignment="1">
      <alignment horizontal="distributed" vertical="center" wrapText="1"/>
    </xf>
    <xf numFmtId="49" fontId="4" fillId="0" borderId="2" xfId="2" applyNumberFormat="1" applyFont="1" applyBorder="1" applyAlignment="1">
      <alignment horizontal="distributed" vertical="center" wrapText="1"/>
    </xf>
    <xf numFmtId="49" fontId="4" fillId="0" borderId="6" xfId="2" applyNumberFormat="1" applyFont="1" applyBorder="1" applyAlignment="1">
      <alignment horizontal="distributed" vertical="center" wrapText="1"/>
    </xf>
    <xf numFmtId="49" fontId="4" fillId="2" borderId="1" xfId="2" applyNumberFormat="1" applyFont="1" applyFill="1" applyBorder="1" applyAlignment="1">
      <alignment horizontal="distributed" vertical="center" wrapText="1"/>
    </xf>
    <xf numFmtId="49" fontId="4" fillId="0" borderId="1" xfId="2" applyNumberFormat="1" applyFont="1" applyBorder="1" applyAlignment="1">
      <alignment horizontal="distributed" vertical="center" wrapText="1" justifyLastLine="1"/>
    </xf>
    <xf numFmtId="49" fontId="4" fillId="0" borderId="2" xfId="2" applyNumberFormat="1" applyFont="1" applyBorder="1" applyAlignment="1">
      <alignment horizontal="distributed" vertical="center" wrapText="1" justifyLastLine="1"/>
    </xf>
    <xf numFmtId="49" fontId="4" fillId="0" borderId="1" xfId="2" applyNumberFormat="1" applyFont="1" applyBorder="1" applyAlignment="1">
      <alignment horizontal="distributed" vertical="center" wrapText="1" shrinkToFit="1"/>
    </xf>
    <xf numFmtId="49" fontId="4" fillId="0" borderId="9" xfId="2" applyNumberFormat="1" applyFont="1" applyBorder="1" applyAlignment="1">
      <alignment horizontal="right"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179" fontId="4" fillId="0" borderId="11" xfId="2" applyNumberFormat="1" applyFont="1" applyBorder="1" applyAlignment="1">
      <alignment horizontal="right" vertical="center"/>
    </xf>
    <xf numFmtId="0" fontId="4" fillId="0" borderId="12" xfId="2" applyFont="1" applyBorder="1" applyAlignment="1">
      <alignment horizontal="left" vertical="center" wrapText="1"/>
    </xf>
    <xf numFmtId="179" fontId="4" fillId="3" borderId="13" xfId="2" applyNumberFormat="1" applyFont="1" applyFill="1" applyBorder="1" applyAlignment="1">
      <alignment horizontal="right" vertical="center"/>
    </xf>
    <xf numFmtId="0" fontId="4" fillId="3" borderId="14" xfId="2" applyFont="1" applyFill="1" applyBorder="1" applyAlignment="1">
      <alignment horizontal="left" vertical="center" wrapText="1"/>
    </xf>
    <xf numFmtId="178" fontId="8" fillId="0" borderId="19" xfId="1" applyNumberFormat="1" applyFont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Border="1" applyAlignment="1">
      <alignment horizontal="right" vertical="center" shrinkToFit="1"/>
    </xf>
    <xf numFmtId="178" fontId="8" fillId="0" borderId="21" xfId="1" applyNumberFormat="1" applyFont="1" applyBorder="1" applyAlignment="1" applyProtection="1">
      <alignment horizontal="right" vertical="center" shrinkToFit="1"/>
      <protection locked="0"/>
    </xf>
    <xf numFmtId="178" fontId="8" fillId="0" borderId="22" xfId="1" applyNumberFormat="1" applyFont="1" applyBorder="1" applyAlignment="1" applyProtection="1">
      <alignment horizontal="right" vertical="center" shrinkToFit="1"/>
      <protection locked="0"/>
    </xf>
    <xf numFmtId="178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>
      <alignment horizontal="right" vertical="center" shrinkToFit="1"/>
    </xf>
    <xf numFmtId="178" fontId="8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3" xfId="1" applyNumberFormat="1" applyFont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Border="1" applyAlignment="1">
      <alignment horizontal="right" vertical="center" shrinkToFit="1"/>
    </xf>
    <xf numFmtId="178" fontId="8" fillId="0" borderId="25" xfId="1" applyNumberFormat="1" applyFont="1" applyBorder="1" applyAlignment="1" applyProtection="1">
      <alignment horizontal="right" vertical="center" shrinkToFit="1"/>
      <protection locked="0"/>
    </xf>
    <xf numFmtId="178" fontId="8" fillId="0" borderId="26" xfId="1" applyNumberFormat="1" applyFont="1" applyBorder="1" applyAlignment="1" applyProtection="1">
      <alignment horizontal="right" vertical="center" shrinkToFit="1"/>
      <protection locked="0"/>
    </xf>
    <xf numFmtId="178" fontId="8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>
      <alignment horizontal="right" vertical="center" shrinkToFit="1"/>
    </xf>
    <xf numFmtId="178" fontId="8" fillId="1" borderId="29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0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19" xfId="2" applyNumberFormat="1" applyFont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Border="1" applyAlignment="1">
      <alignment horizontal="right" vertical="center" shrinkToFit="1"/>
    </xf>
    <xf numFmtId="178" fontId="9" fillId="0" borderId="21" xfId="2" applyNumberFormat="1" applyFont="1" applyBorder="1" applyAlignment="1" applyProtection="1">
      <alignment horizontal="right" vertical="center" shrinkToFit="1"/>
      <protection locked="0"/>
    </xf>
    <xf numFmtId="178" fontId="9" fillId="3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>
      <alignment horizontal="right" vertical="center" shrinkToFit="1"/>
    </xf>
    <xf numFmtId="178" fontId="9" fillId="3" borderId="25" xfId="2" applyNumberFormat="1" applyFont="1" applyFill="1" applyBorder="1" applyAlignment="1" applyProtection="1">
      <alignment horizontal="right" vertical="center" shrinkToFit="1"/>
      <protection locked="0"/>
    </xf>
    <xf numFmtId="49" fontId="4" fillId="0" borderId="31" xfId="2" applyNumberFormat="1" applyFont="1" applyBorder="1" applyAlignment="1">
      <alignment horizontal="distributed" vertical="center" wrapText="1"/>
    </xf>
    <xf numFmtId="49" fontId="4" fillId="0" borderId="32" xfId="2" applyNumberFormat="1" applyFont="1" applyBorder="1" applyAlignment="1">
      <alignment horizontal="distributed" vertical="center" wrapText="1" justifyLastLine="1"/>
    </xf>
    <xf numFmtId="0" fontId="4" fillId="0" borderId="32" xfId="2" applyFont="1" applyBorder="1"/>
    <xf numFmtId="49" fontId="4" fillId="0" borderId="33" xfId="2" applyNumberFormat="1" applyFont="1" applyBorder="1" applyAlignment="1">
      <alignment horizontal="right" vertical="center" wrapText="1"/>
    </xf>
    <xf numFmtId="178" fontId="9" fillId="0" borderId="22" xfId="2" applyNumberFormat="1" applyFont="1" applyBorder="1" applyAlignment="1" applyProtection="1">
      <alignment horizontal="right" vertical="center" shrinkToFit="1"/>
      <protection locked="0"/>
    </xf>
    <xf numFmtId="178" fontId="9" fillId="0" borderId="12" xfId="2" applyNumberFormat="1" applyFont="1" applyBorder="1" applyAlignment="1" applyProtection="1">
      <alignment horizontal="right" vertical="center" shrinkToFit="1"/>
      <protection locked="0"/>
    </xf>
    <xf numFmtId="178" fontId="9" fillId="3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4" xfId="2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7" xfId="1" applyNumberFormat="1" applyFont="1" applyBorder="1" applyAlignment="1" applyProtection="1">
      <alignment horizontal="right" vertical="center" shrinkToFit="1"/>
      <protection locked="0"/>
    </xf>
    <xf numFmtId="178" fontId="8" fillId="1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8" xfId="1" applyNumberFormat="1" applyFont="1" applyBorder="1" applyAlignment="1" applyProtection="1">
      <alignment horizontal="right" vertical="center" shrinkToFit="1"/>
      <protection locked="0"/>
    </xf>
    <xf numFmtId="178" fontId="8" fillId="1" borderId="39" xfId="1" applyNumberFormat="1" applyFont="1" applyFill="1" applyBorder="1" applyAlignment="1" applyProtection="1">
      <alignment horizontal="right" vertical="center" shrinkToFit="1"/>
      <protection locked="0"/>
    </xf>
    <xf numFmtId="178" fontId="9" fillId="3" borderId="35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40" xfId="1" applyBorder="1"/>
    <xf numFmtId="178" fontId="8" fillId="0" borderId="41" xfId="1" applyNumberFormat="1" applyFont="1" applyBorder="1" applyAlignment="1" applyProtection="1">
      <alignment horizontal="right" vertical="center" shrinkToFit="1"/>
      <protection locked="0"/>
    </xf>
    <xf numFmtId="178" fontId="8" fillId="1" borderId="4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42" xfId="1" applyNumberFormat="1" applyFont="1" applyBorder="1" applyAlignment="1" applyProtection="1">
      <alignment horizontal="right" vertical="center" shrinkToFit="1"/>
      <protection locked="0"/>
    </xf>
    <xf numFmtId="178" fontId="8" fillId="1" borderId="4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Border="1" applyAlignment="1">
      <alignment horizontal="right" vertical="center" shrinkToFit="1"/>
    </xf>
    <xf numFmtId="178" fontId="8" fillId="0" borderId="44" xfId="1" applyNumberFormat="1" applyFont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>
      <alignment horizontal="right" vertical="center" shrinkToFit="1"/>
    </xf>
    <xf numFmtId="178" fontId="8" fillId="1" borderId="4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Border="1" applyAlignment="1">
      <alignment horizontal="right" vertical="center" shrinkToFit="1"/>
    </xf>
    <xf numFmtId="178" fontId="8" fillId="0" borderId="45" xfId="1" applyNumberFormat="1" applyFont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>
      <alignment horizontal="right" vertical="center" shrinkToFit="1"/>
    </xf>
    <xf numFmtId="178" fontId="8" fillId="1" borderId="46" xfId="1" applyNumberFormat="1" applyFont="1" applyFill="1" applyBorder="1" applyAlignment="1" applyProtection="1">
      <alignment horizontal="right" vertical="center" shrinkToFit="1"/>
      <protection locked="0"/>
    </xf>
    <xf numFmtId="178" fontId="9" fillId="3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8" xfId="2" applyNumberFormat="1" applyFont="1" applyFill="1" applyBorder="1" applyAlignment="1" applyProtection="1">
      <alignment horizontal="right" vertical="center" shrinkToFit="1"/>
      <protection locked="0"/>
    </xf>
    <xf numFmtId="179" fontId="4" fillId="3" borderId="15" xfId="2" applyNumberFormat="1" applyFont="1" applyFill="1" applyBorder="1" applyAlignment="1">
      <alignment horizontal="right" vertical="center"/>
    </xf>
    <xf numFmtId="179" fontId="4" fillId="0" borderId="13" xfId="2" applyNumberFormat="1" applyFont="1" applyBorder="1" applyAlignment="1">
      <alignment horizontal="right" vertical="center"/>
    </xf>
    <xf numFmtId="0" fontId="4" fillId="0" borderId="14" xfId="2" applyFont="1" applyBorder="1" applyAlignment="1">
      <alignment horizontal="left" vertical="center" wrapText="1"/>
    </xf>
    <xf numFmtId="178" fontId="9" fillId="0" borderId="26" xfId="2" applyNumberFormat="1" applyFont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Border="1" applyAlignment="1">
      <alignment horizontal="right" vertical="center" shrinkToFit="1"/>
    </xf>
    <xf numFmtId="178" fontId="9" fillId="0" borderId="25" xfId="2" applyNumberFormat="1" applyFont="1" applyBorder="1" applyAlignment="1" applyProtection="1">
      <alignment horizontal="right" vertical="center" shrinkToFit="1"/>
      <protection locked="0"/>
    </xf>
    <xf numFmtId="178" fontId="9" fillId="0" borderId="35" xfId="2" applyNumberFormat="1" applyFont="1" applyBorder="1" applyAlignment="1" applyProtection="1">
      <alignment horizontal="right" vertical="center" shrinkToFit="1"/>
      <protection locked="0"/>
    </xf>
    <xf numFmtId="178" fontId="9" fillId="0" borderId="23" xfId="2" applyNumberFormat="1" applyFont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Border="1" applyAlignment="1" applyProtection="1">
      <alignment horizontal="right" vertical="center" shrinkToFit="1"/>
      <protection locked="0"/>
    </xf>
    <xf numFmtId="178" fontId="9" fillId="0" borderId="42" xfId="2" applyNumberFormat="1" applyFont="1" applyBorder="1" applyAlignment="1" applyProtection="1">
      <alignment horizontal="right" vertical="center" shrinkToFit="1"/>
      <protection locked="0"/>
    </xf>
    <xf numFmtId="178" fontId="9" fillId="0" borderId="38" xfId="2" applyNumberFormat="1" applyFont="1" applyBorder="1" applyAlignment="1" applyProtection="1">
      <alignment horizontal="right" vertical="center" shrinkToFit="1"/>
      <protection locked="0"/>
    </xf>
    <xf numFmtId="178" fontId="9" fillId="0" borderId="47" xfId="2" applyNumberFormat="1" applyFont="1" applyBorder="1" applyAlignment="1" applyProtection="1">
      <alignment horizontal="right" vertical="center" shrinkToFit="1"/>
      <protection locked="0"/>
    </xf>
    <xf numFmtId="178" fontId="9" fillId="0" borderId="48" xfId="2" applyNumberFormat="1" applyFont="1" applyBorder="1" applyAlignment="1" applyProtection="1">
      <alignment horizontal="right" vertical="center" shrinkToFit="1"/>
      <protection locked="0"/>
    </xf>
    <xf numFmtId="0" fontId="4" fillId="0" borderId="18" xfId="2" applyFont="1" applyBorder="1" applyAlignment="1">
      <alignment horizontal="left" vertical="center" wrapText="1"/>
    </xf>
    <xf numFmtId="0" fontId="4" fillId="3" borderId="16" xfId="2" applyFont="1" applyFill="1" applyBorder="1" applyAlignment="1">
      <alignment horizontal="left" vertical="center" wrapText="1"/>
    </xf>
    <xf numFmtId="178" fontId="9" fillId="3" borderId="30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7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6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6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63" xfId="1" applyFont="1" applyBorder="1" applyAlignment="1">
      <alignment horizontal="center" vertical="center"/>
    </xf>
    <xf numFmtId="0" fontId="4" fillId="0" borderId="64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49" xfId="1" applyFont="1" applyBorder="1" applyAlignment="1">
      <alignment horizontal="distributed" vertical="center" justifyLastLine="1"/>
    </xf>
    <xf numFmtId="176" fontId="6" fillId="0" borderId="0" xfId="1" applyNumberFormat="1" applyFont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177" fontId="4" fillId="0" borderId="56" xfId="1" applyNumberFormat="1" applyFont="1" applyBorder="1" applyAlignment="1">
      <alignment horizontal="center" vertical="center" justifyLastLine="1"/>
    </xf>
    <xf numFmtId="0" fontId="4" fillId="0" borderId="50" xfId="1" applyFont="1" applyBorder="1" applyAlignment="1">
      <alignment horizontal="distributed" vertical="center" justifyLastLine="1"/>
    </xf>
    <xf numFmtId="0" fontId="4" fillId="0" borderId="49" xfId="1" applyFont="1" applyBorder="1" applyAlignment="1">
      <alignment horizontal="distributed" vertical="center"/>
    </xf>
    <xf numFmtId="49" fontId="6" fillId="0" borderId="1" xfId="1" applyNumberFormat="1" applyFont="1" applyBorder="1" applyAlignment="1">
      <alignment horizontal="distributed" vertical="top" wrapText="1"/>
    </xf>
    <xf numFmtId="0" fontId="1" fillId="0" borderId="1" xfId="1" applyBorder="1" applyAlignment="1">
      <alignment vertical="top"/>
    </xf>
    <xf numFmtId="49" fontId="6" fillId="0" borderId="51" xfId="1" applyNumberFormat="1" applyFont="1" applyBorder="1" applyAlignment="1">
      <alignment horizontal="distributed" vertical="center" wrapText="1"/>
    </xf>
    <xf numFmtId="0" fontId="1" fillId="0" borderId="51" xfId="1" applyBorder="1"/>
    <xf numFmtId="0" fontId="1" fillId="0" borderId="3" xfId="1" applyBorder="1"/>
    <xf numFmtId="49" fontId="6" fillId="0" borderId="57" xfId="1" applyNumberFormat="1" applyFont="1" applyBorder="1" applyAlignment="1">
      <alignment horizontal="left" vertical="center" wrapText="1"/>
    </xf>
    <xf numFmtId="49" fontId="6" fillId="0" borderId="58" xfId="1" applyNumberFormat="1" applyFont="1" applyBorder="1" applyAlignment="1">
      <alignment horizontal="left" vertical="center" wrapText="1"/>
    </xf>
    <xf numFmtId="49" fontId="6" fillId="0" borderId="59" xfId="1" applyNumberFormat="1" applyFont="1" applyBorder="1" applyAlignment="1">
      <alignment horizontal="left" vertical="center" wrapText="1"/>
    </xf>
    <xf numFmtId="49" fontId="6" fillId="0" borderId="60" xfId="1" applyNumberFormat="1" applyFont="1" applyBorder="1" applyAlignment="1">
      <alignment horizontal="left" vertical="center" wrapText="1"/>
    </xf>
    <xf numFmtId="49" fontId="6" fillId="0" borderId="61" xfId="1" applyNumberFormat="1" applyFont="1" applyBorder="1" applyAlignment="1">
      <alignment horizontal="left" vertical="center" wrapText="1"/>
    </xf>
    <xf numFmtId="49" fontId="6" fillId="0" borderId="62" xfId="1" applyNumberFormat="1" applyFont="1" applyBorder="1" applyAlignment="1">
      <alignment horizontal="left" vertical="center" wrapText="1"/>
    </xf>
    <xf numFmtId="0" fontId="4" fillId="0" borderId="17" xfId="1" applyFont="1" applyBorder="1" applyAlignment="1">
      <alignment horizontal="distributed" vertical="center" justifyLastLine="1"/>
    </xf>
    <xf numFmtId="0" fontId="4" fillId="0" borderId="52" xfId="1" applyFont="1" applyBorder="1" applyAlignment="1">
      <alignment horizontal="distributed" vertical="center" justifyLastLine="1"/>
    </xf>
    <xf numFmtId="0" fontId="4" fillId="0" borderId="18" xfId="1" applyFont="1" applyBorder="1" applyAlignment="1">
      <alignment horizontal="distributed" vertical="center" justifyLastLine="1"/>
    </xf>
    <xf numFmtId="0" fontId="4" fillId="0" borderId="53" xfId="1" applyFont="1" applyBorder="1" applyAlignment="1">
      <alignment horizontal="distributed" vertical="center" justifyLastLine="1"/>
    </xf>
    <xf numFmtId="0" fontId="4" fillId="0" borderId="54" xfId="1" applyFont="1" applyBorder="1" applyAlignment="1">
      <alignment horizontal="distributed" vertical="center" justifyLastLine="1"/>
    </xf>
    <xf numFmtId="0" fontId="4" fillId="0" borderId="55" xfId="1" applyFont="1" applyBorder="1" applyAlignment="1">
      <alignment horizontal="distributed" vertical="center" justifyLastLine="1"/>
    </xf>
    <xf numFmtId="177" fontId="4" fillId="0" borderId="11" xfId="1" applyNumberFormat="1" applyFont="1" applyBorder="1" applyAlignment="1">
      <alignment horizontal="center" vertical="center" justifyLastLine="1"/>
    </xf>
    <xf numFmtId="177" fontId="4" fillId="0" borderId="65" xfId="1" applyNumberFormat="1" applyFont="1" applyBorder="1" applyAlignment="1">
      <alignment horizontal="center" vertical="center" justifyLastLine="1"/>
    </xf>
    <xf numFmtId="177" fontId="4" fillId="0" borderId="12" xfId="1" applyNumberFormat="1" applyFont="1" applyBorder="1" applyAlignment="1">
      <alignment horizontal="center" vertical="center" justifyLastLine="1"/>
    </xf>
    <xf numFmtId="49" fontId="6" fillId="0" borderId="66" xfId="1" applyNumberFormat="1" applyFont="1" applyBorder="1" applyAlignment="1">
      <alignment horizontal="distributed" vertical="top" wrapText="1"/>
    </xf>
    <xf numFmtId="49" fontId="6" fillId="0" borderId="67" xfId="1" applyNumberFormat="1" applyFont="1" applyBorder="1" applyAlignment="1">
      <alignment horizontal="distributed" vertical="center" wrapText="1"/>
    </xf>
    <xf numFmtId="49" fontId="6" fillId="0" borderId="65" xfId="1" applyNumberFormat="1" applyFont="1" applyBorder="1" applyAlignment="1">
      <alignment horizontal="distributed" vertical="center" wrapText="1"/>
    </xf>
    <xf numFmtId="49" fontId="6" fillId="0" borderId="19" xfId="1" applyNumberFormat="1" applyFont="1" applyBorder="1" applyAlignment="1">
      <alignment horizontal="distributed" vertical="center" wrapText="1"/>
    </xf>
    <xf numFmtId="49" fontId="6" fillId="0" borderId="11" xfId="1" applyNumberFormat="1" applyFont="1" applyBorder="1" applyAlignment="1">
      <alignment horizontal="distributed" vertical="center" wrapText="1"/>
    </xf>
    <xf numFmtId="0" fontId="4" fillId="0" borderId="17" xfId="1" applyFont="1" applyBorder="1" applyAlignment="1">
      <alignment horizontal="distributed" vertical="center" indent="7"/>
    </xf>
    <xf numFmtId="0" fontId="4" fillId="0" borderId="52" xfId="1" applyFont="1" applyBorder="1" applyAlignment="1">
      <alignment horizontal="distributed" vertical="center" indent="7"/>
    </xf>
    <xf numFmtId="0" fontId="4" fillId="0" borderId="18" xfId="1" applyFont="1" applyBorder="1" applyAlignment="1">
      <alignment horizontal="distributed" vertical="center" indent="7"/>
    </xf>
    <xf numFmtId="0" fontId="4" fillId="0" borderId="63" xfId="1" applyFont="1" applyBorder="1" applyAlignment="1">
      <alignment horizontal="distributed" vertical="center" indent="7"/>
    </xf>
    <xf numFmtId="0" fontId="4" fillId="0" borderId="0" xfId="1" applyFont="1" applyAlignment="1">
      <alignment horizontal="distributed" vertical="center" indent="7"/>
    </xf>
    <xf numFmtId="0" fontId="4" fillId="0" borderId="64" xfId="1" applyFont="1" applyBorder="1" applyAlignment="1">
      <alignment horizontal="distributed" vertical="center" indent="7"/>
    </xf>
    <xf numFmtId="0" fontId="4" fillId="0" borderId="53" xfId="1" applyFont="1" applyBorder="1" applyAlignment="1">
      <alignment horizontal="distributed" vertical="center" indent="7"/>
    </xf>
    <xf numFmtId="0" fontId="4" fillId="0" borderId="54" xfId="1" applyFont="1" applyBorder="1" applyAlignment="1">
      <alignment horizontal="distributed" vertical="center" indent="7"/>
    </xf>
    <xf numFmtId="0" fontId="4" fillId="0" borderId="55" xfId="1" applyFont="1" applyBorder="1" applyAlignment="1">
      <alignment horizontal="distributed" vertical="center" indent="7"/>
    </xf>
    <xf numFmtId="0" fontId="4" fillId="0" borderId="68" xfId="1" applyFont="1" applyBorder="1" applyAlignment="1">
      <alignment horizontal="distributed" vertical="center" indent="7"/>
    </xf>
    <xf numFmtId="0" fontId="4" fillId="0" borderId="51" xfId="1" applyFont="1" applyBorder="1" applyAlignment="1">
      <alignment horizontal="distributed" vertical="center" indent="7"/>
    </xf>
    <xf numFmtId="0" fontId="4" fillId="0" borderId="69" xfId="1" applyFont="1" applyBorder="1" applyAlignment="1">
      <alignment horizontal="distributed" vertical="center" indent="7"/>
    </xf>
    <xf numFmtId="0" fontId="4" fillId="0" borderId="11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177" fontId="4" fillId="0" borderId="11" xfId="2" applyNumberFormat="1" applyFont="1" applyBorder="1" applyAlignment="1">
      <alignment horizontal="center" vertical="center" justifyLastLine="1"/>
    </xf>
    <xf numFmtId="177" fontId="4" fillId="0" borderId="65" xfId="2" applyNumberFormat="1" applyFont="1" applyBorder="1" applyAlignment="1">
      <alignment horizontal="center" vertical="center" justifyLastLine="1"/>
    </xf>
    <xf numFmtId="177" fontId="4" fillId="0" borderId="12" xfId="2" applyNumberFormat="1" applyFont="1" applyBorder="1" applyAlignment="1">
      <alignment horizontal="center" vertical="center" justifyLastLine="1"/>
    </xf>
    <xf numFmtId="49" fontId="6" fillId="0" borderId="59" xfId="2" applyNumberFormat="1" applyFont="1" applyBorder="1" applyAlignment="1">
      <alignment horizontal="left" vertical="center" wrapText="1"/>
    </xf>
    <xf numFmtId="49" fontId="6" fillId="0" borderId="60" xfId="2" applyNumberFormat="1" applyFont="1" applyBorder="1" applyAlignment="1">
      <alignment horizontal="left" vertical="center" wrapText="1"/>
    </xf>
    <xf numFmtId="49" fontId="6" fillId="0" borderId="61" xfId="2" applyNumberFormat="1" applyFont="1" applyBorder="1" applyAlignment="1">
      <alignment horizontal="left" vertical="center" wrapText="1"/>
    </xf>
    <xf numFmtId="49" fontId="6" fillId="0" borderId="62" xfId="2" applyNumberFormat="1" applyFont="1" applyBorder="1" applyAlignment="1">
      <alignment horizontal="left" vertical="center" wrapText="1"/>
    </xf>
    <xf numFmtId="49" fontId="4" fillId="0" borderId="68" xfId="2" applyNumberFormat="1" applyFont="1" applyBorder="1" applyAlignment="1">
      <alignment horizontal="distributed" vertical="center" wrapText="1" justifyLastLine="1"/>
    </xf>
    <xf numFmtId="49" fontId="4" fillId="0" borderId="51" xfId="2" applyNumberFormat="1" applyFont="1" applyBorder="1" applyAlignment="1">
      <alignment horizontal="distributed" vertical="center" wrapText="1" justifyLastLine="1"/>
    </xf>
    <xf numFmtId="49" fontId="4" fillId="0" borderId="3" xfId="2" applyNumberFormat="1" applyFont="1" applyBorder="1" applyAlignment="1">
      <alignment horizontal="distributed" vertical="center" wrapText="1" justifyLastLine="1"/>
    </xf>
    <xf numFmtId="49" fontId="4" fillId="0" borderId="1" xfId="2" applyNumberFormat="1" applyFont="1" applyBorder="1" applyAlignment="1">
      <alignment horizontal="distributed" vertical="top" wrapText="1"/>
    </xf>
    <xf numFmtId="49" fontId="4" fillId="0" borderId="70" xfId="2" applyNumberFormat="1" applyFont="1" applyBorder="1" applyAlignment="1">
      <alignment horizontal="distributed" vertical="center" wrapText="1" justifyLastLine="1"/>
    </xf>
  </cellXfs>
  <cellStyles count="6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作業" xfId="4" xr:uid="{00000000-0005-0000-0000-000004000000}"/>
    <cellStyle name="標準_平成14年地方公務員制度実態調査_レイアウト_扶養親族等納税義務者数 - 33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33">
    <tabColor theme="8"/>
  </sheetPr>
  <dimension ref="A1:JH40"/>
  <sheetViews>
    <sheetView showGridLines="0" topLeftCell="IA1" zoomScale="80" zoomScaleNormal="80" zoomScaleSheetLayoutView="100" workbookViewId="0">
      <selection activeCell="IK45" sqref="IK45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15" width="8.88671875" style="6" customWidth="1"/>
    <col min="16" max="16" width="11.88671875" style="6" customWidth="1"/>
    <col min="17" max="29" width="8.88671875" style="6" customWidth="1"/>
    <col min="30" max="30" width="11.88671875" style="6" customWidth="1"/>
    <col min="31" max="43" width="8.88671875" style="6" customWidth="1"/>
    <col min="44" max="44" width="11.88671875" style="6" customWidth="1"/>
    <col min="45" max="57" width="8.88671875" style="6" customWidth="1"/>
    <col min="58" max="58" width="11.88671875" style="6" customWidth="1"/>
    <col min="59" max="71" width="8.88671875" style="6" customWidth="1"/>
    <col min="72" max="72" width="11.88671875" style="6" customWidth="1"/>
    <col min="73" max="85" width="8.88671875" style="6" customWidth="1"/>
    <col min="86" max="86" width="11.88671875" style="6" customWidth="1"/>
    <col min="87" max="99" width="8.88671875" style="6" customWidth="1"/>
    <col min="100" max="100" width="11.88671875" style="6" customWidth="1"/>
    <col min="101" max="113" width="8.88671875" style="6" customWidth="1"/>
    <col min="114" max="114" width="11.88671875" style="6" customWidth="1"/>
    <col min="115" max="127" width="8.88671875" style="6" customWidth="1"/>
    <col min="128" max="128" width="11.88671875" style="6" customWidth="1"/>
    <col min="129" max="141" width="8.88671875" style="6" customWidth="1"/>
    <col min="142" max="142" width="11.88671875" style="6" customWidth="1"/>
    <col min="143" max="155" width="8.88671875" style="6" customWidth="1"/>
    <col min="156" max="156" width="11.88671875" style="6" customWidth="1"/>
    <col min="157" max="169" width="8.88671875" style="6" customWidth="1"/>
    <col min="170" max="170" width="11.88671875" style="6" customWidth="1"/>
    <col min="171" max="183" width="8.88671875" style="6" customWidth="1"/>
    <col min="184" max="184" width="11.88671875" style="6" customWidth="1"/>
    <col min="185" max="197" width="8.88671875" style="6" customWidth="1"/>
    <col min="198" max="198" width="11.88671875" style="6" customWidth="1"/>
    <col min="199" max="211" width="8.88671875" style="6" customWidth="1"/>
    <col min="212" max="212" width="11.88671875" style="6" customWidth="1"/>
    <col min="213" max="225" width="8.88671875" style="6" customWidth="1"/>
    <col min="226" max="226" width="11.88671875" style="6" customWidth="1"/>
    <col min="227" max="239" width="8.88671875" style="6" customWidth="1"/>
    <col min="240" max="240" width="11.88671875" style="6" customWidth="1"/>
    <col min="241" max="253" width="8.88671875" style="6" customWidth="1"/>
    <col min="254" max="254" width="11.88671875" style="6" customWidth="1"/>
    <col min="255" max="267" width="8.88671875" style="6" customWidth="1"/>
    <col min="268" max="268" width="11.88671875" style="6" customWidth="1"/>
    <col min="269" max="16384" width="1" style="6"/>
  </cols>
  <sheetData>
    <row r="1" spans="1:268" s="3" customFormat="1" ht="25.5" customHeight="1" x14ac:dyDescent="0.2">
      <c r="C1" s="4"/>
      <c r="O1" s="5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  <c r="IU1" s="4"/>
      <c r="JG1" s="5"/>
    </row>
    <row r="2" spans="1:268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  <c r="IU2" s="7"/>
      <c r="IW2" s="7"/>
      <c r="IX2" s="7"/>
      <c r="IY2" s="7"/>
      <c r="IZ2" s="7"/>
      <c r="JA2" s="7"/>
      <c r="JB2" s="7"/>
      <c r="JC2" s="7"/>
      <c r="JF2" s="7"/>
      <c r="JG2" s="7"/>
      <c r="JH2" s="7"/>
    </row>
    <row r="3" spans="1:268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  <c r="IU3" s="9" t="s">
        <v>0</v>
      </c>
      <c r="IV3" s="9" t="s">
        <v>1</v>
      </c>
      <c r="IW3" s="9" t="s">
        <v>2</v>
      </c>
      <c r="IX3" s="9" t="s">
        <v>3</v>
      </c>
      <c r="IY3" s="9" t="s">
        <v>4</v>
      </c>
      <c r="IZ3" s="9" t="s">
        <v>5</v>
      </c>
      <c r="JA3" s="9" t="s">
        <v>6</v>
      </c>
      <c r="JB3" s="9" t="s">
        <v>7</v>
      </c>
      <c r="JC3" s="9" t="s">
        <v>8</v>
      </c>
      <c r="JD3" s="9" t="s">
        <v>9</v>
      </c>
      <c r="JE3" s="9" t="s">
        <v>10</v>
      </c>
      <c r="JF3" s="9" t="s">
        <v>11</v>
      </c>
      <c r="JG3" s="9" t="s">
        <v>12</v>
      </c>
      <c r="JH3" s="9" t="s">
        <v>13</v>
      </c>
    </row>
    <row r="4" spans="1:268" s="10" customFormat="1" ht="12" customHeight="1" x14ac:dyDescent="0.2">
      <c r="A4" s="150" t="s">
        <v>14</v>
      </c>
      <c r="B4" s="151"/>
      <c r="C4" s="152">
        <v>10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>
        <v>20</v>
      </c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>
        <v>30</v>
      </c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>
        <v>40</v>
      </c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>
        <v>50</v>
      </c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>
        <v>60</v>
      </c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>
        <v>70</v>
      </c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>
        <v>80</v>
      </c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>
        <v>90</v>
      </c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>
        <v>100</v>
      </c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>
        <v>110</v>
      </c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>
        <v>120</v>
      </c>
      <c r="FB4" s="152"/>
      <c r="FC4" s="152"/>
      <c r="FD4" s="152"/>
      <c r="FE4" s="152"/>
      <c r="FF4" s="152"/>
      <c r="FG4" s="152"/>
      <c r="FH4" s="152"/>
      <c r="FI4" s="152"/>
      <c r="FJ4" s="152"/>
      <c r="FK4" s="152"/>
      <c r="FL4" s="152"/>
      <c r="FM4" s="152"/>
      <c r="FN4" s="152"/>
      <c r="FO4" s="152">
        <v>130</v>
      </c>
      <c r="FP4" s="152"/>
      <c r="FQ4" s="152"/>
      <c r="FR4" s="152"/>
      <c r="FS4" s="152"/>
      <c r="FT4" s="152"/>
      <c r="FU4" s="152"/>
      <c r="FV4" s="152"/>
      <c r="FW4" s="152"/>
      <c r="FX4" s="152"/>
      <c r="FY4" s="152"/>
      <c r="FZ4" s="152"/>
      <c r="GA4" s="152"/>
      <c r="GB4" s="152"/>
      <c r="GC4" s="152">
        <v>140</v>
      </c>
      <c r="GD4" s="152"/>
      <c r="GE4" s="152"/>
      <c r="GF4" s="152"/>
      <c r="GG4" s="152"/>
      <c r="GH4" s="152"/>
      <c r="GI4" s="152"/>
      <c r="GJ4" s="152"/>
      <c r="GK4" s="152"/>
      <c r="GL4" s="152"/>
      <c r="GM4" s="152"/>
      <c r="GN4" s="152"/>
      <c r="GO4" s="152"/>
      <c r="GP4" s="152"/>
      <c r="GQ4" s="152">
        <v>150</v>
      </c>
      <c r="GR4" s="152"/>
      <c r="GS4" s="152"/>
      <c r="GT4" s="152"/>
      <c r="GU4" s="152"/>
      <c r="GV4" s="152"/>
      <c r="GW4" s="152"/>
      <c r="GX4" s="152"/>
      <c r="GY4" s="152"/>
      <c r="GZ4" s="152"/>
      <c r="HA4" s="152"/>
      <c r="HB4" s="152"/>
      <c r="HC4" s="152"/>
      <c r="HD4" s="152"/>
      <c r="HE4" s="152">
        <v>160</v>
      </c>
      <c r="HF4" s="152"/>
      <c r="HG4" s="152"/>
      <c r="HH4" s="152"/>
      <c r="HI4" s="152"/>
      <c r="HJ4" s="152"/>
      <c r="HK4" s="152"/>
      <c r="HL4" s="152"/>
      <c r="HM4" s="152"/>
      <c r="HN4" s="152"/>
      <c r="HO4" s="152"/>
      <c r="HP4" s="152"/>
      <c r="HQ4" s="152"/>
      <c r="HR4" s="152"/>
      <c r="HS4" s="152">
        <v>170</v>
      </c>
      <c r="HT4" s="152"/>
      <c r="HU4" s="152"/>
      <c r="HV4" s="152"/>
      <c r="HW4" s="152"/>
      <c r="HX4" s="152"/>
      <c r="HY4" s="152"/>
      <c r="HZ4" s="152"/>
      <c r="IA4" s="152"/>
      <c r="IB4" s="152"/>
      <c r="IC4" s="152"/>
      <c r="ID4" s="152"/>
      <c r="IE4" s="152"/>
      <c r="IF4" s="152"/>
      <c r="IG4" s="152">
        <v>180</v>
      </c>
      <c r="IH4" s="152"/>
      <c r="II4" s="152"/>
      <c r="IJ4" s="152"/>
      <c r="IK4" s="152"/>
      <c r="IL4" s="152"/>
      <c r="IM4" s="152"/>
      <c r="IN4" s="152"/>
      <c r="IO4" s="152"/>
      <c r="IP4" s="152"/>
      <c r="IQ4" s="152"/>
      <c r="IR4" s="152"/>
      <c r="IS4" s="152"/>
      <c r="IT4" s="152"/>
      <c r="IU4" s="152">
        <v>190</v>
      </c>
      <c r="IV4" s="152"/>
      <c r="IW4" s="152"/>
      <c r="IX4" s="152"/>
      <c r="IY4" s="152"/>
      <c r="IZ4" s="152"/>
      <c r="JA4" s="152"/>
      <c r="JB4" s="152"/>
      <c r="JC4" s="152"/>
      <c r="JD4" s="152"/>
      <c r="JE4" s="152"/>
      <c r="JF4" s="152"/>
      <c r="JG4" s="152"/>
      <c r="JH4" s="152"/>
    </row>
    <row r="5" spans="1:268" s="10" customFormat="1" ht="12" customHeight="1" x14ac:dyDescent="0.2">
      <c r="A5" s="142" t="s">
        <v>15</v>
      </c>
      <c r="B5" s="143"/>
      <c r="C5" s="148" t="s">
        <v>16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 t="s">
        <v>16</v>
      </c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 t="s">
        <v>16</v>
      </c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 t="s">
        <v>16</v>
      </c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148"/>
      <c r="BE5" s="148"/>
      <c r="BF5" s="148"/>
      <c r="BG5" s="148" t="s">
        <v>16</v>
      </c>
      <c r="BH5" s="148"/>
      <c r="BI5" s="148"/>
      <c r="BJ5" s="148"/>
      <c r="BK5" s="148"/>
      <c r="BL5" s="148"/>
      <c r="BM5" s="148"/>
      <c r="BN5" s="148"/>
      <c r="BO5" s="148"/>
      <c r="BP5" s="148"/>
      <c r="BQ5" s="148"/>
      <c r="BR5" s="148"/>
      <c r="BS5" s="148"/>
      <c r="BT5" s="148"/>
      <c r="BU5" s="148" t="s">
        <v>16</v>
      </c>
      <c r="BV5" s="148"/>
      <c r="BW5" s="148"/>
      <c r="BX5" s="148"/>
      <c r="BY5" s="148"/>
      <c r="BZ5" s="148"/>
      <c r="CA5" s="148"/>
      <c r="CB5" s="148"/>
      <c r="CC5" s="148"/>
      <c r="CD5" s="148"/>
      <c r="CE5" s="148"/>
      <c r="CF5" s="148"/>
      <c r="CG5" s="148"/>
      <c r="CH5" s="148"/>
      <c r="CI5" s="148" t="s">
        <v>17</v>
      </c>
      <c r="CJ5" s="148"/>
      <c r="CK5" s="148"/>
      <c r="CL5" s="148"/>
      <c r="CM5" s="148"/>
      <c r="CN5" s="148"/>
      <c r="CO5" s="148"/>
      <c r="CP5" s="148"/>
      <c r="CQ5" s="148"/>
      <c r="CR5" s="148"/>
      <c r="CS5" s="148"/>
      <c r="CT5" s="148"/>
      <c r="CU5" s="148"/>
      <c r="CV5" s="148"/>
      <c r="CW5" s="148" t="s">
        <v>17</v>
      </c>
      <c r="CX5" s="148"/>
      <c r="CY5" s="148"/>
      <c r="CZ5" s="148"/>
      <c r="DA5" s="148"/>
      <c r="DB5" s="148"/>
      <c r="DC5" s="148"/>
      <c r="DD5" s="148"/>
      <c r="DE5" s="148"/>
      <c r="DF5" s="148"/>
      <c r="DG5" s="148"/>
      <c r="DH5" s="148"/>
      <c r="DI5" s="148"/>
      <c r="DJ5" s="148"/>
      <c r="DK5" s="148" t="s">
        <v>17</v>
      </c>
      <c r="DL5" s="148"/>
      <c r="DM5" s="148"/>
      <c r="DN5" s="148"/>
      <c r="DO5" s="148"/>
      <c r="DP5" s="148"/>
      <c r="DQ5" s="148"/>
      <c r="DR5" s="148"/>
      <c r="DS5" s="148"/>
      <c r="DT5" s="148"/>
      <c r="DU5" s="148"/>
      <c r="DV5" s="148"/>
      <c r="DW5" s="148"/>
      <c r="DX5" s="148"/>
      <c r="DY5" s="148" t="s">
        <v>17</v>
      </c>
      <c r="DZ5" s="148"/>
      <c r="EA5" s="148"/>
      <c r="EB5" s="148"/>
      <c r="EC5" s="148"/>
      <c r="ED5" s="148"/>
      <c r="EE5" s="148"/>
      <c r="EF5" s="148"/>
      <c r="EG5" s="148"/>
      <c r="EH5" s="148"/>
      <c r="EI5" s="148"/>
      <c r="EJ5" s="148"/>
      <c r="EK5" s="148"/>
      <c r="EL5" s="148"/>
      <c r="EM5" s="148" t="s">
        <v>17</v>
      </c>
      <c r="EN5" s="148"/>
      <c r="EO5" s="148"/>
      <c r="EP5" s="148"/>
      <c r="EQ5" s="148"/>
      <c r="ER5" s="148"/>
      <c r="ES5" s="148"/>
      <c r="ET5" s="148"/>
      <c r="EU5" s="148"/>
      <c r="EV5" s="148"/>
      <c r="EW5" s="148"/>
      <c r="EX5" s="148"/>
      <c r="EY5" s="148"/>
      <c r="EZ5" s="148"/>
      <c r="FA5" s="148" t="s">
        <v>17</v>
      </c>
      <c r="FB5" s="148"/>
      <c r="FC5" s="148"/>
      <c r="FD5" s="148"/>
      <c r="FE5" s="148"/>
      <c r="FF5" s="148"/>
      <c r="FG5" s="148"/>
      <c r="FH5" s="148"/>
      <c r="FI5" s="148"/>
      <c r="FJ5" s="148"/>
      <c r="FK5" s="148"/>
      <c r="FL5" s="148"/>
      <c r="FM5" s="148"/>
      <c r="FN5" s="148"/>
      <c r="FO5" s="148" t="s">
        <v>17</v>
      </c>
      <c r="FP5" s="148"/>
      <c r="FQ5" s="148"/>
      <c r="FR5" s="148"/>
      <c r="FS5" s="148"/>
      <c r="FT5" s="148"/>
      <c r="FU5" s="148"/>
      <c r="FV5" s="148"/>
      <c r="FW5" s="148"/>
      <c r="FX5" s="148"/>
      <c r="FY5" s="148"/>
      <c r="FZ5" s="148"/>
      <c r="GA5" s="148"/>
      <c r="GB5" s="148"/>
      <c r="GC5" s="148" t="s">
        <v>17</v>
      </c>
      <c r="GD5" s="148"/>
      <c r="GE5" s="148"/>
      <c r="GF5" s="148"/>
      <c r="GG5" s="148"/>
      <c r="GH5" s="148"/>
      <c r="GI5" s="148"/>
      <c r="GJ5" s="148"/>
      <c r="GK5" s="148"/>
      <c r="GL5" s="148"/>
      <c r="GM5" s="148"/>
      <c r="GN5" s="148"/>
      <c r="GO5" s="148"/>
      <c r="GP5" s="148"/>
      <c r="GQ5" s="148" t="s">
        <v>17</v>
      </c>
      <c r="GR5" s="148"/>
      <c r="GS5" s="148"/>
      <c r="GT5" s="148"/>
      <c r="GU5" s="148"/>
      <c r="GV5" s="148"/>
      <c r="GW5" s="148"/>
      <c r="GX5" s="148"/>
      <c r="GY5" s="148"/>
      <c r="GZ5" s="148"/>
      <c r="HA5" s="148"/>
      <c r="HB5" s="148"/>
      <c r="HC5" s="148"/>
      <c r="HD5" s="148"/>
      <c r="HE5" s="148" t="s">
        <v>17</v>
      </c>
      <c r="HF5" s="148"/>
      <c r="HG5" s="148"/>
      <c r="HH5" s="148"/>
      <c r="HI5" s="148"/>
      <c r="HJ5" s="148"/>
      <c r="HK5" s="148"/>
      <c r="HL5" s="148"/>
      <c r="HM5" s="148"/>
      <c r="HN5" s="148"/>
      <c r="HO5" s="148"/>
      <c r="HP5" s="148"/>
      <c r="HQ5" s="148"/>
      <c r="HR5" s="148"/>
      <c r="HS5" s="148" t="s">
        <v>17</v>
      </c>
      <c r="HT5" s="148"/>
      <c r="HU5" s="148"/>
      <c r="HV5" s="148"/>
      <c r="HW5" s="148"/>
      <c r="HX5" s="148"/>
      <c r="HY5" s="148"/>
      <c r="HZ5" s="148"/>
      <c r="IA5" s="148"/>
      <c r="IB5" s="148"/>
      <c r="IC5" s="148"/>
      <c r="ID5" s="148"/>
      <c r="IE5" s="148"/>
      <c r="IF5" s="148"/>
      <c r="IG5" s="148" t="s">
        <v>17</v>
      </c>
      <c r="IH5" s="148"/>
      <c r="II5" s="148"/>
      <c r="IJ5" s="148"/>
      <c r="IK5" s="148"/>
      <c r="IL5" s="148"/>
      <c r="IM5" s="148"/>
      <c r="IN5" s="148"/>
      <c r="IO5" s="148"/>
      <c r="IP5" s="148"/>
      <c r="IQ5" s="148"/>
      <c r="IR5" s="148"/>
      <c r="IS5" s="148"/>
      <c r="IT5" s="148"/>
      <c r="IU5" s="148" t="s">
        <v>17</v>
      </c>
      <c r="IV5" s="148"/>
      <c r="IW5" s="148"/>
      <c r="IX5" s="148"/>
      <c r="IY5" s="148"/>
      <c r="IZ5" s="148"/>
      <c r="JA5" s="148"/>
      <c r="JB5" s="148"/>
      <c r="JC5" s="148"/>
      <c r="JD5" s="148"/>
      <c r="JE5" s="148"/>
      <c r="JF5" s="148"/>
      <c r="JG5" s="148"/>
      <c r="JH5" s="148"/>
    </row>
    <row r="6" spans="1:268" s="10" customFormat="1" ht="12" customHeight="1" x14ac:dyDescent="0.2">
      <c r="A6" s="144"/>
      <c r="B6" s="145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 t="s">
        <v>20</v>
      </c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48" t="s">
        <v>20</v>
      </c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48" t="s">
        <v>20</v>
      </c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48" t="s">
        <v>20</v>
      </c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48" t="s">
        <v>20</v>
      </c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48" t="s">
        <v>20</v>
      </c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48" t="s">
        <v>20</v>
      </c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48" t="s">
        <v>20</v>
      </c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48" t="s">
        <v>20</v>
      </c>
      <c r="GR6" s="148"/>
      <c r="GS6" s="148"/>
      <c r="GT6" s="148"/>
      <c r="GU6" s="148"/>
      <c r="GV6" s="148"/>
      <c r="GW6" s="148"/>
      <c r="GX6" s="148"/>
      <c r="GY6" s="148"/>
      <c r="GZ6" s="148"/>
      <c r="HA6" s="148"/>
      <c r="HB6" s="148"/>
      <c r="HC6" s="148"/>
      <c r="HD6" s="148"/>
      <c r="HE6" s="148" t="s">
        <v>20</v>
      </c>
      <c r="HF6" s="148"/>
      <c r="HG6" s="148"/>
      <c r="HH6" s="148"/>
      <c r="HI6" s="148"/>
      <c r="HJ6" s="148"/>
      <c r="HK6" s="148"/>
      <c r="HL6" s="148"/>
      <c r="HM6" s="148"/>
      <c r="HN6" s="148"/>
      <c r="HO6" s="148"/>
      <c r="HP6" s="148"/>
      <c r="HQ6" s="148"/>
      <c r="HR6" s="148"/>
      <c r="HS6" s="148" t="s">
        <v>20</v>
      </c>
      <c r="HT6" s="148"/>
      <c r="HU6" s="148"/>
      <c r="HV6" s="148"/>
      <c r="HW6" s="148"/>
      <c r="HX6" s="148"/>
      <c r="HY6" s="148"/>
      <c r="HZ6" s="148"/>
      <c r="IA6" s="148"/>
      <c r="IB6" s="148"/>
      <c r="IC6" s="148"/>
      <c r="ID6" s="148"/>
      <c r="IE6" s="148"/>
      <c r="IF6" s="148"/>
      <c r="IG6" s="148" t="s">
        <v>20</v>
      </c>
      <c r="IH6" s="148"/>
      <c r="II6" s="148"/>
      <c r="IJ6" s="148"/>
      <c r="IK6" s="148"/>
      <c r="IL6" s="148"/>
      <c r="IM6" s="148"/>
      <c r="IN6" s="148"/>
      <c r="IO6" s="148"/>
      <c r="IP6" s="148"/>
      <c r="IQ6" s="148"/>
      <c r="IR6" s="148"/>
      <c r="IS6" s="148"/>
      <c r="IT6" s="148"/>
      <c r="IU6" s="148" t="s">
        <v>20</v>
      </c>
      <c r="IV6" s="148"/>
      <c r="IW6" s="148"/>
      <c r="IX6" s="148"/>
      <c r="IY6" s="148"/>
      <c r="IZ6" s="148"/>
      <c r="JA6" s="148"/>
      <c r="JB6" s="148"/>
      <c r="JC6" s="148"/>
      <c r="JD6" s="148"/>
      <c r="JE6" s="148"/>
      <c r="JF6" s="148"/>
      <c r="JG6" s="148"/>
      <c r="JH6" s="148"/>
    </row>
    <row r="7" spans="1:268" s="10" customFormat="1" ht="12" customHeight="1" x14ac:dyDescent="0.2">
      <c r="A7" s="144"/>
      <c r="B7" s="145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48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48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48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48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48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48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48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48" t="s">
        <v>184</v>
      </c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 t="s">
        <v>185</v>
      </c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 t="s">
        <v>185</v>
      </c>
      <c r="HT7" s="148"/>
      <c r="HU7" s="148"/>
      <c r="HV7" s="148"/>
      <c r="HW7" s="148"/>
      <c r="HX7" s="148"/>
      <c r="HY7" s="148"/>
      <c r="HZ7" s="148"/>
      <c r="IA7" s="148"/>
      <c r="IB7" s="148"/>
      <c r="IC7" s="148"/>
      <c r="ID7" s="148"/>
      <c r="IE7" s="148"/>
      <c r="IF7" s="148"/>
      <c r="IG7" s="148" t="s">
        <v>185</v>
      </c>
      <c r="IH7" s="148"/>
      <c r="II7" s="148"/>
      <c r="IJ7" s="148"/>
      <c r="IK7" s="148"/>
      <c r="IL7" s="148"/>
      <c r="IM7" s="148"/>
      <c r="IN7" s="148"/>
      <c r="IO7" s="148"/>
      <c r="IP7" s="148"/>
      <c r="IQ7" s="148"/>
      <c r="IR7" s="148"/>
      <c r="IS7" s="148"/>
      <c r="IT7" s="148"/>
      <c r="IU7" s="148" t="s">
        <v>185</v>
      </c>
      <c r="IV7" s="148"/>
      <c r="IW7" s="148"/>
      <c r="IX7" s="148"/>
      <c r="IY7" s="148"/>
      <c r="IZ7" s="148"/>
      <c r="JA7" s="148"/>
      <c r="JB7" s="148"/>
      <c r="JC7" s="148"/>
      <c r="JD7" s="148"/>
      <c r="JE7" s="148"/>
      <c r="JF7" s="148"/>
      <c r="JG7" s="148"/>
      <c r="JH7" s="148"/>
    </row>
    <row r="8" spans="1:268" s="10" customFormat="1" ht="12" customHeight="1" x14ac:dyDescent="0.2">
      <c r="A8" s="144"/>
      <c r="B8" s="145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54"/>
      <c r="CJ8" s="154"/>
      <c r="CK8" s="154"/>
      <c r="CL8" s="154"/>
      <c r="CM8" s="154"/>
      <c r="CN8" s="154"/>
      <c r="CO8" s="154"/>
      <c r="CP8" s="154"/>
      <c r="CQ8" s="154"/>
      <c r="CR8" s="154"/>
      <c r="CS8" s="154"/>
      <c r="CT8" s="154"/>
      <c r="CU8" s="154"/>
      <c r="CV8" s="154"/>
      <c r="CW8" s="154"/>
      <c r="CX8" s="154"/>
      <c r="CY8" s="154"/>
      <c r="CZ8" s="154"/>
      <c r="DA8" s="154"/>
      <c r="DB8" s="154"/>
      <c r="DC8" s="154"/>
      <c r="DD8" s="154"/>
      <c r="DE8" s="154"/>
      <c r="DF8" s="154"/>
      <c r="DG8" s="154"/>
      <c r="DH8" s="154"/>
      <c r="DI8" s="154"/>
      <c r="DJ8" s="154"/>
      <c r="DK8" s="154"/>
      <c r="DL8" s="154"/>
      <c r="DM8" s="154"/>
      <c r="DN8" s="154"/>
      <c r="DO8" s="154"/>
      <c r="DP8" s="154"/>
      <c r="DQ8" s="154"/>
      <c r="DR8" s="154"/>
      <c r="DS8" s="154"/>
      <c r="DT8" s="154"/>
      <c r="DU8" s="154"/>
      <c r="DV8" s="154"/>
      <c r="DW8" s="154"/>
      <c r="DX8" s="154"/>
      <c r="DY8" s="154"/>
      <c r="DZ8" s="154"/>
      <c r="EA8" s="154"/>
      <c r="EB8" s="154"/>
      <c r="EC8" s="154"/>
      <c r="ED8" s="154"/>
      <c r="EE8" s="154"/>
      <c r="EF8" s="154"/>
      <c r="EG8" s="154"/>
      <c r="EH8" s="154"/>
      <c r="EI8" s="154"/>
      <c r="EJ8" s="154"/>
      <c r="EK8" s="154"/>
      <c r="EL8" s="154"/>
      <c r="EM8" s="154"/>
      <c r="EN8" s="154"/>
      <c r="EO8" s="154"/>
      <c r="EP8" s="154"/>
      <c r="EQ8" s="154"/>
      <c r="ER8" s="154"/>
      <c r="ES8" s="154"/>
      <c r="ET8" s="154"/>
      <c r="EU8" s="154"/>
      <c r="EV8" s="154"/>
      <c r="EW8" s="154"/>
      <c r="EX8" s="154"/>
      <c r="EY8" s="154"/>
      <c r="EZ8" s="154"/>
      <c r="FA8" s="154"/>
      <c r="FB8" s="154"/>
      <c r="FC8" s="154"/>
      <c r="FD8" s="154"/>
      <c r="FE8" s="154"/>
      <c r="FF8" s="154"/>
      <c r="FG8" s="154"/>
      <c r="FH8" s="154"/>
      <c r="FI8" s="154"/>
      <c r="FJ8" s="154"/>
      <c r="FK8" s="154"/>
      <c r="FL8" s="154"/>
      <c r="FM8" s="154"/>
      <c r="FN8" s="154"/>
      <c r="FO8" s="154"/>
      <c r="FP8" s="154"/>
      <c r="FQ8" s="154"/>
      <c r="FR8" s="154"/>
      <c r="FS8" s="154"/>
      <c r="FT8" s="154"/>
      <c r="FU8" s="154"/>
      <c r="FV8" s="154"/>
      <c r="FW8" s="154"/>
      <c r="FX8" s="154"/>
      <c r="FY8" s="154"/>
      <c r="FZ8" s="154"/>
      <c r="GA8" s="154"/>
      <c r="GB8" s="154"/>
      <c r="GC8" s="154"/>
      <c r="GD8" s="154"/>
      <c r="GE8" s="154"/>
      <c r="GF8" s="154"/>
      <c r="GG8" s="154"/>
      <c r="GH8" s="154"/>
      <c r="GI8" s="154"/>
      <c r="GJ8" s="154"/>
      <c r="GK8" s="154"/>
      <c r="GL8" s="154"/>
      <c r="GM8" s="154"/>
      <c r="GN8" s="154"/>
      <c r="GO8" s="154"/>
      <c r="GP8" s="154"/>
      <c r="GQ8" s="148" t="s">
        <v>127</v>
      </c>
      <c r="GR8" s="148"/>
      <c r="GS8" s="148"/>
      <c r="GT8" s="148"/>
      <c r="GU8" s="148"/>
      <c r="GV8" s="148"/>
      <c r="GW8" s="148"/>
      <c r="GX8" s="148"/>
      <c r="GY8" s="148"/>
      <c r="GZ8" s="148"/>
      <c r="HA8" s="148"/>
      <c r="HB8" s="148"/>
      <c r="HC8" s="148"/>
      <c r="HD8" s="148"/>
      <c r="HE8" s="148" t="s">
        <v>127</v>
      </c>
      <c r="HF8" s="148"/>
      <c r="HG8" s="148"/>
      <c r="HH8" s="148"/>
      <c r="HI8" s="148"/>
      <c r="HJ8" s="148"/>
      <c r="HK8" s="148"/>
      <c r="HL8" s="148"/>
      <c r="HM8" s="148"/>
      <c r="HN8" s="148"/>
      <c r="HO8" s="148"/>
      <c r="HP8" s="148"/>
      <c r="HQ8" s="148"/>
      <c r="HR8" s="148"/>
      <c r="HS8" s="148" t="s">
        <v>22</v>
      </c>
      <c r="HT8" s="148"/>
      <c r="HU8" s="148"/>
      <c r="HV8" s="148"/>
      <c r="HW8" s="148"/>
      <c r="HX8" s="148"/>
      <c r="HY8" s="148"/>
      <c r="HZ8" s="148"/>
      <c r="IA8" s="148"/>
      <c r="IB8" s="148"/>
      <c r="IC8" s="148"/>
      <c r="ID8" s="148"/>
      <c r="IE8" s="148"/>
      <c r="IF8" s="148"/>
      <c r="IG8" s="148" t="s">
        <v>22</v>
      </c>
      <c r="IH8" s="148"/>
      <c r="II8" s="148"/>
      <c r="IJ8" s="148"/>
      <c r="IK8" s="148"/>
      <c r="IL8" s="148"/>
      <c r="IM8" s="148"/>
      <c r="IN8" s="148"/>
      <c r="IO8" s="148"/>
      <c r="IP8" s="148"/>
      <c r="IQ8" s="148"/>
      <c r="IR8" s="148"/>
      <c r="IS8" s="148"/>
      <c r="IT8" s="148"/>
      <c r="IU8" s="166" t="s">
        <v>21</v>
      </c>
      <c r="IV8" s="167"/>
      <c r="IW8" s="167"/>
      <c r="IX8" s="167"/>
      <c r="IY8" s="167"/>
      <c r="IZ8" s="167"/>
      <c r="JA8" s="167"/>
      <c r="JB8" s="167"/>
      <c r="JC8" s="167"/>
      <c r="JD8" s="167"/>
      <c r="JE8" s="167"/>
      <c r="JF8" s="167"/>
      <c r="JG8" s="167"/>
      <c r="JH8" s="168"/>
    </row>
    <row r="9" spans="1:268" s="10" customFormat="1" ht="12" customHeight="1" x14ac:dyDescent="0.2">
      <c r="A9" s="146"/>
      <c r="B9" s="147"/>
      <c r="C9" s="153" t="s">
        <v>190</v>
      </c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 t="s">
        <v>191</v>
      </c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23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 t="s">
        <v>24</v>
      </c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 t="s">
        <v>25</v>
      </c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 t="s">
        <v>21</v>
      </c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 t="s">
        <v>26</v>
      </c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 t="s">
        <v>183</v>
      </c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 t="s">
        <v>123</v>
      </c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 t="s">
        <v>124</v>
      </c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 t="s">
        <v>125</v>
      </c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53" t="s">
        <v>188</v>
      </c>
      <c r="FB9" s="153"/>
      <c r="FC9" s="153"/>
      <c r="FD9" s="153"/>
      <c r="FE9" s="153"/>
      <c r="FF9" s="153"/>
      <c r="FG9" s="153"/>
      <c r="FH9" s="153"/>
      <c r="FI9" s="153"/>
      <c r="FJ9" s="153"/>
      <c r="FK9" s="153"/>
      <c r="FL9" s="153"/>
      <c r="FM9" s="153"/>
      <c r="FN9" s="153"/>
      <c r="FO9" s="153" t="s">
        <v>189</v>
      </c>
      <c r="FP9" s="153"/>
      <c r="FQ9" s="153"/>
      <c r="FR9" s="153"/>
      <c r="FS9" s="153"/>
      <c r="FT9" s="153"/>
      <c r="FU9" s="153"/>
      <c r="FV9" s="153"/>
      <c r="FW9" s="153"/>
      <c r="FX9" s="153"/>
      <c r="FY9" s="153"/>
      <c r="FZ9" s="153"/>
      <c r="GA9" s="153"/>
      <c r="GB9" s="153"/>
      <c r="GC9" s="153" t="s">
        <v>126</v>
      </c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53" t="s">
        <v>27</v>
      </c>
      <c r="GR9" s="153"/>
      <c r="GS9" s="153"/>
      <c r="GT9" s="153"/>
      <c r="GU9" s="153"/>
      <c r="GV9" s="153"/>
      <c r="GW9" s="153"/>
      <c r="GX9" s="153"/>
      <c r="GY9" s="153"/>
      <c r="GZ9" s="153"/>
      <c r="HA9" s="153"/>
      <c r="HB9" s="153"/>
      <c r="HC9" s="153"/>
      <c r="HD9" s="153"/>
      <c r="HE9" s="153" t="s">
        <v>28</v>
      </c>
      <c r="HF9" s="153"/>
      <c r="HG9" s="153"/>
      <c r="HH9" s="153"/>
      <c r="HI9" s="153"/>
      <c r="HJ9" s="153"/>
      <c r="HK9" s="153"/>
      <c r="HL9" s="153"/>
      <c r="HM9" s="153"/>
      <c r="HN9" s="153"/>
      <c r="HO9" s="153"/>
      <c r="HP9" s="153"/>
      <c r="HQ9" s="153"/>
      <c r="HR9" s="153"/>
      <c r="HS9" s="153" t="s">
        <v>27</v>
      </c>
      <c r="HT9" s="153"/>
      <c r="HU9" s="153"/>
      <c r="HV9" s="153"/>
      <c r="HW9" s="153"/>
      <c r="HX9" s="153"/>
      <c r="HY9" s="153"/>
      <c r="HZ9" s="153"/>
      <c r="IA9" s="153"/>
      <c r="IB9" s="153"/>
      <c r="IC9" s="153"/>
      <c r="ID9" s="153"/>
      <c r="IE9" s="153"/>
      <c r="IF9" s="153"/>
      <c r="IG9" s="153" t="s">
        <v>28</v>
      </c>
      <c r="IH9" s="153"/>
      <c r="II9" s="153"/>
      <c r="IJ9" s="153"/>
      <c r="IK9" s="153"/>
      <c r="IL9" s="153"/>
      <c r="IM9" s="153"/>
      <c r="IN9" s="153"/>
      <c r="IO9" s="153"/>
      <c r="IP9" s="153"/>
      <c r="IQ9" s="153"/>
      <c r="IR9" s="153"/>
      <c r="IS9" s="153"/>
      <c r="IT9" s="153"/>
      <c r="IU9" s="169"/>
      <c r="IV9" s="170"/>
      <c r="IW9" s="170"/>
      <c r="IX9" s="170"/>
      <c r="IY9" s="170"/>
      <c r="IZ9" s="170"/>
      <c r="JA9" s="170"/>
      <c r="JB9" s="170"/>
      <c r="JC9" s="170"/>
      <c r="JD9" s="170"/>
      <c r="JE9" s="170"/>
      <c r="JF9" s="170"/>
      <c r="JG9" s="170"/>
      <c r="JH9" s="171"/>
    </row>
    <row r="10" spans="1:268" s="15" customFormat="1" ht="13.5" customHeight="1" x14ac:dyDescent="0.2">
      <c r="A10" s="160" t="s">
        <v>29</v>
      </c>
      <c r="B10" s="161"/>
      <c r="C10" s="157" t="s">
        <v>30</v>
      </c>
      <c r="D10" s="158"/>
      <c r="E10" s="158"/>
      <c r="F10" s="159"/>
      <c r="G10" s="11" t="s">
        <v>31</v>
      </c>
      <c r="H10" s="155" t="s">
        <v>32</v>
      </c>
      <c r="I10" s="12" t="s">
        <v>33</v>
      </c>
      <c r="J10" s="13"/>
      <c r="K10" s="157" t="s">
        <v>34</v>
      </c>
      <c r="L10" s="158"/>
      <c r="M10" s="158"/>
      <c r="N10" s="159"/>
      <c r="O10" s="11"/>
      <c r="P10" s="14"/>
      <c r="Q10" s="157" t="s">
        <v>30</v>
      </c>
      <c r="R10" s="158"/>
      <c r="S10" s="158"/>
      <c r="T10" s="159"/>
      <c r="U10" s="11" t="s">
        <v>31</v>
      </c>
      <c r="V10" s="155" t="s">
        <v>32</v>
      </c>
      <c r="W10" s="12" t="s">
        <v>33</v>
      </c>
      <c r="X10" s="13"/>
      <c r="Y10" s="157" t="s">
        <v>34</v>
      </c>
      <c r="Z10" s="158"/>
      <c r="AA10" s="158"/>
      <c r="AB10" s="159"/>
      <c r="AC10" s="11"/>
      <c r="AD10" s="14"/>
      <c r="AE10" s="157" t="s">
        <v>30</v>
      </c>
      <c r="AF10" s="158"/>
      <c r="AG10" s="158"/>
      <c r="AH10" s="159"/>
      <c r="AI10" s="11" t="s">
        <v>31</v>
      </c>
      <c r="AJ10" s="155" t="s">
        <v>32</v>
      </c>
      <c r="AK10" s="12" t="s">
        <v>33</v>
      </c>
      <c r="AL10" s="13"/>
      <c r="AM10" s="157" t="s">
        <v>34</v>
      </c>
      <c r="AN10" s="158"/>
      <c r="AO10" s="158"/>
      <c r="AP10" s="159"/>
      <c r="AQ10" s="11"/>
      <c r="AR10" s="14"/>
      <c r="AS10" s="157" t="s">
        <v>30</v>
      </c>
      <c r="AT10" s="158"/>
      <c r="AU10" s="158"/>
      <c r="AV10" s="159"/>
      <c r="AW10" s="11" t="s">
        <v>31</v>
      </c>
      <c r="AX10" s="155" t="s">
        <v>32</v>
      </c>
      <c r="AY10" s="12" t="s">
        <v>33</v>
      </c>
      <c r="AZ10" s="13"/>
      <c r="BA10" s="157" t="s">
        <v>34</v>
      </c>
      <c r="BB10" s="158"/>
      <c r="BC10" s="158"/>
      <c r="BD10" s="159"/>
      <c r="BE10" s="11"/>
      <c r="BF10" s="14"/>
      <c r="BG10" s="157" t="s">
        <v>30</v>
      </c>
      <c r="BH10" s="158"/>
      <c r="BI10" s="158"/>
      <c r="BJ10" s="159"/>
      <c r="BK10" s="11" t="s">
        <v>31</v>
      </c>
      <c r="BL10" s="155" t="s">
        <v>32</v>
      </c>
      <c r="BM10" s="12" t="s">
        <v>33</v>
      </c>
      <c r="BN10" s="13"/>
      <c r="BO10" s="157" t="s">
        <v>34</v>
      </c>
      <c r="BP10" s="158"/>
      <c r="BQ10" s="158"/>
      <c r="BR10" s="159"/>
      <c r="BS10" s="11"/>
      <c r="BT10" s="14"/>
      <c r="BU10" s="157" t="s">
        <v>30</v>
      </c>
      <c r="BV10" s="158"/>
      <c r="BW10" s="158"/>
      <c r="BX10" s="159"/>
      <c r="BY10" s="11" t="s">
        <v>31</v>
      </c>
      <c r="BZ10" s="155" t="s">
        <v>32</v>
      </c>
      <c r="CA10" s="12" t="s">
        <v>33</v>
      </c>
      <c r="CB10" s="13"/>
      <c r="CC10" s="157" t="s">
        <v>34</v>
      </c>
      <c r="CD10" s="158"/>
      <c r="CE10" s="158"/>
      <c r="CF10" s="159"/>
      <c r="CG10" s="11"/>
      <c r="CH10" s="14"/>
      <c r="CI10" s="157" t="s">
        <v>30</v>
      </c>
      <c r="CJ10" s="158"/>
      <c r="CK10" s="158"/>
      <c r="CL10" s="159"/>
      <c r="CM10" s="11" t="s">
        <v>31</v>
      </c>
      <c r="CN10" s="155" t="s">
        <v>32</v>
      </c>
      <c r="CO10" s="12" t="s">
        <v>33</v>
      </c>
      <c r="CP10" s="13"/>
      <c r="CQ10" s="157" t="s">
        <v>34</v>
      </c>
      <c r="CR10" s="158"/>
      <c r="CS10" s="158"/>
      <c r="CT10" s="159"/>
      <c r="CU10" s="11"/>
      <c r="CV10" s="14"/>
      <c r="CW10" s="157" t="s">
        <v>30</v>
      </c>
      <c r="CX10" s="158"/>
      <c r="CY10" s="158"/>
      <c r="CZ10" s="159"/>
      <c r="DA10" s="11" t="s">
        <v>31</v>
      </c>
      <c r="DB10" s="155" t="s">
        <v>32</v>
      </c>
      <c r="DC10" s="12" t="s">
        <v>33</v>
      </c>
      <c r="DD10" s="13"/>
      <c r="DE10" s="157" t="s">
        <v>34</v>
      </c>
      <c r="DF10" s="158"/>
      <c r="DG10" s="158"/>
      <c r="DH10" s="159"/>
      <c r="DI10" s="11"/>
      <c r="DJ10" s="14"/>
      <c r="DK10" s="157" t="s">
        <v>30</v>
      </c>
      <c r="DL10" s="158"/>
      <c r="DM10" s="158"/>
      <c r="DN10" s="159"/>
      <c r="DO10" s="11" t="s">
        <v>31</v>
      </c>
      <c r="DP10" s="155" t="s">
        <v>32</v>
      </c>
      <c r="DQ10" s="12" t="s">
        <v>33</v>
      </c>
      <c r="DR10" s="13"/>
      <c r="DS10" s="157" t="s">
        <v>34</v>
      </c>
      <c r="DT10" s="158"/>
      <c r="DU10" s="158"/>
      <c r="DV10" s="159"/>
      <c r="DW10" s="11"/>
      <c r="DX10" s="14"/>
      <c r="DY10" s="157" t="s">
        <v>30</v>
      </c>
      <c r="DZ10" s="158"/>
      <c r="EA10" s="158"/>
      <c r="EB10" s="159"/>
      <c r="EC10" s="11" t="s">
        <v>31</v>
      </c>
      <c r="ED10" s="155" t="s">
        <v>32</v>
      </c>
      <c r="EE10" s="12" t="s">
        <v>33</v>
      </c>
      <c r="EF10" s="13"/>
      <c r="EG10" s="157" t="s">
        <v>34</v>
      </c>
      <c r="EH10" s="158"/>
      <c r="EI10" s="158"/>
      <c r="EJ10" s="159"/>
      <c r="EK10" s="11"/>
      <c r="EL10" s="14"/>
      <c r="EM10" s="157" t="s">
        <v>30</v>
      </c>
      <c r="EN10" s="158"/>
      <c r="EO10" s="158"/>
      <c r="EP10" s="159"/>
      <c r="EQ10" s="11" t="s">
        <v>31</v>
      </c>
      <c r="ER10" s="155" t="s">
        <v>32</v>
      </c>
      <c r="ES10" s="12" t="s">
        <v>33</v>
      </c>
      <c r="ET10" s="13"/>
      <c r="EU10" s="157" t="s">
        <v>34</v>
      </c>
      <c r="EV10" s="158"/>
      <c r="EW10" s="158"/>
      <c r="EX10" s="159"/>
      <c r="EY10" s="11"/>
      <c r="EZ10" s="14"/>
      <c r="FA10" s="157" t="s">
        <v>30</v>
      </c>
      <c r="FB10" s="158"/>
      <c r="FC10" s="158"/>
      <c r="FD10" s="159"/>
      <c r="FE10" s="11" t="s">
        <v>31</v>
      </c>
      <c r="FF10" s="155" t="s">
        <v>32</v>
      </c>
      <c r="FG10" s="12" t="s">
        <v>33</v>
      </c>
      <c r="FH10" s="13"/>
      <c r="FI10" s="157" t="s">
        <v>34</v>
      </c>
      <c r="FJ10" s="158"/>
      <c r="FK10" s="158"/>
      <c r="FL10" s="159"/>
      <c r="FM10" s="11"/>
      <c r="FN10" s="14"/>
      <c r="FO10" s="157" t="s">
        <v>30</v>
      </c>
      <c r="FP10" s="158"/>
      <c r="FQ10" s="158"/>
      <c r="FR10" s="159"/>
      <c r="FS10" s="11" t="s">
        <v>31</v>
      </c>
      <c r="FT10" s="155" t="s">
        <v>32</v>
      </c>
      <c r="FU10" s="12" t="s">
        <v>33</v>
      </c>
      <c r="FV10" s="13"/>
      <c r="FW10" s="157" t="s">
        <v>34</v>
      </c>
      <c r="FX10" s="158"/>
      <c r="FY10" s="158"/>
      <c r="FZ10" s="159"/>
      <c r="GA10" s="11"/>
      <c r="GB10" s="14"/>
      <c r="GC10" s="157" t="s">
        <v>30</v>
      </c>
      <c r="GD10" s="158"/>
      <c r="GE10" s="158"/>
      <c r="GF10" s="159"/>
      <c r="GG10" s="11" t="s">
        <v>31</v>
      </c>
      <c r="GH10" s="155" t="s">
        <v>32</v>
      </c>
      <c r="GI10" s="12" t="s">
        <v>33</v>
      </c>
      <c r="GJ10" s="13"/>
      <c r="GK10" s="157" t="s">
        <v>34</v>
      </c>
      <c r="GL10" s="158"/>
      <c r="GM10" s="158"/>
      <c r="GN10" s="159"/>
      <c r="GO10" s="11"/>
      <c r="GP10" s="14"/>
      <c r="GQ10" s="157" t="s">
        <v>30</v>
      </c>
      <c r="GR10" s="158"/>
      <c r="GS10" s="158"/>
      <c r="GT10" s="159"/>
      <c r="GU10" s="11" t="s">
        <v>31</v>
      </c>
      <c r="GV10" s="155" t="s">
        <v>32</v>
      </c>
      <c r="GW10" s="12" t="s">
        <v>33</v>
      </c>
      <c r="GX10" s="13"/>
      <c r="GY10" s="157" t="s">
        <v>34</v>
      </c>
      <c r="GZ10" s="158"/>
      <c r="HA10" s="158"/>
      <c r="HB10" s="159"/>
      <c r="HC10" s="11"/>
      <c r="HD10" s="14"/>
      <c r="HE10" s="157" t="s">
        <v>30</v>
      </c>
      <c r="HF10" s="158"/>
      <c r="HG10" s="158"/>
      <c r="HH10" s="159"/>
      <c r="HI10" s="11" t="s">
        <v>31</v>
      </c>
      <c r="HJ10" s="155" t="s">
        <v>32</v>
      </c>
      <c r="HK10" s="12" t="s">
        <v>33</v>
      </c>
      <c r="HL10" s="13"/>
      <c r="HM10" s="157" t="s">
        <v>34</v>
      </c>
      <c r="HN10" s="158"/>
      <c r="HO10" s="158"/>
      <c r="HP10" s="159"/>
      <c r="HQ10" s="11"/>
      <c r="HR10" s="14"/>
      <c r="HS10" s="157" t="s">
        <v>30</v>
      </c>
      <c r="HT10" s="158"/>
      <c r="HU10" s="158"/>
      <c r="HV10" s="159"/>
      <c r="HW10" s="11" t="s">
        <v>31</v>
      </c>
      <c r="HX10" s="155" t="s">
        <v>32</v>
      </c>
      <c r="HY10" s="12" t="s">
        <v>33</v>
      </c>
      <c r="HZ10" s="13"/>
      <c r="IA10" s="157" t="s">
        <v>34</v>
      </c>
      <c r="IB10" s="158"/>
      <c r="IC10" s="158"/>
      <c r="ID10" s="159"/>
      <c r="IE10" s="11"/>
      <c r="IF10" s="14"/>
      <c r="IG10" s="157" t="s">
        <v>30</v>
      </c>
      <c r="IH10" s="158"/>
      <c r="II10" s="158"/>
      <c r="IJ10" s="159"/>
      <c r="IK10" s="11" t="s">
        <v>31</v>
      </c>
      <c r="IL10" s="155" t="s">
        <v>32</v>
      </c>
      <c r="IM10" s="12" t="s">
        <v>33</v>
      </c>
      <c r="IN10" s="13"/>
      <c r="IO10" s="157" t="s">
        <v>34</v>
      </c>
      <c r="IP10" s="158"/>
      <c r="IQ10" s="158"/>
      <c r="IR10" s="159"/>
      <c r="IS10" s="11"/>
      <c r="IT10" s="14"/>
      <c r="IU10" s="157" t="s">
        <v>30</v>
      </c>
      <c r="IV10" s="158"/>
      <c r="IW10" s="158"/>
      <c r="IX10" s="159"/>
      <c r="IY10" s="11" t="s">
        <v>31</v>
      </c>
      <c r="IZ10" s="155" t="s">
        <v>32</v>
      </c>
      <c r="JA10" s="12" t="s">
        <v>33</v>
      </c>
      <c r="JB10" s="13"/>
      <c r="JC10" s="157" t="s">
        <v>34</v>
      </c>
      <c r="JD10" s="158"/>
      <c r="JE10" s="158"/>
      <c r="JF10" s="159"/>
      <c r="JG10" s="11"/>
      <c r="JH10" s="14"/>
    </row>
    <row r="11" spans="1:268" s="15" customFormat="1" ht="13.5" customHeight="1" x14ac:dyDescent="0.2">
      <c r="A11" s="162"/>
      <c r="B11" s="163"/>
      <c r="C11" s="16"/>
      <c r="D11" s="17"/>
      <c r="E11" s="17"/>
      <c r="F11" s="17"/>
      <c r="G11" s="11" t="s">
        <v>35</v>
      </c>
      <c r="H11" s="156"/>
      <c r="I11" s="18" t="s">
        <v>36</v>
      </c>
      <c r="J11" s="17" t="s">
        <v>37</v>
      </c>
      <c r="K11" s="17"/>
      <c r="L11" s="17"/>
      <c r="M11" s="17"/>
      <c r="N11" s="17"/>
      <c r="O11" s="11" t="s">
        <v>38</v>
      </c>
      <c r="P11" s="19" t="s">
        <v>39</v>
      </c>
      <c r="Q11" s="16"/>
      <c r="R11" s="17"/>
      <c r="S11" s="17"/>
      <c r="T11" s="17"/>
      <c r="U11" s="11" t="s">
        <v>35</v>
      </c>
      <c r="V11" s="156"/>
      <c r="W11" s="18" t="s">
        <v>36</v>
      </c>
      <c r="X11" s="17" t="s">
        <v>37</v>
      </c>
      <c r="Y11" s="17"/>
      <c r="Z11" s="17"/>
      <c r="AA11" s="17"/>
      <c r="AB11" s="17"/>
      <c r="AC11" s="11" t="s">
        <v>38</v>
      </c>
      <c r="AD11" s="19" t="s">
        <v>39</v>
      </c>
      <c r="AE11" s="16"/>
      <c r="AF11" s="17"/>
      <c r="AG11" s="17"/>
      <c r="AH11" s="17"/>
      <c r="AI11" s="11" t="s">
        <v>35</v>
      </c>
      <c r="AJ11" s="156"/>
      <c r="AK11" s="18" t="s">
        <v>36</v>
      </c>
      <c r="AL11" s="17" t="s">
        <v>37</v>
      </c>
      <c r="AM11" s="17"/>
      <c r="AN11" s="17"/>
      <c r="AO11" s="17"/>
      <c r="AP11" s="17"/>
      <c r="AQ11" s="11" t="s">
        <v>38</v>
      </c>
      <c r="AR11" s="19" t="s">
        <v>39</v>
      </c>
      <c r="AS11" s="16"/>
      <c r="AT11" s="17"/>
      <c r="AU11" s="17"/>
      <c r="AV11" s="17"/>
      <c r="AW11" s="11" t="s">
        <v>35</v>
      </c>
      <c r="AX11" s="156"/>
      <c r="AY11" s="18" t="s">
        <v>36</v>
      </c>
      <c r="AZ11" s="17" t="s">
        <v>37</v>
      </c>
      <c r="BA11" s="17"/>
      <c r="BB11" s="17"/>
      <c r="BC11" s="17"/>
      <c r="BD11" s="17"/>
      <c r="BE11" s="11" t="s">
        <v>38</v>
      </c>
      <c r="BF11" s="19" t="s">
        <v>39</v>
      </c>
      <c r="BG11" s="16"/>
      <c r="BH11" s="17"/>
      <c r="BI11" s="17"/>
      <c r="BJ11" s="17"/>
      <c r="BK11" s="11" t="s">
        <v>35</v>
      </c>
      <c r="BL11" s="156"/>
      <c r="BM11" s="18" t="s">
        <v>36</v>
      </c>
      <c r="BN11" s="17" t="s">
        <v>37</v>
      </c>
      <c r="BO11" s="17"/>
      <c r="BP11" s="17"/>
      <c r="BQ11" s="17"/>
      <c r="BR11" s="17"/>
      <c r="BS11" s="11" t="s">
        <v>38</v>
      </c>
      <c r="BT11" s="19" t="s">
        <v>39</v>
      </c>
      <c r="BU11" s="16"/>
      <c r="BV11" s="17"/>
      <c r="BW11" s="17"/>
      <c r="BX11" s="17"/>
      <c r="BY11" s="11" t="s">
        <v>35</v>
      </c>
      <c r="BZ11" s="156"/>
      <c r="CA11" s="18" t="s">
        <v>36</v>
      </c>
      <c r="CB11" s="17" t="s">
        <v>37</v>
      </c>
      <c r="CC11" s="17"/>
      <c r="CD11" s="17"/>
      <c r="CE11" s="17"/>
      <c r="CF11" s="17"/>
      <c r="CG11" s="11" t="s">
        <v>38</v>
      </c>
      <c r="CH11" s="19" t="s">
        <v>39</v>
      </c>
      <c r="CI11" s="16"/>
      <c r="CJ11" s="17"/>
      <c r="CK11" s="17"/>
      <c r="CL11" s="17"/>
      <c r="CM11" s="11" t="s">
        <v>35</v>
      </c>
      <c r="CN11" s="156"/>
      <c r="CO11" s="18" t="s">
        <v>36</v>
      </c>
      <c r="CP11" s="17" t="s">
        <v>37</v>
      </c>
      <c r="CQ11" s="17"/>
      <c r="CR11" s="17"/>
      <c r="CS11" s="17"/>
      <c r="CT11" s="17"/>
      <c r="CU11" s="11" t="s">
        <v>38</v>
      </c>
      <c r="CV11" s="19" t="s">
        <v>39</v>
      </c>
      <c r="CW11" s="16"/>
      <c r="CX11" s="17"/>
      <c r="CY11" s="17"/>
      <c r="CZ11" s="17"/>
      <c r="DA11" s="11" t="s">
        <v>35</v>
      </c>
      <c r="DB11" s="156"/>
      <c r="DC11" s="18" t="s">
        <v>36</v>
      </c>
      <c r="DD11" s="17" t="s">
        <v>37</v>
      </c>
      <c r="DE11" s="17"/>
      <c r="DF11" s="17"/>
      <c r="DG11" s="17"/>
      <c r="DH11" s="17"/>
      <c r="DI11" s="11" t="s">
        <v>38</v>
      </c>
      <c r="DJ11" s="19" t="s">
        <v>39</v>
      </c>
      <c r="DK11" s="16"/>
      <c r="DL11" s="17"/>
      <c r="DM11" s="17"/>
      <c r="DN11" s="17"/>
      <c r="DO11" s="11" t="s">
        <v>35</v>
      </c>
      <c r="DP11" s="156"/>
      <c r="DQ11" s="18" t="s">
        <v>36</v>
      </c>
      <c r="DR11" s="17" t="s">
        <v>37</v>
      </c>
      <c r="DS11" s="17"/>
      <c r="DT11" s="17"/>
      <c r="DU11" s="17"/>
      <c r="DV11" s="17"/>
      <c r="DW11" s="11" t="s">
        <v>38</v>
      </c>
      <c r="DX11" s="19" t="s">
        <v>39</v>
      </c>
      <c r="DY11" s="16"/>
      <c r="DZ11" s="17"/>
      <c r="EA11" s="17"/>
      <c r="EB11" s="17"/>
      <c r="EC11" s="11" t="s">
        <v>35</v>
      </c>
      <c r="ED11" s="156"/>
      <c r="EE11" s="18" t="s">
        <v>36</v>
      </c>
      <c r="EF11" s="17" t="s">
        <v>37</v>
      </c>
      <c r="EG11" s="17"/>
      <c r="EH11" s="17"/>
      <c r="EI11" s="17"/>
      <c r="EJ11" s="17"/>
      <c r="EK11" s="11" t="s">
        <v>38</v>
      </c>
      <c r="EL11" s="19" t="s">
        <v>39</v>
      </c>
      <c r="EM11" s="16"/>
      <c r="EN11" s="17"/>
      <c r="EO11" s="17"/>
      <c r="EP11" s="17"/>
      <c r="EQ11" s="11" t="s">
        <v>35</v>
      </c>
      <c r="ER11" s="156"/>
      <c r="ES11" s="18" t="s">
        <v>36</v>
      </c>
      <c r="ET11" s="17" t="s">
        <v>37</v>
      </c>
      <c r="EU11" s="17"/>
      <c r="EV11" s="17"/>
      <c r="EW11" s="17"/>
      <c r="EX11" s="17"/>
      <c r="EY11" s="11" t="s">
        <v>38</v>
      </c>
      <c r="EZ11" s="19" t="s">
        <v>39</v>
      </c>
      <c r="FA11" s="16"/>
      <c r="FB11" s="17"/>
      <c r="FC11" s="17"/>
      <c r="FD11" s="17"/>
      <c r="FE11" s="11" t="s">
        <v>35</v>
      </c>
      <c r="FF11" s="156"/>
      <c r="FG11" s="18" t="s">
        <v>36</v>
      </c>
      <c r="FH11" s="17" t="s">
        <v>37</v>
      </c>
      <c r="FI11" s="17"/>
      <c r="FJ11" s="17"/>
      <c r="FK11" s="17"/>
      <c r="FL11" s="17"/>
      <c r="FM11" s="11" t="s">
        <v>38</v>
      </c>
      <c r="FN11" s="19" t="s">
        <v>39</v>
      </c>
      <c r="FO11" s="16"/>
      <c r="FP11" s="17"/>
      <c r="FQ11" s="17"/>
      <c r="FR11" s="17"/>
      <c r="FS11" s="11" t="s">
        <v>35</v>
      </c>
      <c r="FT11" s="156"/>
      <c r="FU11" s="18" t="s">
        <v>36</v>
      </c>
      <c r="FV11" s="17" t="s">
        <v>37</v>
      </c>
      <c r="FW11" s="17"/>
      <c r="FX11" s="17"/>
      <c r="FY11" s="17"/>
      <c r="FZ11" s="17"/>
      <c r="GA11" s="11" t="s">
        <v>38</v>
      </c>
      <c r="GB11" s="19" t="s">
        <v>39</v>
      </c>
      <c r="GC11" s="16"/>
      <c r="GD11" s="17"/>
      <c r="GE11" s="17"/>
      <c r="GF11" s="17"/>
      <c r="GG11" s="11" t="s">
        <v>35</v>
      </c>
      <c r="GH11" s="156"/>
      <c r="GI11" s="18" t="s">
        <v>36</v>
      </c>
      <c r="GJ11" s="17" t="s">
        <v>37</v>
      </c>
      <c r="GK11" s="17"/>
      <c r="GL11" s="17"/>
      <c r="GM11" s="17"/>
      <c r="GN11" s="17"/>
      <c r="GO11" s="11" t="s">
        <v>38</v>
      </c>
      <c r="GP11" s="19" t="s">
        <v>39</v>
      </c>
      <c r="GQ11" s="16"/>
      <c r="GR11" s="17"/>
      <c r="GS11" s="17"/>
      <c r="GT11" s="17"/>
      <c r="GU11" s="11" t="s">
        <v>35</v>
      </c>
      <c r="GV11" s="156"/>
      <c r="GW11" s="18" t="s">
        <v>36</v>
      </c>
      <c r="GX11" s="17" t="s">
        <v>37</v>
      </c>
      <c r="GY11" s="17"/>
      <c r="GZ11" s="17"/>
      <c r="HA11" s="17"/>
      <c r="HB11" s="17"/>
      <c r="HC11" s="11" t="s">
        <v>38</v>
      </c>
      <c r="HD11" s="19" t="s">
        <v>39</v>
      </c>
      <c r="HE11" s="16"/>
      <c r="HF11" s="17"/>
      <c r="HG11" s="17"/>
      <c r="HH11" s="17"/>
      <c r="HI11" s="11" t="s">
        <v>35</v>
      </c>
      <c r="HJ11" s="156"/>
      <c r="HK11" s="18" t="s">
        <v>36</v>
      </c>
      <c r="HL11" s="17" t="s">
        <v>37</v>
      </c>
      <c r="HM11" s="17"/>
      <c r="HN11" s="17"/>
      <c r="HO11" s="17"/>
      <c r="HP11" s="17"/>
      <c r="HQ11" s="11" t="s">
        <v>38</v>
      </c>
      <c r="HR11" s="19" t="s">
        <v>39</v>
      </c>
      <c r="HS11" s="16"/>
      <c r="HT11" s="17"/>
      <c r="HU11" s="17"/>
      <c r="HV11" s="17"/>
      <c r="HW11" s="11" t="s">
        <v>35</v>
      </c>
      <c r="HX11" s="156"/>
      <c r="HY11" s="18" t="s">
        <v>36</v>
      </c>
      <c r="HZ11" s="17" t="s">
        <v>37</v>
      </c>
      <c r="IA11" s="17"/>
      <c r="IB11" s="17"/>
      <c r="IC11" s="17"/>
      <c r="ID11" s="17"/>
      <c r="IE11" s="11" t="s">
        <v>38</v>
      </c>
      <c r="IF11" s="19" t="s">
        <v>39</v>
      </c>
      <c r="IG11" s="16"/>
      <c r="IH11" s="17"/>
      <c r="II11" s="17"/>
      <c r="IJ11" s="17"/>
      <c r="IK11" s="11" t="s">
        <v>35</v>
      </c>
      <c r="IL11" s="156"/>
      <c r="IM11" s="18" t="s">
        <v>36</v>
      </c>
      <c r="IN11" s="17" t="s">
        <v>37</v>
      </c>
      <c r="IO11" s="17"/>
      <c r="IP11" s="17"/>
      <c r="IQ11" s="17"/>
      <c r="IR11" s="17"/>
      <c r="IS11" s="11" t="s">
        <v>38</v>
      </c>
      <c r="IT11" s="19" t="s">
        <v>39</v>
      </c>
      <c r="IU11" s="16"/>
      <c r="IV11" s="17"/>
      <c r="IW11" s="17"/>
      <c r="IX11" s="17"/>
      <c r="IY11" s="11" t="s">
        <v>35</v>
      </c>
      <c r="IZ11" s="156"/>
      <c r="JA11" s="18" t="s">
        <v>36</v>
      </c>
      <c r="JB11" s="17" t="s">
        <v>37</v>
      </c>
      <c r="JC11" s="17"/>
      <c r="JD11" s="17"/>
      <c r="JE11" s="17"/>
      <c r="JF11" s="17"/>
      <c r="JG11" s="11" t="s">
        <v>38</v>
      </c>
      <c r="JH11" s="19" t="s">
        <v>39</v>
      </c>
    </row>
    <row r="12" spans="1:268" ht="13.5" customHeight="1" x14ac:dyDescent="0.2">
      <c r="A12" s="162"/>
      <c r="B12" s="163"/>
      <c r="C12" s="20" t="s">
        <v>20</v>
      </c>
      <c r="D12" s="11" t="s">
        <v>40</v>
      </c>
      <c r="E12" s="11" t="s">
        <v>41</v>
      </c>
      <c r="F12" s="11" t="s">
        <v>42</v>
      </c>
      <c r="G12" s="11" t="s">
        <v>43</v>
      </c>
      <c r="H12" s="156"/>
      <c r="I12" s="18" t="s">
        <v>44</v>
      </c>
      <c r="J12" s="11" t="s">
        <v>45</v>
      </c>
      <c r="K12" s="11" t="s">
        <v>46</v>
      </c>
      <c r="L12" s="11" t="s">
        <v>40</v>
      </c>
      <c r="M12" s="11" t="s">
        <v>47</v>
      </c>
      <c r="N12" s="11" t="s">
        <v>42</v>
      </c>
      <c r="O12" s="21"/>
      <c r="P12" s="22"/>
      <c r="Q12" s="20" t="s">
        <v>20</v>
      </c>
      <c r="R12" s="11" t="s">
        <v>40</v>
      </c>
      <c r="S12" s="11" t="s">
        <v>41</v>
      </c>
      <c r="T12" s="11" t="s">
        <v>42</v>
      </c>
      <c r="U12" s="11" t="s">
        <v>43</v>
      </c>
      <c r="V12" s="156"/>
      <c r="W12" s="18" t="s">
        <v>44</v>
      </c>
      <c r="X12" s="11" t="s">
        <v>45</v>
      </c>
      <c r="Y12" s="11" t="s">
        <v>46</v>
      </c>
      <c r="Z12" s="11" t="s">
        <v>40</v>
      </c>
      <c r="AA12" s="11" t="s">
        <v>47</v>
      </c>
      <c r="AB12" s="11" t="s">
        <v>42</v>
      </c>
      <c r="AC12" s="21"/>
      <c r="AD12" s="22"/>
      <c r="AE12" s="20" t="s">
        <v>20</v>
      </c>
      <c r="AF12" s="11" t="s">
        <v>40</v>
      </c>
      <c r="AG12" s="11" t="s">
        <v>41</v>
      </c>
      <c r="AH12" s="11" t="s">
        <v>42</v>
      </c>
      <c r="AI12" s="11" t="s">
        <v>43</v>
      </c>
      <c r="AJ12" s="156"/>
      <c r="AK12" s="18" t="s">
        <v>44</v>
      </c>
      <c r="AL12" s="11" t="s">
        <v>45</v>
      </c>
      <c r="AM12" s="11" t="s">
        <v>46</v>
      </c>
      <c r="AN12" s="11" t="s">
        <v>40</v>
      </c>
      <c r="AO12" s="11" t="s">
        <v>47</v>
      </c>
      <c r="AP12" s="11" t="s">
        <v>42</v>
      </c>
      <c r="AQ12" s="21"/>
      <c r="AR12" s="22"/>
      <c r="AS12" s="20" t="s">
        <v>20</v>
      </c>
      <c r="AT12" s="11" t="s">
        <v>40</v>
      </c>
      <c r="AU12" s="11" t="s">
        <v>41</v>
      </c>
      <c r="AV12" s="11" t="s">
        <v>42</v>
      </c>
      <c r="AW12" s="11" t="s">
        <v>43</v>
      </c>
      <c r="AX12" s="156"/>
      <c r="AY12" s="18" t="s">
        <v>44</v>
      </c>
      <c r="AZ12" s="11" t="s">
        <v>45</v>
      </c>
      <c r="BA12" s="11" t="s">
        <v>46</v>
      </c>
      <c r="BB12" s="11" t="s">
        <v>40</v>
      </c>
      <c r="BC12" s="11" t="s">
        <v>47</v>
      </c>
      <c r="BD12" s="11" t="s">
        <v>42</v>
      </c>
      <c r="BE12" s="21"/>
      <c r="BF12" s="22"/>
      <c r="BG12" s="20" t="s">
        <v>20</v>
      </c>
      <c r="BH12" s="11" t="s">
        <v>40</v>
      </c>
      <c r="BI12" s="11" t="s">
        <v>41</v>
      </c>
      <c r="BJ12" s="11" t="s">
        <v>42</v>
      </c>
      <c r="BK12" s="11" t="s">
        <v>43</v>
      </c>
      <c r="BL12" s="156"/>
      <c r="BM12" s="18" t="s">
        <v>44</v>
      </c>
      <c r="BN12" s="11" t="s">
        <v>45</v>
      </c>
      <c r="BO12" s="11" t="s">
        <v>46</v>
      </c>
      <c r="BP12" s="11" t="s">
        <v>40</v>
      </c>
      <c r="BQ12" s="11" t="s">
        <v>47</v>
      </c>
      <c r="BR12" s="11" t="s">
        <v>42</v>
      </c>
      <c r="BS12" s="21"/>
      <c r="BT12" s="22"/>
      <c r="BU12" s="20" t="s">
        <v>20</v>
      </c>
      <c r="BV12" s="11" t="s">
        <v>40</v>
      </c>
      <c r="BW12" s="11" t="s">
        <v>41</v>
      </c>
      <c r="BX12" s="11" t="s">
        <v>42</v>
      </c>
      <c r="BY12" s="11" t="s">
        <v>43</v>
      </c>
      <c r="BZ12" s="156"/>
      <c r="CA12" s="18" t="s">
        <v>44</v>
      </c>
      <c r="CB12" s="11" t="s">
        <v>45</v>
      </c>
      <c r="CC12" s="11" t="s">
        <v>46</v>
      </c>
      <c r="CD12" s="11" t="s">
        <v>40</v>
      </c>
      <c r="CE12" s="11" t="s">
        <v>47</v>
      </c>
      <c r="CF12" s="11" t="s">
        <v>42</v>
      </c>
      <c r="CG12" s="21"/>
      <c r="CH12" s="22"/>
      <c r="CI12" s="20" t="s">
        <v>20</v>
      </c>
      <c r="CJ12" s="11" t="s">
        <v>40</v>
      </c>
      <c r="CK12" s="11" t="s">
        <v>41</v>
      </c>
      <c r="CL12" s="11" t="s">
        <v>42</v>
      </c>
      <c r="CM12" s="11" t="s">
        <v>43</v>
      </c>
      <c r="CN12" s="156"/>
      <c r="CO12" s="18" t="s">
        <v>44</v>
      </c>
      <c r="CP12" s="11" t="s">
        <v>45</v>
      </c>
      <c r="CQ12" s="11" t="s">
        <v>46</v>
      </c>
      <c r="CR12" s="11" t="s">
        <v>40</v>
      </c>
      <c r="CS12" s="11" t="s">
        <v>47</v>
      </c>
      <c r="CT12" s="11" t="s">
        <v>42</v>
      </c>
      <c r="CU12" s="21"/>
      <c r="CV12" s="22"/>
      <c r="CW12" s="20" t="s">
        <v>20</v>
      </c>
      <c r="CX12" s="11" t="s">
        <v>40</v>
      </c>
      <c r="CY12" s="11" t="s">
        <v>41</v>
      </c>
      <c r="CZ12" s="11" t="s">
        <v>42</v>
      </c>
      <c r="DA12" s="11" t="s">
        <v>43</v>
      </c>
      <c r="DB12" s="156"/>
      <c r="DC12" s="18" t="s">
        <v>44</v>
      </c>
      <c r="DD12" s="11" t="s">
        <v>45</v>
      </c>
      <c r="DE12" s="11" t="s">
        <v>46</v>
      </c>
      <c r="DF12" s="11" t="s">
        <v>40</v>
      </c>
      <c r="DG12" s="11" t="s">
        <v>47</v>
      </c>
      <c r="DH12" s="11" t="s">
        <v>42</v>
      </c>
      <c r="DI12" s="21"/>
      <c r="DJ12" s="22"/>
      <c r="DK12" s="20" t="s">
        <v>20</v>
      </c>
      <c r="DL12" s="11" t="s">
        <v>40</v>
      </c>
      <c r="DM12" s="11" t="s">
        <v>41</v>
      </c>
      <c r="DN12" s="11" t="s">
        <v>42</v>
      </c>
      <c r="DO12" s="11" t="s">
        <v>43</v>
      </c>
      <c r="DP12" s="156"/>
      <c r="DQ12" s="18" t="s">
        <v>44</v>
      </c>
      <c r="DR12" s="11" t="s">
        <v>45</v>
      </c>
      <c r="DS12" s="11" t="s">
        <v>46</v>
      </c>
      <c r="DT12" s="11" t="s">
        <v>40</v>
      </c>
      <c r="DU12" s="11" t="s">
        <v>47</v>
      </c>
      <c r="DV12" s="11" t="s">
        <v>42</v>
      </c>
      <c r="DW12" s="21"/>
      <c r="DX12" s="22"/>
      <c r="DY12" s="20" t="s">
        <v>20</v>
      </c>
      <c r="DZ12" s="11" t="s">
        <v>40</v>
      </c>
      <c r="EA12" s="11" t="s">
        <v>41</v>
      </c>
      <c r="EB12" s="11" t="s">
        <v>42</v>
      </c>
      <c r="EC12" s="11" t="s">
        <v>43</v>
      </c>
      <c r="ED12" s="156"/>
      <c r="EE12" s="18" t="s">
        <v>44</v>
      </c>
      <c r="EF12" s="11" t="s">
        <v>45</v>
      </c>
      <c r="EG12" s="11" t="s">
        <v>46</v>
      </c>
      <c r="EH12" s="11" t="s">
        <v>40</v>
      </c>
      <c r="EI12" s="11" t="s">
        <v>47</v>
      </c>
      <c r="EJ12" s="11" t="s">
        <v>42</v>
      </c>
      <c r="EK12" s="21"/>
      <c r="EL12" s="22"/>
      <c r="EM12" s="20" t="s">
        <v>20</v>
      </c>
      <c r="EN12" s="11" t="s">
        <v>40</v>
      </c>
      <c r="EO12" s="11" t="s">
        <v>41</v>
      </c>
      <c r="EP12" s="11" t="s">
        <v>42</v>
      </c>
      <c r="EQ12" s="11" t="s">
        <v>43</v>
      </c>
      <c r="ER12" s="156"/>
      <c r="ES12" s="18" t="s">
        <v>44</v>
      </c>
      <c r="ET12" s="11" t="s">
        <v>45</v>
      </c>
      <c r="EU12" s="11" t="s">
        <v>46</v>
      </c>
      <c r="EV12" s="11" t="s">
        <v>40</v>
      </c>
      <c r="EW12" s="11" t="s">
        <v>47</v>
      </c>
      <c r="EX12" s="11" t="s">
        <v>42</v>
      </c>
      <c r="EY12" s="21"/>
      <c r="EZ12" s="22"/>
      <c r="FA12" s="20" t="s">
        <v>20</v>
      </c>
      <c r="FB12" s="11" t="s">
        <v>40</v>
      </c>
      <c r="FC12" s="11" t="s">
        <v>41</v>
      </c>
      <c r="FD12" s="11" t="s">
        <v>42</v>
      </c>
      <c r="FE12" s="11" t="s">
        <v>43</v>
      </c>
      <c r="FF12" s="156"/>
      <c r="FG12" s="18" t="s">
        <v>44</v>
      </c>
      <c r="FH12" s="11" t="s">
        <v>45</v>
      </c>
      <c r="FI12" s="11" t="s">
        <v>46</v>
      </c>
      <c r="FJ12" s="11" t="s">
        <v>40</v>
      </c>
      <c r="FK12" s="11" t="s">
        <v>47</v>
      </c>
      <c r="FL12" s="11" t="s">
        <v>42</v>
      </c>
      <c r="FM12" s="21"/>
      <c r="FN12" s="22"/>
      <c r="FO12" s="20" t="s">
        <v>20</v>
      </c>
      <c r="FP12" s="11" t="s">
        <v>40</v>
      </c>
      <c r="FQ12" s="11" t="s">
        <v>41</v>
      </c>
      <c r="FR12" s="11" t="s">
        <v>42</v>
      </c>
      <c r="FS12" s="11" t="s">
        <v>43</v>
      </c>
      <c r="FT12" s="156"/>
      <c r="FU12" s="18" t="s">
        <v>44</v>
      </c>
      <c r="FV12" s="11" t="s">
        <v>45</v>
      </c>
      <c r="FW12" s="11" t="s">
        <v>46</v>
      </c>
      <c r="FX12" s="11" t="s">
        <v>40</v>
      </c>
      <c r="FY12" s="11" t="s">
        <v>47</v>
      </c>
      <c r="FZ12" s="11" t="s">
        <v>42</v>
      </c>
      <c r="GA12" s="21"/>
      <c r="GB12" s="22"/>
      <c r="GC12" s="20" t="s">
        <v>20</v>
      </c>
      <c r="GD12" s="11" t="s">
        <v>40</v>
      </c>
      <c r="GE12" s="11" t="s">
        <v>41</v>
      </c>
      <c r="GF12" s="11" t="s">
        <v>42</v>
      </c>
      <c r="GG12" s="11" t="s">
        <v>43</v>
      </c>
      <c r="GH12" s="156"/>
      <c r="GI12" s="18" t="s">
        <v>44</v>
      </c>
      <c r="GJ12" s="11" t="s">
        <v>45</v>
      </c>
      <c r="GK12" s="11" t="s">
        <v>46</v>
      </c>
      <c r="GL12" s="11" t="s">
        <v>40</v>
      </c>
      <c r="GM12" s="11" t="s">
        <v>47</v>
      </c>
      <c r="GN12" s="11" t="s">
        <v>42</v>
      </c>
      <c r="GO12" s="21"/>
      <c r="GP12" s="22"/>
      <c r="GQ12" s="20" t="s">
        <v>20</v>
      </c>
      <c r="GR12" s="11" t="s">
        <v>40</v>
      </c>
      <c r="GS12" s="11" t="s">
        <v>41</v>
      </c>
      <c r="GT12" s="11" t="s">
        <v>42</v>
      </c>
      <c r="GU12" s="11" t="s">
        <v>43</v>
      </c>
      <c r="GV12" s="156"/>
      <c r="GW12" s="18" t="s">
        <v>44</v>
      </c>
      <c r="GX12" s="11" t="s">
        <v>45</v>
      </c>
      <c r="GY12" s="11" t="s">
        <v>46</v>
      </c>
      <c r="GZ12" s="11" t="s">
        <v>40</v>
      </c>
      <c r="HA12" s="11" t="s">
        <v>47</v>
      </c>
      <c r="HB12" s="11" t="s">
        <v>42</v>
      </c>
      <c r="HC12" s="21"/>
      <c r="HD12" s="22"/>
      <c r="HE12" s="20" t="s">
        <v>20</v>
      </c>
      <c r="HF12" s="11" t="s">
        <v>40</v>
      </c>
      <c r="HG12" s="11" t="s">
        <v>41</v>
      </c>
      <c r="HH12" s="11" t="s">
        <v>42</v>
      </c>
      <c r="HI12" s="11" t="s">
        <v>43</v>
      </c>
      <c r="HJ12" s="156"/>
      <c r="HK12" s="18" t="s">
        <v>44</v>
      </c>
      <c r="HL12" s="11" t="s">
        <v>45</v>
      </c>
      <c r="HM12" s="11" t="s">
        <v>46</v>
      </c>
      <c r="HN12" s="11" t="s">
        <v>40</v>
      </c>
      <c r="HO12" s="11" t="s">
        <v>47</v>
      </c>
      <c r="HP12" s="11" t="s">
        <v>42</v>
      </c>
      <c r="HQ12" s="21"/>
      <c r="HR12" s="22"/>
      <c r="HS12" s="20" t="s">
        <v>20</v>
      </c>
      <c r="HT12" s="11" t="s">
        <v>40</v>
      </c>
      <c r="HU12" s="11" t="s">
        <v>41</v>
      </c>
      <c r="HV12" s="11" t="s">
        <v>42</v>
      </c>
      <c r="HW12" s="11" t="s">
        <v>43</v>
      </c>
      <c r="HX12" s="156"/>
      <c r="HY12" s="18" t="s">
        <v>44</v>
      </c>
      <c r="HZ12" s="11" t="s">
        <v>45</v>
      </c>
      <c r="IA12" s="11" t="s">
        <v>46</v>
      </c>
      <c r="IB12" s="11" t="s">
        <v>40</v>
      </c>
      <c r="IC12" s="11" t="s">
        <v>47</v>
      </c>
      <c r="ID12" s="11" t="s">
        <v>42</v>
      </c>
      <c r="IE12" s="21"/>
      <c r="IF12" s="22"/>
      <c r="IG12" s="20" t="s">
        <v>20</v>
      </c>
      <c r="IH12" s="11" t="s">
        <v>40</v>
      </c>
      <c r="II12" s="11" t="s">
        <v>41</v>
      </c>
      <c r="IJ12" s="11" t="s">
        <v>42</v>
      </c>
      <c r="IK12" s="11" t="s">
        <v>43</v>
      </c>
      <c r="IL12" s="156"/>
      <c r="IM12" s="18" t="s">
        <v>44</v>
      </c>
      <c r="IN12" s="11" t="s">
        <v>45</v>
      </c>
      <c r="IO12" s="11" t="s">
        <v>46</v>
      </c>
      <c r="IP12" s="11" t="s">
        <v>40</v>
      </c>
      <c r="IQ12" s="11" t="s">
        <v>47</v>
      </c>
      <c r="IR12" s="11" t="s">
        <v>42</v>
      </c>
      <c r="IS12" s="21"/>
      <c r="IT12" s="22"/>
      <c r="IU12" s="20" t="s">
        <v>20</v>
      </c>
      <c r="IV12" s="11" t="s">
        <v>40</v>
      </c>
      <c r="IW12" s="11" t="s">
        <v>41</v>
      </c>
      <c r="IX12" s="11" t="s">
        <v>42</v>
      </c>
      <c r="IY12" s="11" t="s">
        <v>43</v>
      </c>
      <c r="IZ12" s="156"/>
      <c r="JA12" s="18" t="s">
        <v>44</v>
      </c>
      <c r="JB12" s="11" t="s">
        <v>45</v>
      </c>
      <c r="JC12" s="11" t="s">
        <v>46</v>
      </c>
      <c r="JD12" s="11" t="s">
        <v>40</v>
      </c>
      <c r="JE12" s="11" t="s">
        <v>47</v>
      </c>
      <c r="JF12" s="11" t="s">
        <v>42</v>
      </c>
      <c r="JG12" s="21"/>
      <c r="JH12" s="22"/>
    </row>
    <row r="13" spans="1:268" ht="13.5" customHeight="1" x14ac:dyDescent="0.2">
      <c r="A13" s="162"/>
      <c r="B13" s="163"/>
      <c r="C13" s="23"/>
      <c r="D13" s="11" t="s">
        <v>48</v>
      </c>
      <c r="E13" s="21"/>
      <c r="F13" s="21"/>
      <c r="G13" s="11"/>
      <c r="H13" s="156"/>
      <c r="I13" s="18" t="s">
        <v>49</v>
      </c>
      <c r="J13" s="11" t="s">
        <v>50</v>
      </c>
      <c r="K13" s="24" t="s">
        <v>51</v>
      </c>
      <c r="L13" s="11" t="s">
        <v>48</v>
      </c>
      <c r="M13" s="11" t="s">
        <v>52</v>
      </c>
      <c r="N13" s="21"/>
      <c r="O13" s="11"/>
      <c r="P13" s="19"/>
      <c r="Q13" s="23"/>
      <c r="R13" s="11" t="s">
        <v>48</v>
      </c>
      <c r="S13" s="21"/>
      <c r="T13" s="21"/>
      <c r="U13" s="11"/>
      <c r="V13" s="156"/>
      <c r="W13" s="18" t="s">
        <v>49</v>
      </c>
      <c r="X13" s="11" t="s">
        <v>50</v>
      </c>
      <c r="Y13" s="24" t="s">
        <v>51</v>
      </c>
      <c r="Z13" s="11" t="s">
        <v>48</v>
      </c>
      <c r="AA13" s="11" t="s">
        <v>52</v>
      </c>
      <c r="AB13" s="21"/>
      <c r="AC13" s="11"/>
      <c r="AD13" s="19"/>
      <c r="AE13" s="23"/>
      <c r="AF13" s="11" t="s">
        <v>48</v>
      </c>
      <c r="AG13" s="21"/>
      <c r="AH13" s="21"/>
      <c r="AI13" s="11"/>
      <c r="AJ13" s="156"/>
      <c r="AK13" s="18" t="s">
        <v>49</v>
      </c>
      <c r="AL13" s="11" t="s">
        <v>50</v>
      </c>
      <c r="AM13" s="24" t="s">
        <v>51</v>
      </c>
      <c r="AN13" s="11" t="s">
        <v>48</v>
      </c>
      <c r="AO13" s="11" t="s">
        <v>52</v>
      </c>
      <c r="AP13" s="21"/>
      <c r="AQ13" s="11"/>
      <c r="AR13" s="19"/>
      <c r="AS13" s="23"/>
      <c r="AT13" s="11" t="s">
        <v>48</v>
      </c>
      <c r="AU13" s="21"/>
      <c r="AV13" s="21"/>
      <c r="AW13" s="11"/>
      <c r="AX13" s="156"/>
      <c r="AY13" s="18" t="s">
        <v>49</v>
      </c>
      <c r="AZ13" s="11" t="s">
        <v>50</v>
      </c>
      <c r="BA13" s="24" t="s">
        <v>51</v>
      </c>
      <c r="BB13" s="11" t="s">
        <v>48</v>
      </c>
      <c r="BC13" s="11" t="s">
        <v>52</v>
      </c>
      <c r="BD13" s="21"/>
      <c r="BE13" s="11"/>
      <c r="BF13" s="19"/>
      <c r="BG13" s="23"/>
      <c r="BH13" s="11" t="s">
        <v>48</v>
      </c>
      <c r="BI13" s="21"/>
      <c r="BJ13" s="21"/>
      <c r="BK13" s="11"/>
      <c r="BL13" s="156"/>
      <c r="BM13" s="18" t="s">
        <v>49</v>
      </c>
      <c r="BN13" s="11" t="s">
        <v>50</v>
      </c>
      <c r="BO13" s="24" t="s">
        <v>51</v>
      </c>
      <c r="BP13" s="11" t="s">
        <v>48</v>
      </c>
      <c r="BQ13" s="11" t="s">
        <v>52</v>
      </c>
      <c r="BR13" s="21"/>
      <c r="BS13" s="11"/>
      <c r="BT13" s="19"/>
      <c r="BU13" s="23"/>
      <c r="BV13" s="11" t="s">
        <v>48</v>
      </c>
      <c r="BW13" s="21"/>
      <c r="BX13" s="21"/>
      <c r="BY13" s="11"/>
      <c r="BZ13" s="156"/>
      <c r="CA13" s="18" t="s">
        <v>49</v>
      </c>
      <c r="CB13" s="11" t="s">
        <v>50</v>
      </c>
      <c r="CC13" s="24" t="s">
        <v>51</v>
      </c>
      <c r="CD13" s="11" t="s">
        <v>48</v>
      </c>
      <c r="CE13" s="11" t="s">
        <v>52</v>
      </c>
      <c r="CF13" s="21"/>
      <c r="CG13" s="11"/>
      <c r="CH13" s="19"/>
      <c r="CI13" s="23"/>
      <c r="CJ13" s="11" t="s">
        <v>48</v>
      </c>
      <c r="CK13" s="21"/>
      <c r="CL13" s="21"/>
      <c r="CM13" s="11"/>
      <c r="CN13" s="156"/>
      <c r="CO13" s="18" t="s">
        <v>49</v>
      </c>
      <c r="CP13" s="11" t="s">
        <v>50</v>
      </c>
      <c r="CQ13" s="24" t="s">
        <v>51</v>
      </c>
      <c r="CR13" s="11" t="s">
        <v>48</v>
      </c>
      <c r="CS13" s="11" t="s">
        <v>52</v>
      </c>
      <c r="CT13" s="21"/>
      <c r="CU13" s="11"/>
      <c r="CV13" s="19"/>
      <c r="CW13" s="23"/>
      <c r="CX13" s="11" t="s">
        <v>48</v>
      </c>
      <c r="CY13" s="21"/>
      <c r="CZ13" s="21"/>
      <c r="DA13" s="11"/>
      <c r="DB13" s="156"/>
      <c r="DC13" s="18" t="s">
        <v>49</v>
      </c>
      <c r="DD13" s="11" t="s">
        <v>50</v>
      </c>
      <c r="DE13" s="24" t="s">
        <v>51</v>
      </c>
      <c r="DF13" s="11" t="s">
        <v>48</v>
      </c>
      <c r="DG13" s="11" t="s">
        <v>52</v>
      </c>
      <c r="DH13" s="21"/>
      <c r="DI13" s="11"/>
      <c r="DJ13" s="19"/>
      <c r="DK13" s="23"/>
      <c r="DL13" s="11" t="s">
        <v>48</v>
      </c>
      <c r="DM13" s="21"/>
      <c r="DN13" s="21"/>
      <c r="DO13" s="11"/>
      <c r="DP13" s="156"/>
      <c r="DQ13" s="18" t="s">
        <v>49</v>
      </c>
      <c r="DR13" s="11" t="s">
        <v>50</v>
      </c>
      <c r="DS13" s="24" t="s">
        <v>51</v>
      </c>
      <c r="DT13" s="11" t="s">
        <v>48</v>
      </c>
      <c r="DU13" s="11" t="s">
        <v>52</v>
      </c>
      <c r="DV13" s="21"/>
      <c r="DW13" s="11"/>
      <c r="DX13" s="19"/>
      <c r="DY13" s="23"/>
      <c r="DZ13" s="11" t="s">
        <v>48</v>
      </c>
      <c r="EA13" s="21"/>
      <c r="EB13" s="21"/>
      <c r="EC13" s="11"/>
      <c r="ED13" s="156"/>
      <c r="EE13" s="18" t="s">
        <v>49</v>
      </c>
      <c r="EF13" s="11" t="s">
        <v>50</v>
      </c>
      <c r="EG13" s="24" t="s">
        <v>51</v>
      </c>
      <c r="EH13" s="11" t="s">
        <v>48</v>
      </c>
      <c r="EI13" s="11" t="s">
        <v>52</v>
      </c>
      <c r="EJ13" s="21"/>
      <c r="EK13" s="11"/>
      <c r="EL13" s="19"/>
      <c r="EM13" s="23"/>
      <c r="EN13" s="11" t="s">
        <v>48</v>
      </c>
      <c r="EO13" s="21"/>
      <c r="EP13" s="21"/>
      <c r="EQ13" s="11"/>
      <c r="ER13" s="156"/>
      <c r="ES13" s="18" t="s">
        <v>49</v>
      </c>
      <c r="ET13" s="11" t="s">
        <v>50</v>
      </c>
      <c r="EU13" s="24" t="s">
        <v>51</v>
      </c>
      <c r="EV13" s="11" t="s">
        <v>48</v>
      </c>
      <c r="EW13" s="11" t="s">
        <v>52</v>
      </c>
      <c r="EX13" s="21"/>
      <c r="EY13" s="11"/>
      <c r="EZ13" s="19"/>
      <c r="FA13" s="23"/>
      <c r="FB13" s="11" t="s">
        <v>48</v>
      </c>
      <c r="FC13" s="21"/>
      <c r="FD13" s="21"/>
      <c r="FE13" s="11"/>
      <c r="FF13" s="156"/>
      <c r="FG13" s="18" t="s">
        <v>49</v>
      </c>
      <c r="FH13" s="11" t="s">
        <v>50</v>
      </c>
      <c r="FI13" s="24" t="s">
        <v>51</v>
      </c>
      <c r="FJ13" s="11" t="s">
        <v>48</v>
      </c>
      <c r="FK13" s="11" t="s">
        <v>52</v>
      </c>
      <c r="FL13" s="21"/>
      <c r="FM13" s="11"/>
      <c r="FN13" s="19"/>
      <c r="FO13" s="23"/>
      <c r="FP13" s="11" t="s">
        <v>48</v>
      </c>
      <c r="FQ13" s="21"/>
      <c r="FR13" s="21"/>
      <c r="FS13" s="11"/>
      <c r="FT13" s="156"/>
      <c r="FU13" s="18" t="s">
        <v>49</v>
      </c>
      <c r="FV13" s="11" t="s">
        <v>50</v>
      </c>
      <c r="FW13" s="24" t="s">
        <v>51</v>
      </c>
      <c r="FX13" s="11" t="s">
        <v>48</v>
      </c>
      <c r="FY13" s="11" t="s">
        <v>52</v>
      </c>
      <c r="FZ13" s="21"/>
      <c r="GA13" s="11"/>
      <c r="GB13" s="19"/>
      <c r="GC13" s="23"/>
      <c r="GD13" s="11" t="s">
        <v>48</v>
      </c>
      <c r="GE13" s="21"/>
      <c r="GF13" s="21"/>
      <c r="GG13" s="11"/>
      <c r="GH13" s="156"/>
      <c r="GI13" s="18" t="s">
        <v>49</v>
      </c>
      <c r="GJ13" s="11" t="s">
        <v>50</v>
      </c>
      <c r="GK13" s="24" t="s">
        <v>51</v>
      </c>
      <c r="GL13" s="11" t="s">
        <v>48</v>
      </c>
      <c r="GM13" s="11" t="s">
        <v>52</v>
      </c>
      <c r="GN13" s="21"/>
      <c r="GO13" s="11"/>
      <c r="GP13" s="19"/>
      <c r="GQ13" s="23"/>
      <c r="GR13" s="11" t="s">
        <v>48</v>
      </c>
      <c r="GS13" s="21"/>
      <c r="GT13" s="21"/>
      <c r="GU13" s="11"/>
      <c r="GV13" s="156"/>
      <c r="GW13" s="18" t="s">
        <v>49</v>
      </c>
      <c r="GX13" s="11" t="s">
        <v>50</v>
      </c>
      <c r="GY13" s="24" t="s">
        <v>51</v>
      </c>
      <c r="GZ13" s="11" t="s">
        <v>48</v>
      </c>
      <c r="HA13" s="11" t="s">
        <v>52</v>
      </c>
      <c r="HB13" s="21"/>
      <c r="HC13" s="11"/>
      <c r="HD13" s="19"/>
      <c r="HE13" s="23"/>
      <c r="HF13" s="11" t="s">
        <v>48</v>
      </c>
      <c r="HG13" s="21"/>
      <c r="HH13" s="21"/>
      <c r="HI13" s="11"/>
      <c r="HJ13" s="156"/>
      <c r="HK13" s="18" t="s">
        <v>49</v>
      </c>
      <c r="HL13" s="11" t="s">
        <v>50</v>
      </c>
      <c r="HM13" s="24" t="s">
        <v>51</v>
      </c>
      <c r="HN13" s="11" t="s">
        <v>48</v>
      </c>
      <c r="HO13" s="11" t="s">
        <v>52</v>
      </c>
      <c r="HP13" s="21"/>
      <c r="HQ13" s="11"/>
      <c r="HR13" s="19"/>
      <c r="HS13" s="23"/>
      <c r="HT13" s="11" t="s">
        <v>48</v>
      </c>
      <c r="HU13" s="21"/>
      <c r="HV13" s="21"/>
      <c r="HW13" s="11"/>
      <c r="HX13" s="156"/>
      <c r="HY13" s="18" t="s">
        <v>49</v>
      </c>
      <c r="HZ13" s="11" t="s">
        <v>50</v>
      </c>
      <c r="IA13" s="24" t="s">
        <v>51</v>
      </c>
      <c r="IB13" s="11" t="s">
        <v>48</v>
      </c>
      <c r="IC13" s="11" t="s">
        <v>52</v>
      </c>
      <c r="ID13" s="21"/>
      <c r="IE13" s="11"/>
      <c r="IF13" s="19"/>
      <c r="IG13" s="23"/>
      <c r="IH13" s="11" t="s">
        <v>48</v>
      </c>
      <c r="II13" s="21"/>
      <c r="IJ13" s="21"/>
      <c r="IK13" s="11"/>
      <c r="IL13" s="156"/>
      <c r="IM13" s="18" t="s">
        <v>49</v>
      </c>
      <c r="IN13" s="11" t="s">
        <v>50</v>
      </c>
      <c r="IO13" s="24" t="s">
        <v>51</v>
      </c>
      <c r="IP13" s="11" t="s">
        <v>48</v>
      </c>
      <c r="IQ13" s="11" t="s">
        <v>52</v>
      </c>
      <c r="IR13" s="21"/>
      <c r="IS13" s="11"/>
      <c r="IT13" s="19"/>
      <c r="IU13" s="23"/>
      <c r="IV13" s="11" t="s">
        <v>48</v>
      </c>
      <c r="IW13" s="21"/>
      <c r="IX13" s="21"/>
      <c r="IY13" s="11"/>
      <c r="IZ13" s="156"/>
      <c r="JA13" s="18" t="s">
        <v>49</v>
      </c>
      <c r="JB13" s="11" t="s">
        <v>50</v>
      </c>
      <c r="JC13" s="24" t="s">
        <v>51</v>
      </c>
      <c r="JD13" s="11" t="s">
        <v>48</v>
      </c>
      <c r="JE13" s="11" t="s">
        <v>52</v>
      </c>
      <c r="JF13" s="21"/>
      <c r="JG13" s="11"/>
      <c r="JH13" s="19"/>
    </row>
    <row r="14" spans="1:268" ht="13.5" customHeight="1" x14ac:dyDescent="0.2">
      <c r="A14" s="164"/>
      <c r="B14" s="165"/>
      <c r="C14" s="25" t="s">
        <v>53</v>
      </c>
      <c r="D14" s="26" t="s">
        <v>54</v>
      </c>
      <c r="E14" s="26" t="s">
        <v>55</v>
      </c>
      <c r="F14" s="26" t="s">
        <v>56</v>
      </c>
      <c r="G14" s="26" t="s">
        <v>57</v>
      </c>
      <c r="H14" s="26" t="s">
        <v>58</v>
      </c>
      <c r="I14" s="26" t="s">
        <v>59</v>
      </c>
      <c r="J14" s="27" t="s">
        <v>60</v>
      </c>
      <c r="K14" s="27" t="s">
        <v>60</v>
      </c>
      <c r="L14" s="27" t="s">
        <v>60</v>
      </c>
      <c r="M14" s="27" t="s">
        <v>60</v>
      </c>
      <c r="N14" s="27" t="s">
        <v>60</v>
      </c>
      <c r="O14" s="27" t="s">
        <v>61</v>
      </c>
      <c r="P14" s="28" t="s">
        <v>62</v>
      </c>
      <c r="Q14" s="25" t="s">
        <v>53</v>
      </c>
      <c r="R14" s="26" t="s">
        <v>54</v>
      </c>
      <c r="S14" s="26" t="s">
        <v>55</v>
      </c>
      <c r="T14" s="26" t="s">
        <v>56</v>
      </c>
      <c r="U14" s="26" t="s">
        <v>57</v>
      </c>
      <c r="V14" s="26" t="s">
        <v>58</v>
      </c>
      <c r="W14" s="26" t="s">
        <v>59</v>
      </c>
      <c r="X14" s="27" t="s">
        <v>60</v>
      </c>
      <c r="Y14" s="27" t="s">
        <v>60</v>
      </c>
      <c r="Z14" s="27" t="s">
        <v>60</v>
      </c>
      <c r="AA14" s="27" t="s">
        <v>60</v>
      </c>
      <c r="AB14" s="27" t="s">
        <v>60</v>
      </c>
      <c r="AC14" s="27" t="s">
        <v>61</v>
      </c>
      <c r="AD14" s="28" t="s">
        <v>62</v>
      </c>
      <c r="AE14" s="25" t="s">
        <v>53</v>
      </c>
      <c r="AF14" s="26" t="s">
        <v>54</v>
      </c>
      <c r="AG14" s="26" t="s">
        <v>55</v>
      </c>
      <c r="AH14" s="26" t="s">
        <v>56</v>
      </c>
      <c r="AI14" s="26" t="s">
        <v>57</v>
      </c>
      <c r="AJ14" s="26" t="s">
        <v>58</v>
      </c>
      <c r="AK14" s="26" t="s">
        <v>59</v>
      </c>
      <c r="AL14" s="27" t="s">
        <v>60</v>
      </c>
      <c r="AM14" s="27" t="s">
        <v>60</v>
      </c>
      <c r="AN14" s="27" t="s">
        <v>60</v>
      </c>
      <c r="AO14" s="27" t="s">
        <v>60</v>
      </c>
      <c r="AP14" s="27" t="s">
        <v>60</v>
      </c>
      <c r="AQ14" s="27" t="s">
        <v>61</v>
      </c>
      <c r="AR14" s="28" t="s">
        <v>62</v>
      </c>
      <c r="AS14" s="25" t="s">
        <v>53</v>
      </c>
      <c r="AT14" s="26" t="s">
        <v>54</v>
      </c>
      <c r="AU14" s="26" t="s">
        <v>55</v>
      </c>
      <c r="AV14" s="26" t="s">
        <v>56</v>
      </c>
      <c r="AW14" s="26" t="s">
        <v>57</v>
      </c>
      <c r="AX14" s="26" t="s">
        <v>58</v>
      </c>
      <c r="AY14" s="26" t="s">
        <v>59</v>
      </c>
      <c r="AZ14" s="27" t="s">
        <v>60</v>
      </c>
      <c r="BA14" s="27" t="s">
        <v>60</v>
      </c>
      <c r="BB14" s="27" t="s">
        <v>60</v>
      </c>
      <c r="BC14" s="27" t="s">
        <v>60</v>
      </c>
      <c r="BD14" s="27" t="s">
        <v>60</v>
      </c>
      <c r="BE14" s="27" t="s">
        <v>61</v>
      </c>
      <c r="BF14" s="28" t="s">
        <v>62</v>
      </c>
      <c r="BG14" s="25" t="s">
        <v>53</v>
      </c>
      <c r="BH14" s="26" t="s">
        <v>54</v>
      </c>
      <c r="BI14" s="26" t="s">
        <v>55</v>
      </c>
      <c r="BJ14" s="26" t="s">
        <v>56</v>
      </c>
      <c r="BK14" s="26" t="s">
        <v>57</v>
      </c>
      <c r="BL14" s="26" t="s">
        <v>58</v>
      </c>
      <c r="BM14" s="26" t="s">
        <v>59</v>
      </c>
      <c r="BN14" s="27" t="s">
        <v>60</v>
      </c>
      <c r="BO14" s="27" t="s">
        <v>60</v>
      </c>
      <c r="BP14" s="27" t="s">
        <v>60</v>
      </c>
      <c r="BQ14" s="27" t="s">
        <v>60</v>
      </c>
      <c r="BR14" s="27" t="s">
        <v>60</v>
      </c>
      <c r="BS14" s="27" t="s">
        <v>61</v>
      </c>
      <c r="BT14" s="28" t="s">
        <v>62</v>
      </c>
      <c r="BU14" s="25" t="s">
        <v>53</v>
      </c>
      <c r="BV14" s="26" t="s">
        <v>54</v>
      </c>
      <c r="BW14" s="26" t="s">
        <v>55</v>
      </c>
      <c r="BX14" s="26" t="s">
        <v>56</v>
      </c>
      <c r="BY14" s="26" t="s">
        <v>57</v>
      </c>
      <c r="BZ14" s="26" t="s">
        <v>58</v>
      </c>
      <c r="CA14" s="26" t="s">
        <v>59</v>
      </c>
      <c r="CB14" s="27" t="s">
        <v>60</v>
      </c>
      <c r="CC14" s="27" t="s">
        <v>60</v>
      </c>
      <c r="CD14" s="27" t="s">
        <v>60</v>
      </c>
      <c r="CE14" s="27" t="s">
        <v>60</v>
      </c>
      <c r="CF14" s="27" t="s">
        <v>60</v>
      </c>
      <c r="CG14" s="27" t="s">
        <v>61</v>
      </c>
      <c r="CH14" s="28" t="s">
        <v>62</v>
      </c>
      <c r="CI14" s="25" t="s">
        <v>53</v>
      </c>
      <c r="CJ14" s="26" t="s">
        <v>54</v>
      </c>
      <c r="CK14" s="26" t="s">
        <v>55</v>
      </c>
      <c r="CL14" s="26" t="s">
        <v>56</v>
      </c>
      <c r="CM14" s="26" t="s">
        <v>57</v>
      </c>
      <c r="CN14" s="26" t="s">
        <v>58</v>
      </c>
      <c r="CO14" s="26" t="s">
        <v>59</v>
      </c>
      <c r="CP14" s="27" t="s">
        <v>60</v>
      </c>
      <c r="CQ14" s="27" t="s">
        <v>60</v>
      </c>
      <c r="CR14" s="27" t="s">
        <v>60</v>
      </c>
      <c r="CS14" s="27" t="s">
        <v>60</v>
      </c>
      <c r="CT14" s="27" t="s">
        <v>60</v>
      </c>
      <c r="CU14" s="27" t="s">
        <v>61</v>
      </c>
      <c r="CV14" s="28" t="s">
        <v>62</v>
      </c>
      <c r="CW14" s="25" t="s">
        <v>53</v>
      </c>
      <c r="CX14" s="26" t="s">
        <v>54</v>
      </c>
      <c r="CY14" s="26" t="s">
        <v>55</v>
      </c>
      <c r="CZ14" s="26" t="s">
        <v>56</v>
      </c>
      <c r="DA14" s="26" t="s">
        <v>57</v>
      </c>
      <c r="DB14" s="26" t="s">
        <v>58</v>
      </c>
      <c r="DC14" s="26" t="s">
        <v>59</v>
      </c>
      <c r="DD14" s="27" t="s">
        <v>60</v>
      </c>
      <c r="DE14" s="27" t="s">
        <v>60</v>
      </c>
      <c r="DF14" s="27" t="s">
        <v>60</v>
      </c>
      <c r="DG14" s="27" t="s">
        <v>60</v>
      </c>
      <c r="DH14" s="27" t="s">
        <v>60</v>
      </c>
      <c r="DI14" s="27" t="s">
        <v>61</v>
      </c>
      <c r="DJ14" s="28" t="s">
        <v>62</v>
      </c>
      <c r="DK14" s="25" t="s">
        <v>53</v>
      </c>
      <c r="DL14" s="26" t="s">
        <v>54</v>
      </c>
      <c r="DM14" s="26" t="s">
        <v>55</v>
      </c>
      <c r="DN14" s="26" t="s">
        <v>56</v>
      </c>
      <c r="DO14" s="26" t="s">
        <v>57</v>
      </c>
      <c r="DP14" s="26" t="s">
        <v>58</v>
      </c>
      <c r="DQ14" s="26" t="s">
        <v>59</v>
      </c>
      <c r="DR14" s="27" t="s">
        <v>60</v>
      </c>
      <c r="DS14" s="27" t="s">
        <v>60</v>
      </c>
      <c r="DT14" s="27" t="s">
        <v>60</v>
      </c>
      <c r="DU14" s="27" t="s">
        <v>60</v>
      </c>
      <c r="DV14" s="27" t="s">
        <v>60</v>
      </c>
      <c r="DW14" s="27" t="s">
        <v>61</v>
      </c>
      <c r="DX14" s="28" t="s">
        <v>62</v>
      </c>
      <c r="DY14" s="25" t="s">
        <v>53</v>
      </c>
      <c r="DZ14" s="26"/>
      <c r="EA14" s="26" t="s">
        <v>55</v>
      </c>
      <c r="EB14" s="26" t="s">
        <v>56</v>
      </c>
      <c r="EC14" s="26" t="s">
        <v>57</v>
      </c>
      <c r="ED14" s="26" t="s">
        <v>58</v>
      </c>
      <c r="EE14" s="26" t="s">
        <v>59</v>
      </c>
      <c r="EF14" s="27" t="s">
        <v>60</v>
      </c>
      <c r="EG14" s="27" t="s">
        <v>60</v>
      </c>
      <c r="EH14" s="27" t="s">
        <v>60</v>
      </c>
      <c r="EI14" s="27" t="s">
        <v>60</v>
      </c>
      <c r="EJ14" s="27" t="s">
        <v>60</v>
      </c>
      <c r="EK14" s="27" t="s">
        <v>61</v>
      </c>
      <c r="EL14" s="28" t="s">
        <v>62</v>
      </c>
      <c r="EM14" s="25" t="s">
        <v>53</v>
      </c>
      <c r="EN14" s="26" t="s">
        <v>54</v>
      </c>
      <c r="EO14" s="26" t="s">
        <v>55</v>
      </c>
      <c r="EP14" s="26" t="s">
        <v>56</v>
      </c>
      <c r="EQ14" s="26" t="s">
        <v>57</v>
      </c>
      <c r="ER14" s="26" t="s">
        <v>58</v>
      </c>
      <c r="ES14" s="26" t="s">
        <v>59</v>
      </c>
      <c r="ET14" s="27" t="s">
        <v>60</v>
      </c>
      <c r="EU14" s="27" t="s">
        <v>60</v>
      </c>
      <c r="EV14" s="27" t="s">
        <v>60</v>
      </c>
      <c r="EW14" s="27" t="s">
        <v>60</v>
      </c>
      <c r="EX14" s="27" t="s">
        <v>60</v>
      </c>
      <c r="EY14" s="27" t="s">
        <v>61</v>
      </c>
      <c r="EZ14" s="28" t="s">
        <v>62</v>
      </c>
      <c r="FA14" s="25" t="s">
        <v>53</v>
      </c>
      <c r="FB14" s="26" t="s">
        <v>54</v>
      </c>
      <c r="FC14" s="26" t="s">
        <v>55</v>
      </c>
      <c r="FD14" s="26" t="s">
        <v>56</v>
      </c>
      <c r="FE14" s="26" t="s">
        <v>57</v>
      </c>
      <c r="FF14" s="26" t="s">
        <v>58</v>
      </c>
      <c r="FG14" s="26" t="s">
        <v>59</v>
      </c>
      <c r="FH14" s="27" t="s">
        <v>60</v>
      </c>
      <c r="FI14" s="27" t="s">
        <v>60</v>
      </c>
      <c r="FJ14" s="27" t="s">
        <v>60</v>
      </c>
      <c r="FK14" s="27" t="s">
        <v>60</v>
      </c>
      <c r="FL14" s="27" t="s">
        <v>60</v>
      </c>
      <c r="FM14" s="27" t="s">
        <v>61</v>
      </c>
      <c r="FN14" s="28" t="s">
        <v>62</v>
      </c>
      <c r="FO14" s="25" t="s">
        <v>53</v>
      </c>
      <c r="FP14" s="26" t="s">
        <v>54</v>
      </c>
      <c r="FQ14" s="26" t="s">
        <v>55</v>
      </c>
      <c r="FR14" s="26" t="s">
        <v>56</v>
      </c>
      <c r="FS14" s="26" t="s">
        <v>57</v>
      </c>
      <c r="FT14" s="26" t="s">
        <v>58</v>
      </c>
      <c r="FU14" s="26" t="s">
        <v>59</v>
      </c>
      <c r="FV14" s="27" t="s">
        <v>60</v>
      </c>
      <c r="FW14" s="27" t="s">
        <v>60</v>
      </c>
      <c r="FX14" s="27" t="s">
        <v>60</v>
      </c>
      <c r="FY14" s="27" t="s">
        <v>60</v>
      </c>
      <c r="FZ14" s="27" t="s">
        <v>60</v>
      </c>
      <c r="GA14" s="27" t="s">
        <v>61</v>
      </c>
      <c r="GB14" s="28" t="s">
        <v>62</v>
      </c>
      <c r="GC14" s="25" t="s">
        <v>53</v>
      </c>
      <c r="GD14" s="26" t="s">
        <v>54</v>
      </c>
      <c r="GE14" s="26" t="s">
        <v>55</v>
      </c>
      <c r="GF14" s="26" t="s">
        <v>56</v>
      </c>
      <c r="GG14" s="26" t="s">
        <v>57</v>
      </c>
      <c r="GH14" s="26" t="s">
        <v>58</v>
      </c>
      <c r="GI14" s="26" t="s">
        <v>59</v>
      </c>
      <c r="GJ14" s="27" t="s">
        <v>60</v>
      </c>
      <c r="GK14" s="27" t="s">
        <v>60</v>
      </c>
      <c r="GL14" s="27" t="s">
        <v>60</v>
      </c>
      <c r="GM14" s="27" t="s">
        <v>60</v>
      </c>
      <c r="GN14" s="27" t="s">
        <v>60</v>
      </c>
      <c r="GO14" s="27" t="s">
        <v>61</v>
      </c>
      <c r="GP14" s="28" t="s">
        <v>62</v>
      </c>
      <c r="GQ14" s="25" t="s">
        <v>53</v>
      </c>
      <c r="GR14" s="26" t="s">
        <v>54</v>
      </c>
      <c r="GS14" s="26" t="s">
        <v>55</v>
      </c>
      <c r="GT14" s="26" t="s">
        <v>56</v>
      </c>
      <c r="GU14" s="26" t="s">
        <v>57</v>
      </c>
      <c r="GV14" s="26" t="s">
        <v>58</v>
      </c>
      <c r="GW14" s="26" t="s">
        <v>59</v>
      </c>
      <c r="GX14" s="27" t="s">
        <v>60</v>
      </c>
      <c r="GY14" s="27" t="s">
        <v>60</v>
      </c>
      <c r="GZ14" s="27" t="s">
        <v>60</v>
      </c>
      <c r="HA14" s="27" t="s">
        <v>60</v>
      </c>
      <c r="HB14" s="27" t="s">
        <v>60</v>
      </c>
      <c r="HC14" s="27" t="s">
        <v>61</v>
      </c>
      <c r="HD14" s="28" t="s">
        <v>62</v>
      </c>
      <c r="HE14" s="25" t="s">
        <v>53</v>
      </c>
      <c r="HF14" s="26" t="s">
        <v>54</v>
      </c>
      <c r="HG14" s="26" t="s">
        <v>55</v>
      </c>
      <c r="HH14" s="26" t="s">
        <v>56</v>
      </c>
      <c r="HI14" s="26" t="s">
        <v>57</v>
      </c>
      <c r="HJ14" s="26" t="s">
        <v>58</v>
      </c>
      <c r="HK14" s="26" t="s">
        <v>59</v>
      </c>
      <c r="HL14" s="27" t="s">
        <v>60</v>
      </c>
      <c r="HM14" s="27" t="s">
        <v>60</v>
      </c>
      <c r="HN14" s="27" t="s">
        <v>60</v>
      </c>
      <c r="HO14" s="27" t="s">
        <v>60</v>
      </c>
      <c r="HP14" s="27" t="s">
        <v>60</v>
      </c>
      <c r="HQ14" s="27" t="s">
        <v>61</v>
      </c>
      <c r="HR14" s="28" t="s">
        <v>62</v>
      </c>
      <c r="HS14" s="25" t="s">
        <v>53</v>
      </c>
      <c r="HT14" s="26" t="s">
        <v>54</v>
      </c>
      <c r="HU14" s="26" t="s">
        <v>55</v>
      </c>
      <c r="HV14" s="26" t="s">
        <v>56</v>
      </c>
      <c r="HW14" s="26" t="s">
        <v>57</v>
      </c>
      <c r="HX14" s="26" t="s">
        <v>58</v>
      </c>
      <c r="HY14" s="26" t="s">
        <v>59</v>
      </c>
      <c r="HZ14" s="27" t="s">
        <v>60</v>
      </c>
      <c r="IA14" s="27" t="s">
        <v>60</v>
      </c>
      <c r="IB14" s="27" t="s">
        <v>60</v>
      </c>
      <c r="IC14" s="27" t="s">
        <v>60</v>
      </c>
      <c r="ID14" s="27" t="s">
        <v>60</v>
      </c>
      <c r="IE14" s="27" t="s">
        <v>61</v>
      </c>
      <c r="IF14" s="28" t="s">
        <v>62</v>
      </c>
      <c r="IG14" s="25" t="s">
        <v>53</v>
      </c>
      <c r="IH14" s="26" t="s">
        <v>54</v>
      </c>
      <c r="II14" s="26" t="s">
        <v>55</v>
      </c>
      <c r="IJ14" s="26" t="s">
        <v>56</v>
      </c>
      <c r="IK14" s="26" t="s">
        <v>57</v>
      </c>
      <c r="IL14" s="26" t="s">
        <v>58</v>
      </c>
      <c r="IM14" s="26" t="s">
        <v>59</v>
      </c>
      <c r="IN14" s="27" t="s">
        <v>60</v>
      </c>
      <c r="IO14" s="27" t="s">
        <v>60</v>
      </c>
      <c r="IP14" s="27" t="s">
        <v>60</v>
      </c>
      <c r="IQ14" s="27" t="s">
        <v>60</v>
      </c>
      <c r="IR14" s="27" t="s">
        <v>60</v>
      </c>
      <c r="IS14" s="27" t="s">
        <v>61</v>
      </c>
      <c r="IT14" s="28" t="s">
        <v>62</v>
      </c>
      <c r="IU14" s="25" t="s">
        <v>53</v>
      </c>
      <c r="IV14" s="26" t="s">
        <v>54</v>
      </c>
      <c r="IW14" s="26" t="s">
        <v>55</v>
      </c>
      <c r="IX14" s="26" t="s">
        <v>56</v>
      </c>
      <c r="IY14" s="26" t="s">
        <v>57</v>
      </c>
      <c r="IZ14" s="26" t="s">
        <v>58</v>
      </c>
      <c r="JA14" s="26" t="s">
        <v>59</v>
      </c>
      <c r="JB14" s="27" t="s">
        <v>60</v>
      </c>
      <c r="JC14" s="27" t="s">
        <v>60</v>
      </c>
      <c r="JD14" s="27" t="s">
        <v>60</v>
      </c>
      <c r="JE14" s="27" t="s">
        <v>60</v>
      </c>
      <c r="JF14" s="27" t="s">
        <v>60</v>
      </c>
      <c r="JG14" s="27" t="s">
        <v>61</v>
      </c>
      <c r="JH14" s="28" t="s">
        <v>62</v>
      </c>
    </row>
    <row r="15" spans="1:268" ht="12.6" customHeight="1" x14ac:dyDescent="0.2">
      <c r="A15" s="29">
        <v>1</v>
      </c>
      <c r="B15" s="30" t="s">
        <v>63</v>
      </c>
      <c r="C15" s="60">
        <v>1147</v>
      </c>
      <c r="D15" s="61">
        <v>0</v>
      </c>
      <c r="E15" s="61">
        <v>20</v>
      </c>
      <c r="F15" s="62">
        <v>1167</v>
      </c>
      <c r="G15" s="61">
        <v>20</v>
      </c>
      <c r="H15" s="61">
        <v>0</v>
      </c>
      <c r="I15" s="61">
        <v>0</v>
      </c>
      <c r="J15" s="61">
        <v>0</v>
      </c>
      <c r="K15" s="62">
        <v>1147</v>
      </c>
      <c r="L15" s="61">
        <v>0</v>
      </c>
      <c r="M15" s="62">
        <v>0</v>
      </c>
      <c r="N15" s="62">
        <v>1147</v>
      </c>
      <c r="O15" s="61">
        <v>2000</v>
      </c>
      <c r="P15" s="63">
        <v>2294</v>
      </c>
      <c r="Q15" s="64">
        <v>42</v>
      </c>
      <c r="R15" s="61">
        <v>0</v>
      </c>
      <c r="S15" s="61">
        <v>2</v>
      </c>
      <c r="T15" s="62">
        <v>44</v>
      </c>
      <c r="U15" s="61">
        <v>2</v>
      </c>
      <c r="V15" s="61">
        <v>0</v>
      </c>
      <c r="W15" s="61">
        <v>0</v>
      </c>
      <c r="X15" s="61">
        <v>0</v>
      </c>
      <c r="Y15" s="62">
        <v>42</v>
      </c>
      <c r="Z15" s="61">
        <v>0</v>
      </c>
      <c r="AA15" s="62">
        <v>0</v>
      </c>
      <c r="AB15" s="62">
        <v>42</v>
      </c>
      <c r="AC15" s="61">
        <v>2000</v>
      </c>
      <c r="AD15" s="63">
        <v>84</v>
      </c>
      <c r="AE15" s="64">
        <v>91</v>
      </c>
      <c r="AF15" s="61">
        <v>0</v>
      </c>
      <c r="AG15" s="61">
        <v>0</v>
      </c>
      <c r="AH15" s="62">
        <v>91</v>
      </c>
      <c r="AI15" s="61">
        <v>0</v>
      </c>
      <c r="AJ15" s="61">
        <v>0</v>
      </c>
      <c r="AK15" s="61">
        <v>0</v>
      </c>
      <c r="AL15" s="61">
        <v>0</v>
      </c>
      <c r="AM15" s="62">
        <v>91</v>
      </c>
      <c r="AN15" s="61">
        <v>0</v>
      </c>
      <c r="AO15" s="62">
        <v>0</v>
      </c>
      <c r="AP15" s="62">
        <v>91</v>
      </c>
      <c r="AQ15" s="61">
        <v>2000</v>
      </c>
      <c r="AR15" s="63">
        <v>182</v>
      </c>
      <c r="AS15" s="64">
        <v>582</v>
      </c>
      <c r="AT15" s="61">
        <v>0</v>
      </c>
      <c r="AU15" s="61">
        <v>3</v>
      </c>
      <c r="AV15" s="62">
        <v>585</v>
      </c>
      <c r="AW15" s="61">
        <v>3</v>
      </c>
      <c r="AX15" s="61">
        <v>0</v>
      </c>
      <c r="AY15" s="61">
        <v>0</v>
      </c>
      <c r="AZ15" s="61">
        <v>0</v>
      </c>
      <c r="BA15" s="62">
        <v>582</v>
      </c>
      <c r="BB15" s="61">
        <v>0</v>
      </c>
      <c r="BC15" s="62">
        <v>0</v>
      </c>
      <c r="BD15" s="62">
        <v>582</v>
      </c>
      <c r="BE15" s="61">
        <v>2400</v>
      </c>
      <c r="BF15" s="63">
        <v>1397</v>
      </c>
      <c r="BG15" s="64">
        <v>149</v>
      </c>
      <c r="BH15" s="61">
        <v>0</v>
      </c>
      <c r="BI15" s="61">
        <v>0</v>
      </c>
      <c r="BJ15" s="62">
        <v>149</v>
      </c>
      <c r="BK15" s="61">
        <v>0</v>
      </c>
      <c r="BL15" s="61">
        <v>0</v>
      </c>
      <c r="BM15" s="61">
        <v>1</v>
      </c>
      <c r="BN15" s="61">
        <v>1</v>
      </c>
      <c r="BO15" s="62">
        <v>148</v>
      </c>
      <c r="BP15" s="61">
        <v>0</v>
      </c>
      <c r="BQ15" s="62">
        <v>0</v>
      </c>
      <c r="BR15" s="62">
        <v>148</v>
      </c>
      <c r="BS15" s="61">
        <v>3700</v>
      </c>
      <c r="BT15" s="63">
        <v>548</v>
      </c>
      <c r="BU15" s="64">
        <v>2011</v>
      </c>
      <c r="BV15" s="61">
        <v>0</v>
      </c>
      <c r="BW15" s="61">
        <v>25</v>
      </c>
      <c r="BX15" s="62">
        <v>2036</v>
      </c>
      <c r="BY15" s="61">
        <v>25</v>
      </c>
      <c r="BZ15" s="61">
        <v>0</v>
      </c>
      <c r="CA15" s="61">
        <v>1</v>
      </c>
      <c r="CB15" s="61">
        <v>1</v>
      </c>
      <c r="CC15" s="62">
        <v>2010</v>
      </c>
      <c r="CD15" s="61">
        <v>0</v>
      </c>
      <c r="CE15" s="62">
        <v>0</v>
      </c>
      <c r="CF15" s="62">
        <v>2010</v>
      </c>
      <c r="CG15" s="96">
        <v>0</v>
      </c>
      <c r="CH15" s="63">
        <v>4505</v>
      </c>
      <c r="CI15" s="64">
        <v>571</v>
      </c>
      <c r="CJ15" s="61">
        <v>0</v>
      </c>
      <c r="CK15" s="61">
        <v>83</v>
      </c>
      <c r="CL15" s="62">
        <v>654</v>
      </c>
      <c r="CM15" s="61">
        <v>83</v>
      </c>
      <c r="CN15" s="61">
        <v>0</v>
      </c>
      <c r="CO15" s="61">
        <v>1</v>
      </c>
      <c r="CP15" s="61">
        <v>1</v>
      </c>
      <c r="CQ15" s="62">
        <v>570</v>
      </c>
      <c r="CR15" s="61">
        <v>0</v>
      </c>
      <c r="CS15" s="62">
        <v>0</v>
      </c>
      <c r="CT15" s="62">
        <v>570</v>
      </c>
      <c r="CU15" s="61">
        <v>3600</v>
      </c>
      <c r="CV15" s="63">
        <v>2052</v>
      </c>
      <c r="CW15" s="64">
        <v>0</v>
      </c>
      <c r="CX15" s="61">
        <v>0</v>
      </c>
      <c r="CY15" s="61">
        <v>0</v>
      </c>
      <c r="CZ15" s="62">
        <v>0</v>
      </c>
      <c r="DA15" s="61">
        <v>0</v>
      </c>
      <c r="DB15" s="61">
        <v>0</v>
      </c>
      <c r="DC15" s="61">
        <v>0</v>
      </c>
      <c r="DD15" s="61">
        <v>0</v>
      </c>
      <c r="DE15" s="62">
        <v>0</v>
      </c>
      <c r="DF15" s="61">
        <v>0</v>
      </c>
      <c r="DG15" s="62">
        <v>0</v>
      </c>
      <c r="DH15" s="62">
        <v>0</v>
      </c>
      <c r="DI15" s="61">
        <v>0</v>
      </c>
      <c r="DJ15" s="63">
        <v>0</v>
      </c>
      <c r="DK15" s="64">
        <v>0</v>
      </c>
      <c r="DL15" s="96">
        <v>0</v>
      </c>
      <c r="DM15" s="61">
        <v>0</v>
      </c>
      <c r="DN15" s="62">
        <v>0</v>
      </c>
      <c r="DO15" s="61">
        <v>0</v>
      </c>
      <c r="DP15" s="61">
        <v>0</v>
      </c>
      <c r="DQ15" s="61">
        <v>0</v>
      </c>
      <c r="DR15" s="61">
        <v>0</v>
      </c>
      <c r="DS15" s="62">
        <v>0</v>
      </c>
      <c r="DT15" s="96">
        <v>0</v>
      </c>
      <c r="DU15" s="62">
        <v>0</v>
      </c>
      <c r="DV15" s="62">
        <v>0</v>
      </c>
      <c r="DW15" s="61">
        <v>0</v>
      </c>
      <c r="DX15" s="63">
        <v>0</v>
      </c>
      <c r="DY15" s="64">
        <v>0</v>
      </c>
      <c r="DZ15" s="96">
        <v>0</v>
      </c>
      <c r="EA15" s="61">
        <v>0</v>
      </c>
      <c r="EB15" s="62">
        <v>0</v>
      </c>
      <c r="EC15" s="61">
        <v>0</v>
      </c>
      <c r="ED15" s="61">
        <v>0</v>
      </c>
      <c r="EE15" s="61">
        <v>0</v>
      </c>
      <c r="EF15" s="61">
        <v>0</v>
      </c>
      <c r="EG15" s="62">
        <v>0</v>
      </c>
      <c r="EH15" s="96">
        <v>0</v>
      </c>
      <c r="EI15" s="62">
        <v>0</v>
      </c>
      <c r="EJ15" s="62">
        <v>0</v>
      </c>
      <c r="EK15" s="61">
        <v>0</v>
      </c>
      <c r="EL15" s="63">
        <v>0</v>
      </c>
      <c r="EM15" s="64">
        <v>0</v>
      </c>
      <c r="EN15" s="96">
        <v>0</v>
      </c>
      <c r="EO15" s="61">
        <v>0</v>
      </c>
      <c r="EP15" s="62">
        <v>0</v>
      </c>
      <c r="EQ15" s="61">
        <v>0</v>
      </c>
      <c r="ER15" s="61">
        <v>0</v>
      </c>
      <c r="ES15" s="61">
        <v>0</v>
      </c>
      <c r="ET15" s="61">
        <v>0</v>
      </c>
      <c r="EU15" s="62">
        <v>0</v>
      </c>
      <c r="EV15" s="96">
        <v>0</v>
      </c>
      <c r="EW15" s="62">
        <v>0</v>
      </c>
      <c r="EX15" s="62">
        <v>0</v>
      </c>
      <c r="EY15" s="61">
        <v>0</v>
      </c>
      <c r="EZ15" s="63">
        <v>0</v>
      </c>
      <c r="FA15" s="64">
        <v>0</v>
      </c>
      <c r="FB15" s="96">
        <v>0</v>
      </c>
      <c r="FC15" s="61">
        <v>0</v>
      </c>
      <c r="FD15" s="62">
        <v>0</v>
      </c>
      <c r="FE15" s="61">
        <v>0</v>
      </c>
      <c r="FF15" s="61">
        <v>0</v>
      </c>
      <c r="FG15" s="61">
        <v>0</v>
      </c>
      <c r="FH15" s="61">
        <v>0</v>
      </c>
      <c r="FI15" s="62">
        <v>0</v>
      </c>
      <c r="FJ15" s="96">
        <v>0</v>
      </c>
      <c r="FK15" s="62">
        <v>0</v>
      </c>
      <c r="FL15" s="62">
        <v>0</v>
      </c>
      <c r="FM15" s="61">
        <v>0</v>
      </c>
      <c r="FN15" s="63">
        <v>0</v>
      </c>
      <c r="FO15" s="64">
        <v>0</v>
      </c>
      <c r="FP15" s="96">
        <v>0</v>
      </c>
      <c r="FQ15" s="61">
        <v>0</v>
      </c>
      <c r="FR15" s="62">
        <v>0</v>
      </c>
      <c r="FS15" s="61">
        <v>0</v>
      </c>
      <c r="FT15" s="61">
        <v>0</v>
      </c>
      <c r="FU15" s="61">
        <v>0</v>
      </c>
      <c r="FV15" s="61">
        <v>0</v>
      </c>
      <c r="FW15" s="62">
        <v>0</v>
      </c>
      <c r="FX15" s="96">
        <v>0</v>
      </c>
      <c r="FY15" s="62">
        <v>0</v>
      </c>
      <c r="FZ15" s="62">
        <v>0</v>
      </c>
      <c r="GA15" s="61">
        <v>0</v>
      </c>
      <c r="GB15" s="63">
        <v>0</v>
      </c>
      <c r="GC15" s="64">
        <v>0</v>
      </c>
      <c r="GD15" s="61">
        <v>0</v>
      </c>
      <c r="GE15" s="61">
        <v>0</v>
      </c>
      <c r="GF15" s="62">
        <v>0</v>
      </c>
      <c r="GG15" s="61">
        <v>0</v>
      </c>
      <c r="GH15" s="61">
        <v>0</v>
      </c>
      <c r="GI15" s="61">
        <v>0</v>
      </c>
      <c r="GJ15" s="61">
        <v>0</v>
      </c>
      <c r="GK15" s="62">
        <v>0</v>
      </c>
      <c r="GL15" s="61">
        <v>0</v>
      </c>
      <c r="GM15" s="62">
        <v>0</v>
      </c>
      <c r="GN15" s="62">
        <v>0</v>
      </c>
      <c r="GO15" s="96">
        <v>0</v>
      </c>
      <c r="GP15" s="63">
        <v>0</v>
      </c>
      <c r="GQ15" s="64">
        <v>0</v>
      </c>
      <c r="GR15" s="61">
        <v>0</v>
      </c>
      <c r="GS15" s="61">
        <v>0</v>
      </c>
      <c r="GT15" s="62">
        <v>0</v>
      </c>
      <c r="GU15" s="61">
        <v>0</v>
      </c>
      <c r="GV15" s="61">
        <v>0</v>
      </c>
      <c r="GW15" s="61">
        <v>0</v>
      </c>
      <c r="GX15" s="61">
        <v>0</v>
      </c>
      <c r="GY15" s="62">
        <v>0</v>
      </c>
      <c r="GZ15" s="61">
        <v>0</v>
      </c>
      <c r="HA15" s="62">
        <v>0</v>
      </c>
      <c r="HB15" s="62">
        <v>0</v>
      </c>
      <c r="HC15" s="61">
        <v>0</v>
      </c>
      <c r="HD15" s="63">
        <v>0</v>
      </c>
      <c r="HE15" s="64">
        <v>176</v>
      </c>
      <c r="HF15" s="61">
        <v>0</v>
      </c>
      <c r="HG15" s="61">
        <v>3</v>
      </c>
      <c r="HH15" s="62">
        <v>179</v>
      </c>
      <c r="HI15" s="61">
        <v>3</v>
      </c>
      <c r="HJ15" s="61">
        <v>0</v>
      </c>
      <c r="HK15" s="61">
        <v>3</v>
      </c>
      <c r="HL15" s="61">
        <v>3</v>
      </c>
      <c r="HM15" s="62">
        <v>173</v>
      </c>
      <c r="HN15" s="61">
        <v>0</v>
      </c>
      <c r="HO15" s="62">
        <v>0</v>
      </c>
      <c r="HP15" s="62">
        <v>173</v>
      </c>
      <c r="HQ15" s="61">
        <v>7200</v>
      </c>
      <c r="HR15" s="63">
        <v>1246</v>
      </c>
      <c r="HS15" s="64">
        <v>75</v>
      </c>
      <c r="HT15" s="61">
        <v>0</v>
      </c>
      <c r="HU15" s="61">
        <v>0</v>
      </c>
      <c r="HV15" s="62">
        <v>75</v>
      </c>
      <c r="HW15" s="61">
        <v>0</v>
      </c>
      <c r="HX15" s="61">
        <v>0</v>
      </c>
      <c r="HY15" s="61">
        <v>0</v>
      </c>
      <c r="HZ15" s="61">
        <v>0</v>
      </c>
      <c r="IA15" s="62">
        <v>75</v>
      </c>
      <c r="IB15" s="61">
        <v>0</v>
      </c>
      <c r="IC15" s="62">
        <v>0</v>
      </c>
      <c r="ID15" s="62">
        <v>75</v>
      </c>
      <c r="IE15" s="61">
        <v>3000</v>
      </c>
      <c r="IF15" s="63">
        <v>225</v>
      </c>
      <c r="IG15" s="64">
        <v>178</v>
      </c>
      <c r="IH15" s="61">
        <v>0</v>
      </c>
      <c r="II15" s="61">
        <v>25</v>
      </c>
      <c r="IJ15" s="62">
        <v>203</v>
      </c>
      <c r="IK15" s="61">
        <v>25</v>
      </c>
      <c r="IL15" s="61">
        <v>0</v>
      </c>
      <c r="IM15" s="61">
        <v>0</v>
      </c>
      <c r="IN15" s="61">
        <v>0</v>
      </c>
      <c r="IO15" s="62">
        <v>178</v>
      </c>
      <c r="IP15" s="61">
        <v>0</v>
      </c>
      <c r="IQ15" s="62">
        <v>0</v>
      </c>
      <c r="IR15" s="62">
        <v>178</v>
      </c>
      <c r="IS15" s="61">
        <v>4000</v>
      </c>
      <c r="IT15" s="63">
        <v>712</v>
      </c>
      <c r="IU15" s="64">
        <v>429</v>
      </c>
      <c r="IV15" s="61">
        <v>0</v>
      </c>
      <c r="IW15" s="61">
        <v>28</v>
      </c>
      <c r="IX15" s="62">
        <v>457</v>
      </c>
      <c r="IY15" s="61">
        <v>28</v>
      </c>
      <c r="IZ15" s="61">
        <v>0</v>
      </c>
      <c r="JA15" s="61">
        <v>3</v>
      </c>
      <c r="JB15" s="61">
        <v>3</v>
      </c>
      <c r="JC15" s="62">
        <v>426</v>
      </c>
      <c r="JD15" s="61">
        <v>0</v>
      </c>
      <c r="JE15" s="62">
        <v>0</v>
      </c>
      <c r="JF15" s="62">
        <v>426</v>
      </c>
      <c r="JG15" s="96">
        <v>0</v>
      </c>
      <c r="JH15" s="63">
        <v>2183</v>
      </c>
    </row>
    <row r="16" spans="1:268" ht="12.6" customHeight="1" x14ac:dyDescent="0.2">
      <c r="A16" s="31">
        <v>2</v>
      </c>
      <c r="B16" s="32" t="s">
        <v>64</v>
      </c>
      <c r="C16" s="65">
        <v>1758</v>
      </c>
      <c r="D16" s="66">
        <v>0</v>
      </c>
      <c r="E16" s="66">
        <v>12</v>
      </c>
      <c r="F16" s="67">
        <v>1770</v>
      </c>
      <c r="G16" s="66">
        <v>12</v>
      </c>
      <c r="H16" s="66">
        <v>0</v>
      </c>
      <c r="I16" s="66">
        <v>5</v>
      </c>
      <c r="J16" s="66">
        <v>5</v>
      </c>
      <c r="K16" s="67">
        <v>1753</v>
      </c>
      <c r="L16" s="66">
        <v>0</v>
      </c>
      <c r="M16" s="67">
        <v>0</v>
      </c>
      <c r="N16" s="67">
        <v>1753</v>
      </c>
      <c r="O16" s="66">
        <v>2000</v>
      </c>
      <c r="P16" s="68">
        <v>3506</v>
      </c>
      <c r="Q16" s="69">
        <v>100</v>
      </c>
      <c r="R16" s="66">
        <v>0</v>
      </c>
      <c r="S16" s="66">
        <v>0</v>
      </c>
      <c r="T16" s="67">
        <v>100</v>
      </c>
      <c r="U16" s="66">
        <v>0</v>
      </c>
      <c r="V16" s="66">
        <v>0</v>
      </c>
      <c r="W16" s="66">
        <v>0</v>
      </c>
      <c r="X16" s="66">
        <v>0</v>
      </c>
      <c r="Y16" s="67">
        <v>100</v>
      </c>
      <c r="Z16" s="66">
        <v>0</v>
      </c>
      <c r="AA16" s="67">
        <v>0</v>
      </c>
      <c r="AB16" s="67">
        <v>100</v>
      </c>
      <c r="AC16" s="66">
        <v>2000</v>
      </c>
      <c r="AD16" s="68">
        <v>200</v>
      </c>
      <c r="AE16" s="69">
        <v>157</v>
      </c>
      <c r="AF16" s="66">
        <v>0</v>
      </c>
      <c r="AG16" s="66">
        <v>0</v>
      </c>
      <c r="AH16" s="67">
        <v>157</v>
      </c>
      <c r="AI16" s="66">
        <v>0</v>
      </c>
      <c r="AJ16" s="66">
        <v>0</v>
      </c>
      <c r="AK16" s="66">
        <v>1</v>
      </c>
      <c r="AL16" s="66">
        <v>1</v>
      </c>
      <c r="AM16" s="67">
        <v>156</v>
      </c>
      <c r="AN16" s="66">
        <v>0</v>
      </c>
      <c r="AO16" s="67">
        <v>0</v>
      </c>
      <c r="AP16" s="67">
        <v>156</v>
      </c>
      <c r="AQ16" s="66">
        <v>2000</v>
      </c>
      <c r="AR16" s="68">
        <v>312</v>
      </c>
      <c r="AS16" s="69">
        <v>1294</v>
      </c>
      <c r="AT16" s="66">
        <v>0</v>
      </c>
      <c r="AU16" s="66">
        <v>1</v>
      </c>
      <c r="AV16" s="67">
        <v>1295</v>
      </c>
      <c r="AW16" s="66">
        <v>1</v>
      </c>
      <c r="AX16" s="66">
        <v>0</v>
      </c>
      <c r="AY16" s="66">
        <v>3</v>
      </c>
      <c r="AZ16" s="66">
        <v>2</v>
      </c>
      <c r="BA16" s="67">
        <v>1291</v>
      </c>
      <c r="BB16" s="66">
        <v>0</v>
      </c>
      <c r="BC16" s="67">
        <v>0</v>
      </c>
      <c r="BD16" s="67">
        <v>1291</v>
      </c>
      <c r="BE16" s="66">
        <v>2400</v>
      </c>
      <c r="BF16" s="68">
        <v>3098</v>
      </c>
      <c r="BG16" s="69">
        <v>338</v>
      </c>
      <c r="BH16" s="66">
        <v>0</v>
      </c>
      <c r="BI16" s="66">
        <v>0</v>
      </c>
      <c r="BJ16" s="67">
        <v>338</v>
      </c>
      <c r="BK16" s="66">
        <v>0</v>
      </c>
      <c r="BL16" s="66">
        <v>0</v>
      </c>
      <c r="BM16" s="66">
        <v>0</v>
      </c>
      <c r="BN16" s="66">
        <v>0</v>
      </c>
      <c r="BO16" s="67">
        <v>338</v>
      </c>
      <c r="BP16" s="66">
        <v>0</v>
      </c>
      <c r="BQ16" s="67">
        <v>0</v>
      </c>
      <c r="BR16" s="67">
        <v>338</v>
      </c>
      <c r="BS16" s="66">
        <v>3700</v>
      </c>
      <c r="BT16" s="68">
        <v>1251</v>
      </c>
      <c r="BU16" s="69">
        <v>3647</v>
      </c>
      <c r="BV16" s="66">
        <v>0</v>
      </c>
      <c r="BW16" s="66">
        <v>13</v>
      </c>
      <c r="BX16" s="67">
        <v>3660</v>
      </c>
      <c r="BY16" s="66">
        <v>13</v>
      </c>
      <c r="BZ16" s="66">
        <v>0</v>
      </c>
      <c r="CA16" s="66">
        <v>9</v>
      </c>
      <c r="CB16" s="66">
        <v>8</v>
      </c>
      <c r="CC16" s="67">
        <v>3638</v>
      </c>
      <c r="CD16" s="66">
        <v>0</v>
      </c>
      <c r="CE16" s="67">
        <v>0</v>
      </c>
      <c r="CF16" s="67">
        <v>3638</v>
      </c>
      <c r="CG16" s="97">
        <v>0</v>
      </c>
      <c r="CH16" s="68">
        <v>8367</v>
      </c>
      <c r="CI16" s="69">
        <v>1300</v>
      </c>
      <c r="CJ16" s="66">
        <v>0</v>
      </c>
      <c r="CK16" s="66">
        <v>7</v>
      </c>
      <c r="CL16" s="67">
        <v>1307</v>
      </c>
      <c r="CM16" s="66">
        <v>7</v>
      </c>
      <c r="CN16" s="66">
        <v>0</v>
      </c>
      <c r="CO16" s="66">
        <v>4</v>
      </c>
      <c r="CP16" s="66">
        <v>4</v>
      </c>
      <c r="CQ16" s="67">
        <v>1296</v>
      </c>
      <c r="CR16" s="66">
        <v>0</v>
      </c>
      <c r="CS16" s="67">
        <v>0</v>
      </c>
      <c r="CT16" s="67">
        <v>1296</v>
      </c>
      <c r="CU16" s="66">
        <v>3600</v>
      </c>
      <c r="CV16" s="68">
        <v>4666</v>
      </c>
      <c r="CW16" s="69">
        <v>0</v>
      </c>
      <c r="CX16" s="66">
        <v>0</v>
      </c>
      <c r="CY16" s="66">
        <v>0</v>
      </c>
      <c r="CZ16" s="67">
        <v>0</v>
      </c>
      <c r="DA16" s="66">
        <v>0</v>
      </c>
      <c r="DB16" s="66">
        <v>0</v>
      </c>
      <c r="DC16" s="66">
        <v>0</v>
      </c>
      <c r="DD16" s="66">
        <v>0</v>
      </c>
      <c r="DE16" s="67">
        <v>0</v>
      </c>
      <c r="DF16" s="66">
        <v>0</v>
      </c>
      <c r="DG16" s="67">
        <v>0</v>
      </c>
      <c r="DH16" s="67">
        <v>0</v>
      </c>
      <c r="DI16" s="66">
        <v>3100</v>
      </c>
      <c r="DJ16" s="68">
        <v>0</v>
      </c>
      <c r="DK16" s="69">
        <v>0</v>
      </c>
      <c r="DL16" s="97">
        <v>0</v>
      </c>
      <c r="DM16" s="66">
        <v>0</v>
      </c>
      <c r="DN16" s="67">
        <v>0</v>
      </c>
      <c r="DO16" s="66">
        <v>0</v>
      </c>
      <c r="DP16" s="66">
        <v>0</v>
      </c>
      <c r="DQ16" s="66">
        <v>0</v>
      </c>
      <c r="DR16" s="66">
        <v>0</v>
      </c>
      <c r="DS16" s="67">
        <v>0</v>
      </c>
      <c r="DT16" s="97">
        <v>0</v>
      </c>
      <c r="DU16" s="67">
        <v>0</v>
      </c>
      <c r="DV16" s="67">
        <v>0</v>
      </c>
      <c r="DW16" s="66">
        <v>3900</v>
      </c>
      <c r="DX16" s="68">
        <v>0</v>
      </c>
      <c r="DY16" s="69">
        <v>0</v>
      </c>
      <c r="DZ16" s="97">
        <v>0</v>
      </c>
      <c r="EA16" s="66">
        <v>0</v>
      </c>
      <c r="EB16" s="67">
        <v>0</v>
      </c>
      <c r="EC16" s="66">
        <v>0</v>
      </c>
      <c r="ED16" s="66">
        <v>0</v>
      </c>
      <c r="EE16" s="66">
        <v>0</v>
      </c>
      <c r="EF16" s="66">
        <v>0</v>
      </c>
      <c r="EG16" s="67">
        <v>0</v>
      </c>
      <c r="EH16" s="97">
        <v>0</v>
      </c>
      <c r="EI16" s="67">
        <v>0</v>
      </c>
      <c r="EJ16" s="67">
        <v>0</v>
      </c>
      <c r="EK16" s="66">
        <v>4600</v>
      </c>
      <c r="EL16" s="68">
        <v>0</v>
      </c>
      <c r="EM16" s="69">
        <v>0</v>
      </c>
      <c r="EN16" s="97">
        <v>0</v>
      </c>
      <c r="EO16" s="66">
        <v>0</v>
      </c>
      <c r="EP16" s="67">
        <v>0</v>
      </c>
      <c r="EQ16" s="66">
        <v>0</v>
      </c>
      <c r="ER16" s="66">
        <v>0</v>
      </c>
      <c r="ES16" s="66">
        <v>0</v>
      </c>
      <c r="ET16" s="66">
        <v>0</v>
      </c>
      <c r="EU16" s="67">
        <v>0</v>
      </c>
      <c r="EV16" s="97">
        <v>0</v>
      </c>
      <c r="EW16" s="67">
        <v>0</v>
      </c>
      <c r="EX16" s="67">
        <v>0</v>
      </c>
      <c r="EY16" s="66">
        <v>1000</v>
      </c>
      <c r="EZ16" s="68">
        <v>0</v>
      </c>
      <c r="FA16" s="69">
        <v>0</v>
      </c>
      <c r="FB16" s="97">
        <v>0</v>
      </c>
      <c r="FC16" s="66">
        <v>0</v>
      </c>
      <c r="FD16" s="67">
        <v>0</v>
      </c>
      <c r="FE16" s="66">
        <v>0</v>
      </c>
      <c r="FF16" s="66">
        <v>0</v>
      </c>
      <c r="FG16" s="66">
        <v>0</v>
      </c>
      <c r="FH16" s="66">
        <v>0</v>
      </c>
      <c r="FI16" s="67">
        <v>0</v>
      </c>
      <c r="FJ16" s="97">
        <v>0</v>
      </c>
      <c r="FK16" s="67">
        <v>0</v>
      </c>
      <c r="FL16" s="67">
        <v>0</v>
      </c>
      <c r="FM16" s="66">
        <v>2000</v>
      </c>
      <c r="FN16" s="68">
        <v>0</v>
      </c>
      <c r="FO16" s="69">
        <v>0</v>
      </c>
      <c r="FP16" s="97">
        <v>0</v>
      </c>
      <c r="FQ16" s="66">
        <v>0</v>
      </c>
      <c r="FR16" s="67">
        <v>0</v>
      </c>
      <c r="FS16" s="66">
        <v>0</v>
      </c>
      <c r="FT16" s="66">
        <v>0</v>
      </c>
      <c r="FU16" s="66">
        <v>0</v>
      </c>
      <c r="FV16" s="66">
        <v>0</v>
      </c>
      <c r="FW16" s="67">
        <v>0</v>
      </c>
      <c r="FX16" s="97">
        <v>0</v>
      </c>
      <c r="FY16" s="67">
        <v>0</v>
      </c>
      <c r="FZ16" s="67">
        <v>0</v>
      </c>
      <c r="GA16" s="66">
        <v>3000</v>
      </c>
      <c r="GB16" s="68">
        <v>0</v>
      </c>
      <c r="GC16" s="69">
        <v>0</v>
      </c>
      <c r="GD16" s="66">
        <v>0</v>
      </c>
      <c r="GE16" s="66">
        <v>0</v>
      </c>
      <c r="GF16" s="67">
        <v>0</v>
      </c>
      <c r="GG16" s="66">
        <v>0</v>
      </c>
      <c r="GH16" s="66">
        <v>0</v>
      </c>
      <c r="GI16" s="66">
        <v>0</v>
      </c>
      <c r="GJ16" s="66">
        <v>0</v>
      </c>
      <c r="GK16" s="67">
        <v>0</v>
      </c>
      <c r="GL16" s="66">
        <v>0</v>
      </c>
      <c r="GM16" s="67">
        <v>0</v>
      </c>
      <c r="GN16" s="67">
        <v>0</v>
      </c>
      <c r="GO16" s="97">
        <v>0</v>
      </c>
      <c r="GP16" s="68">
        <v>0</v>
      </c>
      <c r="GQ16" s="69">
        <v>4</v>
      </c>
      <c r="GR16" s="66">
        <v>0</v>
      </c>
      <c r="GS16" s="66">
        <v>0</v>
      </c>
      <c r="GT16" s="67">
        <v>4</v>
      </c>
      <c r="GU16" s="66">
        <v>0</v>
      </c>
      <c r="GV16" s="66">
        <v>0</v>
      </c>
      <c r="GW16" s="66">
        <v>0</v>
      </c>
      <c r="GX16" s="66">
        <v>0</v>
      </c>
      <c r="GY16" s="67">
        <v>4</v>
      </c>
      <c r="GZ16" s="66">
        <v>0</v>
      </c>
      <c r="HA16" s="67">
        <v>0</v>
      </c>
      <c r="HB16" s="67">
        <v>4</v>
      </c>
      <c r="HC16" s="66">
        <v>5500</v>
      </c>
      <c r="HD16" s="68">
        <v>22</v>
      </c>
      <c r="HE16" s="69">
        <v>246</v>
      </c>
      <c r="HF16" s="66">
        <v>0</v>
      </c>
      <c r="HG16" s="66">
        <v>1</v>
      </c>
      <c r="HH16" s="67">
        <v>247</v>
      </c>
      <c r="HI16" s="66">
        <v>1</v>
      </c>
      <c r="HJ16" s="66">
        <v>0</v>
      </c>
      <c r="HK16" s="66">
        <v>2</v>
      </c>
      <c r="HL16" s="66">
        <v>1</v>
      </c>
      <c r="HM16" s="67">
        <v>244</v>
      </c>
      <c r="HN16" s="66">
        <v>0</v>
      </c>
      <c r="HO16" s="67">
        <v>0</v>
      </c>
      <c r="HP16" s="67">
        <v>244</v>
      </c>
      <c r="HQ16" s="66">
        <v>7200</v>
      </c>
      <c r="HR16" s="68">
        <v>1757</v>
      </c>
      <c r="HS16" s="69">
        <v>78</v>
      </c>
      <c r="HT16" s="66">
        <v>0</v>
      </c>
      <c r="HU16" s="66">
        <v>0</v>
      </c>
      <c r="HV16" s="67">
        <v>78</v>
      </c>
      <c r="HW16" s="66">
        <v>0</v>
      </c>
      <c r="HX16" s="66">
        <v>0</v>
      </c>
      <c r="HY16" s="66">
        <v>0</v>
      </c>
      <c r="HZ16" s="66">
        <v>0</v>
      </c>
      <c r="IA16" s="67">
        <v>78</v>
      </c>
      <c r="IB16" s="66">
        <v>0</v>
      </c>
      <c r="IC16" s="67">
        <v>0</v>
      </c>
      <c r="ID16" s="67">
        <v>78</v>
      </c>
      <c r="IE16" s="66">
        <v>3000</v>
      </c>
      <c r="IF16" s="68">
        <v>234</v>
      </c>
      <c r="IG16" s="69">
        <v>287</v>
      </c>
      <c r="IH16" s="66">
        <v>0</v>
      </c>
      <c r="II16" s="66">
        <v>11</v>
      </c>
      <c r="IJ16" s="67">
        <v>298</v>
      </c>
      <c r="IK16" s="66">
        <v>11</v>
      </c>
      <c r="IL16" s="66">
        <v>0</v>
      </c>
      <c r="IM16" s="66">
        <v>1</v>
      </c>
      <c r="IN16" s="66">
        <v>1</v>
      </c>
      <c r="IO16" s="67">
        <v>286</v>
      </c>
      <c r="IP16" s="66">
        <v>0</v>
      </c>
      <c r="IQ16" s="67">
        <v>0</v>
      </c>
      <c r="IR16" s="67">
        <v>286</v>
      </c>
      <c r="IS16" s="66">
        <v>4000</v>
      </c>
      <c r="IT16" s="68">
        <v>1144</v>
      </c>
      <c r="IU16" s="69">
        <v>615</v>
      </c>
      <c r="IV16" s="66">
        <v>0</v>
      </c>
      <c r="IW16" s="66">
        <v>12</v>
      </c>
      <c r="IX16" s="67">
        <v>627</v>
      </c>
      <c r="IY16" s="66">
        <v>12</v>
      </c>
      <c r="IZ16" s="66">
        <v>0</v>
      </c>
      <c r="JA16" s="66">
        <v>3</v>
      </c>
      <c r="JB16" s="66">
        <v>2</v>
      </c>
      <c r="JC16" s="67">
        <v>612</v>
      </c>
      <c r="JD16" s="66">
        <v>0</v>
      </c>
      <c r="JE16" s="67">
        <v>0</v>
      </c>
      <c r="JF16" s="67">
        <v>612</v>
      </c>
      <c r="JG16" s="97">
        <v>0</v>
      </c>
      <c r="JH16" s="68">
        <v>3157</v>
      </c>
    </row>
    <row r="17" spans="1:268" ht="12.6" customHeight="1" x14ac:dyDescent="0.2">
      <c r="A17" s="33">
        <v>3</v>
      </c>
      <c r="B17" s="34" t="s">
        <v>65</v>
      </c>
      <c r="C17" s="70">
        <v>3615</v>
      </c>
      <c r="D17" s="71">
        <v>0</v>
      </c>
      <c r="E17" s="71">
        <v>33</v>
      </c>
      <c r="F17" s="72">
        <v>3648</v>
      </c>
      <c r="G17" s="71">
        <v>33</v>
      </c>
      <c r="H17" s="71">
        <v>0</v>
      </c>
      <c r="I17" s="71">
        <v>3</v>
      </c>
      <c r="J17" s="71">
        <v>3</v>
      </c>
      <c r="K17" s="72">
        <v>3612</v>
      </c>
      <c r="L17" s="71">
        <v>0</v>
      </c>
      <c r="M17" s="72">
        <v>0</v>
      </c>
      <c r="N17" s="72">
        <v>3612</v>
      </c>
      <c r="O17" s="71">
        <v>2000</v>
      </c>
      <c r="P17" s="73">
        <v>7224</v>
      </c>
      <c r="Q17" s="74">
        <v>1283</v>
      </c>
      <c r="R17" s="71">
        <v>0</v>
      </c>
      <c r="S17" s="71">
        <v>0</v>
      </c>
      <c r="T17" s="72">
        <v>1283</v>
      </c>
      <c r="U17" s="71">
        <v>0</v>
      </c>
      <c r="V17" s="71">
        <v>0</v>
      </c>
      <c r="W17" s="71">
        <v>0</v>
      </c>
      <c r="X17" s="71">
        <v>0</v>
      </c>
      <c r="Y17" s="72">
        <v>1283</v>
      </c>
      <c r="Z17" s="71">
        <v>0</v>
      </c>
      <c r="AA17" s="72">
        <v>0</v>
      </c>
      <c r="AB17" s="72">
        <v>1283</v>
      </c>
      <c r="AC17" s="71">
        <v>2000</v>
      </c>
      <c r="AD17" s="73">
        <v>2566</v>
      </c>
      <c r="AE17" s="74">
        <v>287</v>
      </c>
      <c r="AF17" s="71">
        <v>0</v>
      </c>
      <c r="AG17" s="71">
        <v>1</v>
      </c>
      <c r="AH17" s="72">
        <v>288</v>
      </c>
      <c r="AI17" s="71">
        <v>1</v>
      </c>
      <c r="AJ17" s="71">
        <v>0</v>
      </c>
      <c r="AK17" s="71">
        <v>0</v>
      </c>
      <c r="AL17" s="71">
        <v>0</v>
      </c>
      <c r="AM17" s="72">
        <v>287</v>
      </c>
      <c r="AN17" s="71">
        <v>0</v>
      </c>
      <c r="AO17" s="72">
        <v>0</v>
      </c>
      <c r="AP17" s="72">
        <v>287</v>
      </c>
      <c r="AQ17" s="71">
        <v>2000</v>
      </c>
      <c r="AR17" s="73">
        <v>574</v>
      </c>
      <c r="AS17" s="74">
        <v>2350</v>
      </c>
      <c r="AT17" s="71">
        <v>0</v>
      </c>
      <c r="AU17" s="71">
        <v>0</v>
      </c>
      <c r="AV17" s="72">
        <v>2350</v>
      </c>
      <c r="AW17" s="71">
        <v>0</v>
      </c>
      <c r="AX17" s="71">
        <v>0</v>
      </c>
      <c r="AY17" s="71">
        <v>5</v>
      </c>
      <c r="AZ17" s="71">
        <v>5</v>
      </c>
      <c r="BA17" s="72">
        <v>2345</v>
      </c>
      <c r="BB17" s="71">
        <v>0</v>
      </c>
      <c r="BC17" s="72">
        <v>0</v>
      </c>
      <c r="BD17" s="72">
        <v>2345</v>
      </c>
      <c r="BE17" s="71">
        <v>2400</v>
      </c>
      <c r="BF17" s="73">
        <v>5628</v>
      </c>
      <c r="BG17" s="74">
        <v>772</v>
      </c>
      <c r="BH17" s="71">
        <v>0</v>
      </c>
      <c r="BI17" s="71">
        <v>0</v>
      </c>
      <c r="BJ17" s="72">
        <v>772</v>
      </c>
      <c r="BK17" s="71">
        <v>0</v>
      </c>
      <c r="BL17" s="71">
        <v>0</v>
      </c>
      <c r="BM17" s="71">
        <v>2</v>
      </c>
      <c r="BN17" s="71">
        <v>2</v>
      </c>
      <c r="BO17" s="72">
        <v>770</v>
      </c>
      <c r="BP17" s="71">
        <v>0</v>
      </c>
      <c r="BQ17" s="72">
        <v>0</v>
      </c>
      <c r="BR17" s="72">
        <v>770</v>
      </c>
      <c r="BS17" s="71">
        <v>3700</v>
      </c>
      <c r="BT17" s="73">
        <v>2849</v>
      </c>
      <c r="BU17" s="74">
        <v>8307</v>
      </c>
      <c r="BV17" s="71">
        <v>0</v>
      </c>
      <c r="BW17" s="71">
        <v>34</v>
      </c>
      <c r="BX17" s="72">
        <v>8341</v>
      </c>
      <c r="BY17" s="71">
        <v>34</v>
      </c>
      <c r="BZ17" s="71">
        <v>0</v>
      </c>
      <c r="CA17" s="71">
        <v>10</v>
      </c>
      <c r="CB17" s="71">
        <v>10</v>
      </c>
      <c r="CC17" s="72">
        <v>8297</v>
      </c>
      <c r="CD17" s="71">
        <v>0</v>
      </c>
      <c r="CE17" s="72">
        <v>0</v>
      </c>
      <c r="CF17" s="72">
        <v>8297</v>
      </c>
      <c r="CG17" s="98">
        <v>0</v>
      </c>
      <c r="CH17" s="73">
        <v>18841</v>
      </c>
      <c r="CI17" s="74">
        <v>2146</v>
      </c>
      <c r="CJ17" s="71">
        <v>0</v>
      </c>
      <c r="CK17" s="71">
        <v>6</v>
      </c>
      <c r="CL17" s="72">
        <v>2152</v>
      </c>
      <c r="CM17" s="71">
        <v>6</v>
      </c>
      <c r="CN17" s="71">
        <v>0</v>
      </c>
      <c r="CO17" s="71">
        <v>6</v>
      </c>
      <c r="CP17" s="71">
        <v>6</v>
      </c>
      <c r="CQ17" s="72">
        <v>2140</v>
      </c>
      <c r="CR17" s="71">
        <v>0</v>
      </c>
      <c r="CS17" s="72">
        <v>0</v>
      </c>
      <c r="CT17" s="72">
        <v>2140</v>
      </c>
      <c r="CU17" s="71">
        <v>3600</v>
      </c>
      <c r="CV17" s="73">
        <v>7704</v>
      </c>
      <c r="CW17" s="74">
        <v>0</v>
      </c>
      <c r="CX17" s="71">
        <v>0</v>
      </c>
      <c r="CY17" s="71">
        <v>0</v>
      </c>
      <c r="CZ17" s="72">
        <v>0</v>
      </c>
      <c r="DA17" s="71">
        <v>0</v>
      </c>
      <c r="DB17" s="71">
        <v>0</v>
      </c>
      <c r="DC17" s="71">
        <v>0</v>
      </c>
      <c r="DD17" s="71">
        <v>0</v>
      </c>
      <c r="DE17" s="72">
        <v>0</v>
      </c>
      <c r="DF17" s="71">
        <v>0</v>
      </c>
      <c r="DG17" s="72">
        <v>0</v>
      </c>
      <c r="DH17" s="72">
        <v>0</v>
      </c>
      <c r="DI17" s="71">
        <v>3100</v>
      </c>
      <c r="DJ17" s="73">
        <v>0</v>
      </c>
      <c r="DK17" s="74">
        <v>0</v>
      </c>
      <c r="DL17" s="98">
        <v>0</v>
      </c>
      <c r="DM17" s="71">
        <v>0</v>
      </c>
      <c r="DN17" s="72">
        <v>0</v>
      </c>
      <c r="DO17" s="71">
        <v>0</v>
      </c>
      <c r="DP17" s="71">
        <v>0</v>
      </c>
      <c r="DQ17" s="71">
        <v>0</v>
      </c>
      <c r="DR17" s="71">
        <v>0</v>
      </c>
      <c r="DS17" s="72">
        <v>0</v>
      </c>
      <c r="DT17" s="98">
        <v>0</v>
      </c>
      <c r="DU17" s="72">
        <v>0</v>
      </c>
      <c r="DV17" s="72">
        <v>0</v>
      </c>
      <c r="DW17" s="71">
        <v>3900</v>
      </c>
      <c r="DX17" s="73">
        <v>0</v>
      </c>
      <c r="DY17" s="74">
        <v>1</v>
      </c>
      <c r="DZ17" s="98">
        <v>0</v>
      </c>
      <c r="EA17" s="71">
        <v>0</v>
      </c>
      <c r="EB17" s="72">
        <v>1</v>
      </c>
      <c r="EC17" s="71">
        <v>0</v>
      </c>
      <c r="ED17" s="71">
        <v>0</v>
      </c>
      <c r="EE17" s="71">
        <v>0</v>
      </c>
      <c r="EF17" s="71">
        <v>0</v>
      </c>
      <c r="EG17" s="72">
        <v>1</v>
      </c>
      <c r="EH17" s="98">
        <v>0</v>
      </c>
      <c r="EI17" s="72">
        <v>0</v>
      </c>
      <c r="EJ17" s="72">
        <v>1</v>
      </c>
      <c r="EK17" s="71">
        <v>4600</v>
      </c>
      <c r="EL17" s="73">
        <v>5</v>
      </c>
      <c r="EM17" s="74">
        <v>0</v>
      </c>
      <c r="EN17" s="98">
        <v>0</v>
      </c>
      <c r="EO17" s="71">
        <v>0</v>
      </c>
      <c r="EP17" s="72">
        <v>0</v>
      </c>
      <c r="EQ17" s="71">
        <v>0</v>
      </c>
      <c r="ER17" s="71">
        <v>0</v>
      </c>
      <c r="ES17" s="71">
        <v>0</v>
      </c>
      <c r="ET17" s="71">
        <v>0</v>
      </c>
      <c r="EU17" s="72">
        <v>0</v>
      </c>
      <c r="EV17" s="98">
        <v>0</v>
      </c>
      <c r="EW17" s="72">
        <v>0</v>
      </c>
      <c r="EX17" s="72">
        <v>0</v>
      </c>
      <c r="EY17" s="71">
        <v>1000</v>
      </c>
      <c r="EZ17" s="73">
        <v>0</v>
      </c>
      <c r="FA17" s="74">
        <v>0</v>
      </c>
      <c r="FB17" s="98">
        <v>0</v>
      </c>
      <c r="FC17" s="71">
        <v>0</v>
      </c>
      <c r="FD17" s="72">
        <v>0</v>
      </c>
      <c r="FE17" s="71">
        <v>0</v>
      </c>
      <c r="FF17" s="71">
        <v>0</v>
      </c>
      <c r="FG17" s="71">
        <v>0</v>
      </c>
      <c r="FH17" s="71">
        <v>0</v>
      </c>
      <c r="FI17" s="72">
        <v>0</v>
      </c>
      <c r="FJ17" s="98">
        <v>0</v>
      </c>
      <c r="FK17" s="72">
        <v>0</v>
      </c>
      <c r="FL17" s="72">
        <v>0</v>
      </c>
      <c r="FM17" s="71">
        <v>2000</v>
      </c>
      <c r="FN17" s="73">
        <v>0</v>
      </c>
      <c r="FO17" s="74">
        <v>0</v>
      </c>
      <c r="FP17" s="98">
        <v>0</v>
      </c>
      <c r="FQ17" s="71">
        <v>0</v>
      </c>
      <c r="FR17" s="72">
        <v>0</v>
      </c>
      <c r="FS17" s="71">
        <v>0</v>
      </c>
      <c r="FT17" s="71">
        <v>0</v>
      </c>
      <c r="FU17" s="71">
        <v>0</v>
      </c>
      <c r="FV17" s="71">
        <v>0</v>
      </c>
      <c r="FW17" s="72">
        <v>0</v>
      </c>
      <c r="FX17" s="98">
        <v>0</v>
      </c>
      <c r="FY17" s="72">
        <v>0</v>
      </c>
      <c r="FZ17" s="72">
        <v>0</v>
      </c>
      <c r="GA17" s="71">
        <v>3000</v>
      </c>
      <c r="GB17" s="73">
        <v>0</v>
      </c>
      <c r="GC17" s="74">
        <v>1</v>
      </c>
      <c r="GD17" s="71">
        <v>0</v>
      </c>
      <c r="GE17" s="71">
        <v>0</v>
      </c>
      <c r="GF17" s="72">
        <v>1</v>
      </c>
      <c r="GG17" s="71">
        <v>0</v>
      </c>
      <c r="GH17" s="71">
        <v>0</v>
      </c>
      <c r="GI17" s="71">
        <v>0</v>
      </c>
      <c r="GJ17" s="71">
        <v>0</v>
      </c>
      <c r="GK17" s="72">
        <v>1</v>
      </c>
      <c r="GL17" s="71">
        <v>0</v>
      </c>
      <c r="GM17" s="72">
        <v>0</v>
      </c>
      <c r="GN17" s="72">
        <v>1</v>
      </c>
      <c r="GO17" s="98">
        <v>0</v>
      </c>
      <c r="GP17" s="73">
        <v>5</v>
      </c>
      <c r="GQ17" s="74">
        <v>1</v>
      </c>
      <c r="GR17" s="71">
        <v>0</v>
      </c>
      <c r="GS17" s="71">
        <v>0</v>
      </c>
      <c r="GT17" s="72">
        <v>1</v>
      </c>
      <c r="GU17" s="71">
        <v>0</v>
      </c>
      <c r="GV17" s="71">
        <v>0</v>
      </c>
      <c r="GW17" s="71">
        <v>0</v>
      </c>
      <c r="GX17" s="71">
        <v>0</v>
      </c>
      <c r="GY17" s="72">
        <v>1</v>
      </c>
      <c r="GZ17" s="71">
        <v>0</v>
      </c>
      <c r="HA17" s="72">
        <v>0</v>
      </c>
      <c r="HB17" s="72">
        <v>1</v>
      </c>
      <c r="HC17" s="71">
        <v>5500</v>
      </c>
      <c r="HD17" s="73">
        <v>5</v>
      </c>
      <c r="HE17" s="74">
        <v>319</v>
      </c>
      <c r="HF17" s="71">
        <v>0</v>
      </c>
      <c r="HG17" s="71">
        <v>1</v>
      </c>
      <c r="HH17" s="72">
        <v>320</v>
      </c>
      <c r="HI17" s="71">
        <v>1</v>
      </c>
      <c r="HJ17" s="71">
        <v>0</v>
      </c>
      <c r="HK17" s="71">
        <v>1</v>
      </c>
      <c r="HL17" s="71">
        <v>1</v>
      </c>
      <c r="HM17" s="72">
        <v>318</v>
      </c>
      <c r="HN17" s="71">
        <v>0</v>
      </c>
      <c r="HO17" s="72">
        <v>0</v>
      </c>
      <c r="HP17" s="72">
        <v>318</v>
      </c>
      <c r="HQ17" s="71">
        <v>7200</v>
      </c>
      <c r="HR17" s="73">
        <v>2290</v>
      </c>
      <c r="HS17" s="74">
        <v>119</v>
      </c>
      <c r="HT17" s="71">
        <v>0</v>
      </c>
      <c r="HU17" s="71">
        <v>0</v>
      </c>
      <c r="HV17" s="72">
        <v>119</v>
      </c>
      <c r="HW17" s="71">
        <v>0</v>
      </c>
      <c r="HX17" s="71">
        <v>0</v>
      </c>
      <c r="HY17" s="71">
        <v>1</v>
      </c>
      <c r="HZ17" s="71">
        <v>1</v>
      </c>
      <c r="IA17" s="72">
        <v>118</v>
      </c>
      <c r="IB17" s="71">
        <v>0</v>
      </c>
      <c r="IC17" s="72">
        <v>0</v>
      </c>
      <c r="ID17" s="72">
        <v>118</v>
      </c>
      <c r="IE17" s="71">
        <v>3000</v>
      </c>
      <c r="IF17" s="73">
        <v>354</v>
      </c>
      <c r="IG17" s="74">
        <v>328</v>
      </c>
      <c r="IH17" s="71">
        <v>0</v>
      </c>
      <c r="II17" s="71">
        <v>8</v>
      </c>
      <c r="IJ17" s="72">
        <v>336</v>
      </c>
      <c r="IK17" s="71">
        <v>8</v>
      </c>
      <c r="IL17" s="71">
        <v>0</v>
      </c>
      <c r="IM17" s="71">
        <v>1</v>
      </c>
      <c r="IN17" s="71">
        <v>0</v>
      </c>
      <c r="IO17" s="72">
        <v>327</v>
      </c>
      <c r="IP17" s="71">
        <v>0</v>
      </c>
      <c r="IQ17" s="72">
        <v>0</v>
      </c>
      <c r="IR17" s="72">
        <v>327</v>
      </c>
      <c r="IS17" s="71">
        <v>4000</v>
      </c>
      <c r="IT17" s="73">
        <v>1308</v>
      </c>
      <c r="IU17" s="74">
        <v>767</v>
      </c>
      <c r="IV17" s="71">
        <v>0</v>
      </c>
      <c r="IW17" s="71">
        <v>9</v>
      </c>
      <c r="IX17" s="72">
        <v>776</v>
      </c>
      <c r="IY17" s="71">
        <v>9</v>
      </c>
      <c r="IZ17" s="71">
        <v>0</v>
      </c>
      <c r="JA17" s="71">
        <v>3</v>
      </c>
      <c r="JB17" s="71">
        <v>2</v>
      </c>
      <c r="JC17" s="72">
        <v>764</v>
      </c>
      <c r="JD17" s="71">
        <v>0</v>
      </c>
      <c r="JE17" s="72">
        <v>0</v>
      </c>
      <c r="JF17" s="72">
        <v>764</v>
      </c>
      <c r="JG17" s="98">
        <v>0</v>
      </c>
      <c r="JH17" s="73">
        <v>3957</v>
      </c>
    </row>
    <row r="18" spans="1:268" ht="12.6" customHeight="1" x14ac:dyDescent="0.2">
      <c r="A18" s="31">
        <v>4</v>
      </c>
      <c r="B18" s="32" t="s">
        <v>66</v>
      </c>
      <c r="C18" s="65">
        <v>4886</v>
      </c>
      <c r="D18" s="66">
        <v>0</v>
      </c>
      <c r="E18" s="66">
        <v>52</v>
      </c>
      <c r="F18" s="67">
        <v>4938</v>
      </c>
      <c r="G18" s="66">
        <v>52</v>
      </c>
      <c r="H18" s="66">
        <v>0</v>
      </c>
      <c r="I18" s="66">
        <v>19</v>
      </c>
      <c r="J18" s="66">
        <v>16</v>
      </c>
      <c r="K18" s="67">
        <v>4867</v>
      </c>
      <c r="L18" s="66">
        <v>0</v>
      </c>
      <c r="M18" s="67">
        <v>0</v>
      </c>
      <c r="N18" s="67">
        <v>4867</v>
      </c>
      <c r="O18" s="66">
        <v>2000</v>
      </c>
      <c r="P18" s="68">
        <v>9734</v>
      </c>
      <c r="Q18" s="69">
        <v>1167</v>
      </c>
      <c r="R18" s="66">
        <v>0</v>
      </c>
      <c r="S18" s="66">
        <v>0</v>
      </c>
      <c r="T18" s="67">
        <v>1167</v>
      </c>
      <c r="U18" s="66">
        <v>0</v>
      </c>
      <c r="V18" s="66">
        <v>0</v>
      </c>
      <c r="W18" s="66">
        <v>0</v>
      </c>
      <c r="X18" s="66">
        <v>0</v>
      </c>
      <c r="Y18" s="67">
        <v>1167</v>
      </c>
      <c r="Z18" s="66">
        <v>0</v>
      </c>
      <c r="AA18" s="67">
        <v>0</v>
      </c>
      <c r="AB18" s="67">
        <v>1167</v>
      </c>
      <c r="AC18" s="66">
        <v>2000</v>
      </c>
      <c r="AD18" s="68">
        <v>2334</v>
      </c>
      <c r="AE18" s="69">
        <v>408</v>
      </c>
      <c r="AF18" s="66">
        <v>0</v>
      </c>
      <c r="AG18" s="66">
        <v>2</v>
      </c>
      <c r="AH18" s="67">
        <v>410</v>
      </c>
      <c r="AI18" s="66">
        <v>2</v>
      </c>
      <c r="AJ18" s="66">
        <v>0</v>
      </c>
      <c r="AK18" s="66">
        <v>1</v>
      </c>
      <c r="AL18" s="66">
        <v>1</v>
      </c>
      <c r="AM18" s="67">
        <v>407</v>
      </c>
      <c r="AN18" s="66">
        <v>0</v>
      </c>
      <c r="AO18" s="67">
        <v>0</v>
      </c>
      <c r="AP18" s="67">
        <v>407</v>
      </c>
      <c r="AQ18" s="66">
        <v>2000</v>
      </c>
      <c r="AR18" s="68">
        <v>814</v>
      </c>
      <c r="AS18" s="69">
        <v>3093</v>
      </c>
      <c r="AT18" s="66">
        <v>0</v>
      </c>
      <c r="AU18" s="66">
        <v>5</v>
      </c>
      <c r="AV18" s="67">
        <v>3098</v>
      </c>
      <c r="AW18" s="66">
        <v>5</v>
      </c>
      <c r="AX18" s="66">
        <v>0</v>
      </c>
      <c r="AY18" s="66">
        <v>11</v>
      </c>
      <c r="AZ18" s="66">
        <v>10</v>
      </c>
      <c r="BA18" s="67">
        <v>3082</v>
      </c>
      <c r="BB18" s="66">
        <v>0</v>
      </c>
      <c r="BC18" s="67">
        <v>0</v>
      </c>
      <c r="BD18" s="67">
        <v>3082</v>
      </c>
      <c r="BE18" s="66">
        <v>2400</v>
      </c>
      <c r="BF18" s="68">
        <v>7397</v>
      </c>
      <c r="BG18" s="69">
        <v>459</v>
      </c>
      <c r="BH18" s="66">
        <v>0</v>
      </c>
      <c r="BI18" s="66">
        <v>0</v>
      </c>
      <c r="BJ18" s="67">
        <v>459</v>
      </c>
      <c r="BK18" s="66">
        <v>0</v>
      </c>
      <c r="BL18" s="66">
        <v>0</v>
      </c>
      <c r="BM18" s="66">
        <v>1</v>
      </c>
      <c r="BN18" s="66">
        <v>1</v>
      </c>
      <c r="BO18" s="67">
        <v>458</v>
      </c>
      <c r="BP18" s="66">
        <v>0</v>
      </c>
      <c r="BQ18" s="67">
        <v>0</v>
      </c>
      <c r="BR18" s="67">
        <v>458</v>
      </c>
      <c r="BS18" s="66">
        <v>3700</v>
      </c>
      <c r="BT18" s="68">
        <v>1694</v>
      </c>
      <c r="BU18" s="69">
        <v>10013</v>
      </c>
      <c r="BV18" s="66">
        <v>0</v>
      </c>
      <c r="BW18" s="66">
        <v>59</v>
      </c>
      <c r="BX18" s="67">
        <v>10072</v>
      </c>
      <c r="BY18" s="66">
        <v>59</v>
      </c>
      <c r="BZ18" s="66">
        <v>0</v>
      </c>
      <c r="CA18" s="66">
        <v>32</v>
      </c>
      <c r="CB18" s="66">
        <v>28</v>
      </c>
      <c r="CC18" s="67">
        <v>9981</v>
      </c>
      <c r="CD18" s="66">
        <v>0</v>
      </c>
      <c r="CE18" s="67">
        <v>0</v>
      </c>
      <c r="CF18" s="67">
        <v>9981</v>
      </c>
      <c r="CG18" s="97">
        <v>0</v>
      </c>
      <c r="CH18" s="68">
        <v>21973</v>
      </c>
      <c r="CI18" s="69">
        <v>3014</v>
      </c>
      <c r="CJ18" s="66">
        <v>0</v>
      </c>
      <c r="CK18" s="66">
        <v>13</v>
      </c>
      <c r="CL18" s="67">
        <v>3027</v>
      </c>
      <c r="CM18" s="66">
        <v>13</v>
      </c>
      <c r="CN18" s="66">
        <v>0</v>
      </c>
      <c r="CO18" s="66">
        <v>11</v>
      </c>
      <c r="CP18" s="66">
        <v>11</v>
      </c>
      <c r="CQ18" s="67">
        <v>3003</v>
      </c>
      <c r="CR18" s="66">
        <v>0</v>
      </c>
      <c r="CS18" s="67">
        <v>0</v>
      </c>
      <c r="CT18" s="67">
        <v>3003</v>
      </c>
      <c r="CU18" s="66">
        <v>3600</v>
      </c>
      <c r="CV18" s="68">
        <v>10811</v>
      </c>
      <c r="CW18" s="69">
        <v>0</v>
      </c>
      <c r="CX18" s="66">
        <v>0</v>
      </c>
      <c r="CY18" s="66">
        <v>0</v>
      </c>
      <c r="CZ18" s="67">
        <v>0</v>
      </c>
      <c r="DA18" s="66">
        <v>0</v>
      </c>
      <c r="DB18" s="66">
        <v>0</v>
      </c>
      <c r="DC18" s="66">
        <v>0</v>
      </c>
      <c r="DD18" s="66">
        <v>0</v>
      </c>
      <c r="DE18" s="67">
        <v>0</v>
      </c>
      <c r="DF18" s="66">
        <v>0</v>
      </c>
      <c r="DG18" s="67">
        <v>0</v>
      </c>
      <c r="DH18" s="67">
        <v>0</v>
      </c>
      <c r="DI18" s="66">
        <v>3100</v>
      </c>
      <c r="DJ18" s="68">
        <v>0</v>
      </c>
      <c r="DK18" s="69">
        <v>0</v>
      </c>
      <c r="DL18" s="97">
        <v>0</v>
      </c>
      <c r="DM18" s="66">
        <v>0</v>
      </c>
      <c r="DN18" s="67">
        <v>0</v>
      </c>
      <c r="DO18" s="66">
        <v>0</v>
      </c>
      <c r="DP18" s="66">
        <v>0</v>
      </c>
      <c r="DQ18" s="66">
        <v>0</v>
      </c>
      <c r="DR18" s="66">
        <v>0</v>
      </c>
      <c r="DS18" s="67">
        <v>0</v>
      </c>
      <c r="DT18" s="97">
        <v>0</v>
      </c>
      <c r="DU18" s="67">
        <v>0</v>
      </c>
      <c r="DV18" s="67">
        <v>0</v>
      </c>
      <c r="DW18" s="66">
        <v>3900</v>
      </c>
      <c r="DX18" s="68">
        <v>0</v>
      </c>
      <c r="DY18" s="69">
        <v>1</v>
      </c>
      <c r="DZ18" s="97">
        <v>0</v>
      </c>
      <c r="EA18" s="66">
        <v>0</v>
      </c>
      <c r="EB18" s="67">
        <v>1</v>
      </c>
      <c r="EC18" s="66">
        <v>0</v>
      </c>
      <c r="ED18" s="66">
        <v>0</v>
      </c>
      <c r="EE18" s="66">
        <v>0</v>
      </c>
      <c r="EF18" s="66">
        <v>0</v>
      </c>
      <c r="EG18" s="67">
        <v>1</v>
      </c>
      <c r="EH18" s="97">
        <v>0</v>
      </c>
      <c r="EI18" s="67">
        <v>0</v>
      </c>
      <c r="EJ18" s="67">
        <v>1</v>
      </c>
      <c r="EK18" s="66">
        <v>4600</v>
      </c>
      <c r="EL18" s="68">
        <v>5</v>
      </c>
      <c r="EM18" s="69">
        <v>0</v>
      </c>
      <c r="EN18" s="97">
        <v>0</v>
      </c>
      <c r="EO18" s="66">
        <v>0</v>
      </c>
      <c r="EP18" s="67">
        <v>0</v>
      </c>
      <c r="EQ18" s="66">
        <v>0</v>
      </c>
      <c r="ER18" s="66">
        <v>0</v>
      </c>
      <c r="ES18" s="66">
        <v>0</v>
      </c>
      <c r="ET18" s="66">
        <v>0</v>
      </c>
      <c r="EU18" s="67">
        <v>0</v>
      </c>
      <c r="EV18" s="97">
        <v>0</v>
      </c>
      <c r="EW18" s="67">
        <v>0</v>
      </c>
      <c r="EX18" s="67">
        <v>0</v>
      </c>
      <c r="EY18" s="66">
        <v>1000</v>
      </c>
      <c r="EZ18" s="68">
        <v>0</v>
      </c>
      <c r="FA18" s="69">
        <v>0</v>
      </c>
      <c r="FB18" s="97">
        <v>0</v>
      </c>
      <c r="FC18" s="66">
        <v>0</v>
      </c>
      <c r="FD18" s="67">
        <v>0</v>
      </c>
      <c r="FE18" s="66">
        <v>0</v>
      </c>
      <c r="FF18" s="66">
        <v>0</v>
      </c>
      <c r="FG18" s="66">
        <v>0</v>
      </c>
      <c r="FH18" s="66">
        <v>0</v>
      </c>
      <c r="FI18" s="67">
        <v>0</v>
      </c>
      <c r="FJ18" s="97">
        <v>0</v>
      </c>
      <c r="FK18" s="67">
        <v>0</v>
      </c>
      <c r="FL18" s="67">
        <v>0</v>
      </c>
      <c r="FM18" s="66">
        <v>2000</v>
      </c>
      <c r="FN18" s="68">
        <v>0</v>
      </c>
      <c r="FO18" s="69">
        <v>0</v>
      </c>
      <c r="FP18" s="97">
        <v>0</v>
      </c>
      <c r="FQ18" s="66">
        <v>0</v>
      </c>
      <c r="FR18" s="67">
        <v>0</v>
      </c>
      <c r="FS18" s="66">
        <v>0</v>
      </c>
      <c r="FT18" s="66">
        <v>0</v>
      </c>
      <c r="FU18" s="66">
        <v>0</v>
      </c>
      <c r="FV18" s="66">
        <v>0</v>
      </c>
      <c r="FW18" s="67">
        <v>0</v>
      </c>
      <c r="FX18" s="97">
        <v>0</v>
      </c>
      <c r="FY18" s="67">
        <v>0</v>
      </c>
      <c r="FZ18" s="67">
        <v>0</v>
      </c>
      <c r="GA18" s="66">
        <v>3000</v>
      </c>
      <c r="GB18" s="68">
        <v>0</v>
      </c>
      <c r="GC18" s="69">
        <v>1</v>
      </c>
      <c r="GD18" s="66">
        <v>0</v>
      </c>
      <c r="GE18" s="66">
        <v>0</v>
      </c>
      <c r="GF18" s="67">
        <v>1</v>
      </c>
      <c r="GG18" s="66">
        <v>0</v>
      </c>
      <c r="GH18" s="66">
        <v>0</v>
      </c>
      <c r="GI18" s="66">
        <v>0</v>
      </c>
      <c r="GJ18" s="66">
        <v>0</v>
      </c>
      <c r="GK18" s="67">
        <v>1</v>
      </c>
      <c r="GL18" s="66">
        <v>0</v>
      </c>
      <c r="GM18" s="67">
        <v>0</v>
      </c>
      <c r="GN18" s="67">
        <v>1</v>
      </c>
      <c r="GO18" s="97">
        <v>0</v>
      </c>
      <c r="GP18" s="68">
        <v>5</v>
      </c>
      <c r="GQ18" s="69">
        <v>1</v>
      </c>
      <c r="GR18" s="66">
        <v>0</v>
      </c>
      <c r="GS18" s="66">
        <v>0</v>
      </c>
      <c r="GT18" s="67">
        <v>1</v>
      </c>
      <c r="GU18" s="66">
        <v>0</v>
      </c>
      <c r="GV18" s="66">
        <v>0</v>
      </c>
      <c r="GW18" s="66">
        <v>0</v>
      </c>
      <c r="GX18" s="66">
        <v>0</v>
      </c>
      <c r="GY18" s="67">
        <v>1</v>
      </c>
      <c r="GZ18" s="66">
        <v>0</v>
      </c>
      <c r="HA18" s="67">
        <v>0</v>
      </c>
      <c r="HB18" s="67">
        <v>1</v>
      </c>
      <c r="HC18" s="66">
        <v>5500</v>
      </c>
      <c r="HD18" s="68">
        <v>5</v>
      </c>
      <c r="HE18" s="69">
        <v>602</v>
      </c>
      <c r="HF18" s="66">
        <v>0</v>
      </c>
      <c r="HG18" s="66">
        <v>1</v>
      </c>
      <c r="HH18" s="67">
        <v>603</v>
      </c>
      <c r="HI18" s="66">
        <v>1</v>
      </c>
      <c r="HJ18" s="66">
        <v>0</v>
      </c>
      <c r="HK18" s="66">
        <v>8</v>
      </c>
      <c r="HL18" s="66">
        <v>7</v>
      </c>
      <c r="HM18" s="67">
        <v>594</v>
      </c>
      <c r="HN18" s="66">
        <v>0</v>
      </c>
      <c r="HO18" s="67">
        <v>0</v>
      </c>
      <c r="HP18" s="67">
        <v>594</v>
      </c>
      <c r="HQ18" s="66">
        <v>7200</v>
      </c>
      <c r="HR18" s="68">
        <v>4277</v>
      </c>
      <c r="HS18" s="69">
        <v>108</v>
      </c>
      <c r="HT18" s="66">
        <v>0</v>
      </c>
      <c r="HU18" s="66">
        <v>0</v>
      </c>
      <c r="HV18" s="67">
        <v>108</v>
      </c>
      <c r="HW18" s="66">
        <v>0</v>
      </c>
      <c r="HX18" s="66">
        <v>0</v>
      </c>
      <c r="HY18" s="66">
        <v>0</v>
      </c>
      <c r="HZ18" s="66">
        <v>0</v>
      </c>
      <c r="IA18" s="67">
        <v>108</v>
      </c>
      <c r="IB18" s="66">
        <v>0</v>
      </c>
      <c r="IC18" s="67">
        <v>0</v>
      </c>
      <c r="ID18" s="67">
        <v>108</v>
      </c>
      <c r="IE18" s="66">
        <v>3000</v>
      </c>
      <c r="IF18" s="68">
        <v>324</v>
      </c>
      <c r="IG18" s="69">
        <v>551</v>
      </c>
      <c r="IH18" s="66">
        <v>0</v>
      </c>
      <c r="II18" s="66">
        <v>12</v>
      </c>
      <c r="IJ18" s="67">
        <v>563</v>
      </c>
      <c r="IK18" s="66">
        <v>12</v>
      </c>
      <c r="IL18" s="66">
        <v>0</v>
      </c>
      <c r="IM18" s="66">
        <v>0</v>
      </c>
      <c r="IN18" s="66">
        <v>0</v>
      </c>
      <c r="IO18" s="67">
        <v>551</v>
      </c>
      <c r="IP18" s="66">
        <v>0</v>
      </c>
      <c r="IQ18" s="67">
        <v>0</v>
      </c>
      <c r="IR18" s="67">
        <v>551</v>
      </c>
      <c r="IS18" s="66">
        <v>4000</v>
      </c>
      <c r="IT18" s="68">
        <v>2204</v>
      </c>
      <c r="IU18" s="69">
        <v>1262</v>
      </c>
      <c r="IV18" s="66">
        <v>0</v>
      </c>
      <c r="IW18" s="66">
        <v>13</v>
      </c>
      <c r="IX18" s="67">
        <v>1275</v>
      </c>
      <c r="IY18" s="66">
        <v>13</v>
      </c>
      <c r="IZ18" s="66">
        <v>0</v>
      </c>
      <c r="JA18" s="66">
        <v>8</v>
      </c>
      <c r="JB18" s="66">
        <v>7</v>
      </c>
      <c r="JC18" s="67">
        <v>1254</v>
      </c>
      <c r="JD18" s="66">
        <v>0</v>
      </c>
      <c r="JE18" s="67">
        <v>0</v>
      </c>
      <c r="JF18" s="67">
        <v>1254</v>
      </c>
      <c r="JG18" s="97">
        <v>0</v>
      </c>
      <c r="JH18" s="68">
        <v>6810</v>
      </c>
    </row>
    <row r="19" spans="1:268" ht="12.6" customHeight="1" x14ac:dyDescent="0.2">
      <c r="A19" s="33">
        <v>5</v>
      </c>
      <c r="B19" s="34" t="s">
        <v>67</v>
      </c>
      <c r="C19" s="70">
        <v>2905</v>
      </c>
      <c r="D19" s="71">
        <v>0</v>
      </c>
      <c r="E19" s="71">
        <v>18</v>
      </c>
      <c r="F19" s="72">
        <v>2923</v>
      </c>
      <c r="G19" s="71">
        <v>18</v>
      </c>
      <c r="H19" s="71">
        <v>0</v>
      </c>
      <c r="I19" s="71">
        <v>7</v>
      </c>
      <c r="J19" s="71">
        <v>7</v>
      </c>
      <c r="K19" s="72">
        <v>2898</v>
      </c>
      <c r="L19" s="71">
        <v>0</v>
      </c>
      <c r="M19" s="72">
        <v>0</v>
      </c>
      <c r="N19" s="72">
        <v>2898</v>
      </c>
      <c r="O19" s="71">
        <v>2000</v>
      </c>
      <c r="P19" s="73">
        <v>5796</v>
      </c>
      <c r="Q19" s="74">
        <v>448</v>
      </c>
      <c r="R19" s="71">
        <v>0</v>
      </c>
      <c r="S19" s="71">
        <v>0</v>
      </c>
      <c r="T19" s="72">
        <v>448</v>
      </c>
      <c r="U19" s="71">
        <v>0</v>
      </c>
      <c r="V19" s="71">
        <v>0</v>
      </c>
      <c r="W19" s="71">
        <v>0</v>
      </c>
      <c r="X19" s="71">
        <v>0</v>
      </c>
      <c r="Y19" s="72">
        <v>448</v>
      </c>
      <c r="Z19" s="71">
        <v>0</v>
      </c>
      <c r="AA19" s="72">
        <v>0</v>
      </c>
      <c r="AB19" s="72">
        <v>448</v>
      </c>
      <c r="AC19" s="71">
        <v>2000</v>
      </c>
      <c r="AD19" s="73">
        <v>896</v>
      </c>
      <c r="AE19" s="74">
        <v>277</v>
      </c>
      <c r="AF19" s="71">
        <v>0</v>
      </c>
      <c r="AG19" s="71">
        <v>0</v>
      </c>
      <c r="AH19" s="72">
        <v>277</v>
      </c>
      <c r="AI19" s="71">
        <v>0</v>
      </c>
      <c r="AJ19" s="71">
        <v>0</v>
      </c>
      <c r="AK19" s="71">
        <v>0</v>
      </c>
      <c r="AL19" s="71">
        <v>0</v>
      </c>
      <c r="AM19" s="72">
        <v>277</v>
      </c>
      <c r="AN19" s="71">
        <v>0</v>
      </c>
      <c r="AO19" s="72">
        <v>0</v>
      </c>
      <c r="AP19" s="72">
        <v>277</v>
      </c>
      <c r="AQ19" s="71">
        <v>2000</v>
      </c>
      <c r="AR19" s="73">
        <v>554</v>
      </c>
      <c r="AS19" s="74">
        <v>1696</v>
      </c>
      <c r="AT19" s="71">
        <v>0</v>
      </c>
      <c r="AU19" s="71">
        <v>2</v>
      </c>
      <c r="AV19" s="72">
        <v>1698</v>
      </c>
      <c r="AW19" s="71">
        <v>2</v>
      </c>
      <c r="AX19" s="71">
        <v>0</v>
      </c>
      <c r="AY19" s="71">
        <v>6</v>
      </c>
      <c r="AZ19" s="71">
        <v>6</v>
      </c>
      <c r="BA19" s="72">
        <v>1690</v>
      </c>
      <c r="BB19" s="71">
        <v>0</v>
      </c>
      <c r="BC19" s="72">
        <v>0</v>
      </c>
      <c r="BD19" s="72">
        <v>1690</v>
      </c>
      <c r="BE19" s="71">
        <v>2400</v>
      </c>
      <c r="BF19" s="73">
        <v>4056</v>
      </c>
      <c r="BG19" s="74">
        <v>140</v>
      </c>
      <c r="BH19" s="71">
        <v>0</v>
      </c>
      <c r="BI19" s="71">
        <v>3</v>
      </c>
      <c r="BJ19" s="72">
        <v>143</v>
      </c>
      <c r="BK19" s="71">
        <v>3</v>
      </c>
      <c r="BL19" s="71">
        <v>0</v>
      </c>
      <c r="BM19" s="71">
        <v>0</v>
      </c>
      <c r="BN19" s="71">
        <v>0</v>
      </c>
      <c r="BO19" s="72">
        <v>140</v>
      </c>
      <c r="BP19" s="71">
        <v>0</v>
      </c>
      <c r="BQ19" s="72">
        <v>0</v>
      </c>
      <c r="BR19" s="72">
        <v>140</v>
      </c>
      <c r="BS19" s="71">
        <v>3700</v>
      </c>
      <c r="BT19" s="73">
        <v>518</v>
      </c>
      <c r="BU19" s="74">
        <v>5466</v>
      </c>
      <c r="BV19" s="71">
        <v>0</v>
      </c>
      <c r="BW19" s="71">
        <v>23</v>
      </c>
      <c r="BX19" s="72">
        <v>5489</v>
      </c>
      <c r="BY19" s="71">
        <v>23</v>
      </c>
      <c r="BZ19" s="71">
        <v>0</v>
      </c>
      <c r="CA19" s="71">
        <v>13</v>
      </c>
      <c r="CB19" s="71">
        <v>13</v>
      </c>
      <c r="CC19" s="72">
        <v>5453</v>
      </c>
      <c r="CD19" s="71">
        <v>0</v>
      </c>
      <c r="CE19" s="72">
        <v>0</v>
      </c>
      <c r="CF19" s="72">
        <v>5453</v>
      </c>
      <c r="CG19" s="98">
        <v>0</v>
      </c>
      <c r="CH19" s="73">
        <v>11820</v>
      </c>
      <c r="CI19" s="74">
        <v>1578</v>
      </c>
      <c r="CJ19" s="71">
        <v>0</v>
      </c>
      <c r="CK19" s="71">
        <v>19</v>
      </c>
      <c r="CL19" s="72">
        <v>1597</v>
      </c>
      <c r="CM19" s="71">
        <v>19</v>
      </c>
      <c r="CN19" s="71">
        <v>0</v>
      </c>
      <c r="CO19" s="71">
        <v>1</v>
      </c>
      <c r="CP19" s="71">
        <v>1</v>
      </c>
      <c r="CQ19" s="72">
        <v>1577</v>
      </c>
      <c r="CR19" s="71">
        <v>0</v>
      </c>
      <c r="CS19" s="72">
        <v>0</v>
      </c>
      <c r="CT19" s="72">
        <v>1577</v>
      </c>
      <c r="CU19" s="71">
        <v>3600</v>
      </c>
      <c r="CV19" s="73">
        <v>5677</v>
      </c>
      <c r="CW19" s="74">
        <v>0</v>
      </c>
      <c r="CX19" s="71">
        <v>0</v>
      </c>
      <c r="CY19" s="71">
        <v>0</v>
      </c>
      <c r="CZ19" s="72">
        <v>0</v>
      </c>
      <c r="DA19" s="71">
        <v>0</v>
      </c>
      <c r="DB19" s="71">
        <v>0</v>
      </c>
      <c r="DC19" s="71">
        <v>0</v>
      </c>
      <c r="DD19" s="71">
        <v>0</v>
      </c>
      <c r="DE19" s="72">
        <v>0</v>
      </c>
      <c r="DF19" s="71">
        <v>0</v>
      </c>
      <c r="DG19" s="72">
        <v>0</v>
      </c>
      <c r="DH19" s="72">
        <v>0</v>
      </c>
      <c r="DI19" s="71">
        <v>3100</v>
      </c>
      <c r="DJ19" s="73">
        <v>0</v>
      </c>
      <c r="DK19" s="74">
        <v>0</v>
      </c>
      <c r="DL19" s="98">
        <v>0</v>
      </c>
      <c r="DM19" s="71">
        <v>0</v>
      </c>
      <c r="DN19" s="72">
        <v>0</v>
      </c>
      <c r="DO19" s="71">
        <v>0</v>
      </c>
      <c r="DP19" s="71">
        <v>0</v>
      </c>
      <c r="DQ19" s="71">
        <v>0</v>
      </c>
      <c r="DR19" s="71">
        <v>0</v>
      </c>
      <c r="DS19" s="72">
        <v>0</v>
      </c>
      <c r="DT19" s="98">
        <v>0</v>
      </c>
      <c r="DU19" s="72">
        <v>0</v>
      </c>
      <c r="DV19" s="72">
        <v>0</v>
      </c>
      <c r="DW19" s="71">
        <v>3900</v>
      </c>
      <c r="DX19" s="73">
        <v>0</v>
      </c>
      <c r="DY19" s="74">
        <v>0</v>
      </c>
      <c r="DZ19" s="98">
        <v>0</v>
      </c>
      <c r="EA19" s="71">
        <v>0</v>
      </c>
      <c r="EB19" s="72">
        <v>0</v>
      </c>
      <c r="EC19" s="71">
        <v>0</v>
      </c>
      <c r="ED19" s="71">
        <v>0</v>
      </c>
      <c r="EE19" s="71">
        <v>0</v>
      </c>
      <c r="EF19" s="71">
        <v>0</v>
      </c>
      <c r="EG19" s="72">
        <v>0</v>
      </c>
      <c r="EH19" s="98">
        <v>0</v>
      </c>
      <c r="EI19" s="72">
        <v>0</v>
      </c>
      <c r="EJ19" s="72">
        <v>0</v>
      </c>
      <c r="EK19" s="71">
        <v>4600</v>
      </c>
      <c r="EL19" s="73">
        <v>0</v>
      </c>
      <c r="EM19" s="74">
        <v>0</v>
      </c>
      <c r="EN19" s="98">
        <v>0</v>
      </c>
      <c r="EO19" s="71">
        <v>0</v>
      </c>
      <c r="EP19" s="72">
        <v>0</v>
      </c>
      <c r="EQ19" s="71">
        <v>0</v>
      </c>
      <c r="ER19" s="71">
        <v>0</v>
      </c>
      <c r="ES19" s="71">
        <v>0</v>
      </c>
      <c r="ET19" s="71">
        <v>0</v>
      </c>
      <c r="EU19" s="72">
        <v>0</v>
      </c>
      <c r="EV19" s="98">
        <v>0</v>
      </c>
      <c r="EW19" s="72">
        <v>0</v>
      </c>
      <c r="EX19" s="72">
        <v>0</v>
      </c>
      <c r="EY19" s="71">
        <v>1000</v>
      </c>
      <c r="EZ19" s="73">
        <v>0</v>
      </c>
      <c r="FA19" s="74">
        <v>0</v>
      </c>
      <c r="FB19" s="98">
        <v>0</v>
      </c>
      <c r="FC19" s="71">
        <v>0</v>
      </c>
      <c r="FD19" s="72">
        <v>0</v>
      </c>
      <c r="FE19" s="71">
        <v>0</v>
      </c>
      <c r="FF19" s="71">
        <v>0</v>
      </c>
      <c r="FG19" s="71">
        <v>0</v>
      </c>
      <c r="FH19" s="71">
        <v>0</v>
      </c>
      <c r="FI19" s="72">
        <v>0</v>
      </c>
      <c r="FJ19" s="98">
        <v>0</v>
      </c>
      <c r="FK19" s="72">
        <v>0</v>
      </c>
      <c r="FL19" s="72">
        <v>0</v>
      </c>
      <c r="FM19" s="71">
        <v>2000</v>
      </c>
      <c r="FN19" s="73">
        <v>0</v>
      </c>
      <c r="FO19" s="74">
        <v>0</v>
      </c>
      <c r="FP19" s="98">
        <v>0</v>
      </c>
      <c r="FQ19" s="71">
        <v>0</v>
      </c>
      <c r="FR19" s="72">
        <v>0</v>
      </c>
      <c r="FS19" s="71">
        <v>0</v>
      </c>
      <c r="FT19" s="71">
        <v>0</v>
      </c>
      <c r="FU19" s="71">
        <v>0</v>
      </c>
      <c r="FV19" s="71">
        <v>0</v>
      </c>
      <c r="FW19" s="72">
        <v>0</v>
      </c>
      <c r="FX19" s="98">
        <v>0</v>
      </c>
      <c r="FY19" s="72">
        <v>0</v>
      </c>
      <c r="FZ19" s="72">
        <v>0</v>
      </c>
      <c r="GA19" s="71">
        <v>3000</v>
      </c>
      <c r="GB19" s="73">
        <v>0</v>
      </c>
      <c r="GC19" s="74">
        <v>0</v>
      </c>
      <c r="GD19" s="71">
        <v>0</v>
      </c>
      <c r="GE19" s="71">
        <v>0</v>
      </c>
      <c r="GF19" s="72">
        <v>0</v>
      </c>
      <c r="GG19" s="71">
        <v>0</v>
      </c>
      <c r="GH19" s="71">
        <v>0</v>
      </c>
      <c r="GI19" s="71">
        <v>0</v>
      </c>
      <c r="GJ19" s="71">
        <v>0</v>
      </c>
      <c r="GK19" s="72">
        <v>0</v>
      </c>
      <c r="GL19" s="71">
        <v>0</v>
      </c>
      <c r="GM19" s="72">
        <v>0</v>
      </c>
      <c r="GN19" s="72">
        <v>0</v>
      </c>
      <c r="GO19" s="98">
        <v>0</v>
      </c>
      <c r="GP19" s="73">
        <v>0</v>
      </c>
      <c r="GQ19" s="74">
        <v>3</v>
      </c>
      <c r="GR19" s="71">
        <v>0</v>
      </c>
      <c r="GS19" s="71">
        <v>0</v>
      </c>
      <c r="GT19" s="72">
        <v>3</v>
      </c>
      <c r="GU19" s="71">
        <v>0</v>
      </c>
      <c r="GV19" s="71">
        <v>0</v>
      </c>
      <c r="GW19" s="71">
        <v>0</v>
      </c>
      <c r="GX19" s="71">
        <v>0</v>
      </c>
      <c r="GY19" s="72">
        <v>3</v>
      </c>
      <c r="GZ19" s="71">
        <v>0</v>
      </c>
      <c r="HA19" s="72">
        <v>0</v>
      </c>
      <c r="HB19" s="72">
        <v>3</v>
      </c>
      <c r="HC19" s="71">
        <v>5500</v>
      </c>
      <c r="HD19" s="73">
        <v>17</v>
      </c>
      <c r="HE19" s="74">
        <v>336</v>
      </c>
      <c r="HF19" s="71">
        <v>0</v>
      </c>
      <c r="HG19" s="71">
        <v>2</v>
      </c>
      <c r="HH19" s="72">
        <v>338</v>
      </c>
      <c r="HI19" s="71">
        <v>2</v>
      </c>
      <c r="HJ19" s="71">
        <v>0</v>
      </c>
      <c r="HK19" s="71">
        <v>6</v>
      </c>
      <c r="HL19" s="71">
        <v>6</v>
      </c>
      <c r="HM19" s="72">
        <v>330</v>
      </c>
      <c r="HN19" s="71">
        <v>0</v>
      </c>
      <c r="HO19" s="72">
        <v>0</v>
      </c>
      <c r="HP19" s="72">
        <v>330</v>
      </c>
      <c r="HQ19" s="71">
        <v>7200</v>
      </c>
      <c r="HR19" s="73">
        <v>2376</v>
      </c>
      <c r="HS19" s="74">
        <v>43</v>
      </c>
      <c r="HT19" s="71">
        <v>0</v>
      </c>
      <c r="HU19" s="71">
        <v>0</v>
      </c>
      <c r="HV19" s="72">
        <v>43</v>
      </c>
      <c r="HW19" s="71">
        <v>0</v>
      </c>
      <c r="HX19" s="71">
        <v>0</v>
      </c>
      <c r="HY19" s="71">
        <v>0</v>
      </c>
      <c r="HZ19" s="71">
        <v>0</v>
      </c>
      <c r="IA19" s="72">
        <v>43</v>
      </c>
      <c r="IB19" s="71">
        <v>0</v>
      </c>
      <c r="IC19" s="72">
        <v>0</v>
      </c>
      <c r="ID19" s="72">
        <v>43</v>
      </c>
      <c r="IE19" s="71">
        <v>3000</v>
      </c>
      <c r="IF19" s="73">
        <v>129</v>
      </c>
      <c r="IG19" s="74">
        <v>234</v>
      </c>
      <c r="IH19" s="71">
        <v>0</v>
      </c>
      <c r="II19" s="71">
        <v>17</v>
      </c>
      <c r="IJ19" s="72">
        <v>251</v>
      </c>
      <c r="IK19" s="71">
        <v>17</v>
      </c>
      <c r="IL19" s="71">
        <v>0</v>
      </c>
      <c r="IM19" s="71">
        <v>0</v>
      </c>
      <c r="IN19" s="71">
        <v>0</v>
      </c>
      <c r="IO19" s="72">
        <v>234</v>
      </c>
      <c r="IP19" s="71">
        <v>0</v>
      </c>
      <c r="IQ19" s="72">
        <v>0</v>
      </c>
      <c r="IR19" s="72">
        <v>234</v>
      </c>
      <c r="IS19" s="71">
        <v>4000</v>
      </c>
      <c r="IT19" s="73">
        <v>936</v>
      </c>
      <c r="IU19" s="74">
        <v>616</v>
      </c>
      <c r="IV19" s="71">
        <v>0</v>
      </c>
      <c r="IW19" s="71">
        <v>19</v>
      </c>
      <c r="IX19" s="72">
        <v>635</v>
      </c>
      <c r="IY19" s="71">
        <v>19</v>
      </c>
      <c r="IZ19" s="71">
        <v>0</v>
      </c>
      <c r="JA19" s="71">
        <v>6</v>
      </c>
      <c r="JB19" s="71">
        <v>6</v>
      </c>
      <c r="JC19" s="72">
        <v>610</v>
      </c>
      <c r="JD19" s="71">
        <v>0</v>
      </c>
      <c r="JE19" s="72">
        <v>0</v>
      </c>
      <c r="JF19" s="72">
        <v>610</v>
      </c>
      <c r="JG19" s="98">
        <v>0</v>
      </c>
      <c r="JH19" s="73">
        <v>3458</v>
      </c>
    </row>
    <row r="20" spans="1:268" ht="12.6" customHeight="1" x14ac:dyDescent="0.2">
      <c r="A20" s="31">
        <v>6</v>
      </c>
      <c r="B20" s="32" t="s">
        <v>68</v>
      </c>
      <c r="C20" s="65">
        <v>2807</v>
      </c>
      <c r="D20" s="66">
        <v>0</v>
      </c>
      <c r="E20" s="66">
        <v>13</v>
      </c>
      <c r="F20" s="67">
        <v>2820</v>
      </c>
      <c r="G20" s="66">
        <v>13</v>
      </c>
      <c r="H20" s="66">
        <v>1</v>
      </c>
      <c r="I20" s="66">
        <v>3</v>
      </c>
      <c r="J20" s="66">
        <v>1</v>
      </c>
      <c r="K20" s="67">
        <v>2803</v>
      </c>
      <c r="L20" s="66">
        <v>0</v>
      </c>
      <c r="M20" s="67">
        <v>0</v>
      </c>
      <c r="N20" s="67">
        <v>2803</v>
      </c>
      <c r="O20" s="66">
        <v>2000</v>
      </c>
      <c r="P20" s="68">
        <v>5606</v>
      </c>
      <c r="Q20" s="69">
        <v>256</v>
      </c>
      <c r="R20" s="66">
        <v>0</v>
      </c>
      <c r="S20" s="66">
        <v>0</v>
      </c>
      <c r="T20" s="67">
        <v>256</v>
      </c>
      <c r="U20" s="66">
        <v>0</v>
      </c>
      <c r="V20" s="66">
        <v>0</v>
      </c>
      <c r="W20" s="66">
        <v>0</v>
      </c>
      <c r="X20" s="66">
        <v>0</v>
      </c>
      <c r="Y20" s="67">
        <v>256</v>
      </c>
      <c r="Z20" s="66">
        <v>0</v>
      </c>
      <c r="AA20" s="67">
        <v>0</v>
      </c>
      <c r="AB20" s="67">
        <v>256</v>
      </c>
      <c r="AC20" s="66">
        <v>2000</v>
      </c>
      <c r="AD20" s="68">
        <v>512</v>
      </c>
      <c r="AE20" s="69">
        <v>306</v>
      </c>
      <c r="AF20" s="66">
        <v>0</v>
      </c>
      <c r="AG20" s="66">
        <v>0</v>
      </c>
      <c r="AH20" s="67">
        <v>306</v>
      </c>
      <c r="AI20" s="66">
        <v>0</v>
      </c>
      <c r="AJ20" s="66">
        <v>0</v>
      </c>
      <c r="AK20" s="66">
        <v>0</v>
      </c>
      <c r="AL20" s="66">
        <v>0</v>
      </c>
      <c r="AM20" s="67">
        <v>306</v>
      </c>
      <c r="AN20" s="66">
        <v>0</v>
      </c>
      <c r="AO20" s="67">
        <v>0</v>
      </c>
      <c r="AP20" s="67">
        <v>306</v>
      </c>
      <c r="AQ20" s="66">
        <v>2000</v>
      </c>
      <c r="AR20" s="68">
        <v>612</v>
      </c>
      <c r="AS20" s="69">
        <v>2063</v>
      </c>
      <c r="AT20" s="66">
        <v>0</v>
      </c>
      <c r="AU20" s="66">
        <v>0</v>
      </c>
      <c r="AV20" s="67">
        <v>2063</v>
      </c>
      <c r="AW20" s="66">
        <v>0</v>
      </c>
      <c r="AX20" s="66">
        <v>0</v>
      </c>
      <c r="AY20" s="66">
        <v>4</v>
      </c>
      <c r="AZ20" s="66">
        <v>4</v>
      </c>
      <c r="BA20" s="67">
        <v>2059</v>
      </c>
      <c r="BB20" s="66">
        <v>0</v>
      </c>
      <c r="BC20" s="67">
        <v>0</v>
      </c>
      <c r="BD20" s="67">
        <v>2059</v>
      </c>
      <c r="BE20" s="66">
        <v>2400</v>
      </c>
      <c r="BF20" s="68">
        <v>4942</v>
      </c>
      <c r="BG20" s="69">
        <v>366</v>
      </c>
      <c r="BH20" s="66">
        <v>0</v>
      </c>
      <c r="BI20" s="66">
        <v>0</v>
      </c>
      <c r="BJ20" s="67">
        <v>366</v>
      </c>
      <c r="BK20" s="66">
        <v>0</v>
      </c>
      <c r="BL20" s="66">
        <v>0</v>
      </c>
      <c r="BM20" s="66">
        <v>1</v>
      </c>
      <c r="BN20" s="66">
        <v>1</v>
      </c>
      <c r="BO20" s="67">
        <v>365</v>
      </c>
      <c r="BP20" s="66">
        <v>0</v>
      </c>
      <c r="BQ20" s="67">
        <v>0</v>
      </c>
      <c r="BR20" s="67">
        <v>365</v>
      </c>
      <c r="BS20" s="66">
        <v>3700</v>
      </c>
      <c r="BT20" s="68">
        <v>1351</v>
      </c>
      <c r="BU20" s="69">
        <v>5798</v>
      </c>
      <c r="BV20" s="66">
        <v>0</v>
      </c>
      <c r="BW20" s="66">
        <v>13</v>
      </c>
      <c r="BX20" s="67">
        <v>5811</v>
      </c>
      <c r="BY20" s="66">
        <v>13</v>
      </c>
      <c r="BZ20" s="66">
        <v>1</v>
      </c>
      <c r="CA20" s="66">
        <v>8</v>
      </c>
      <c r="CB20" s="66">
        <v>6</v>
      </c>
      <c r="CC20" s="67">
        <v>5789</v>
      </c>
      <c r="CD20" s="66">
        <v>0</v>
      </c>
      <c r="CE20" s="67">
        <v>0</v>
      </c>
      <c r="CF20" s="67">
        <v>5789</v>
      </c>
      <c r="CG20" s="97">
        <v>0</v>
      </c>
      <c r="CH20" s="68">
        <v>13023</v>
      </c>
      <c r="CI20" s="69">
        <v>1789</v>
      </c>
      <c r="CJ20" s="66">
        <v>0</v>
      </c>
      <c r="CK20" s="66">
        <v>0</v>
      </c>
      <c r="CL20" s="67">
        <v>1789</v>
      </c>
      <c r="CM20" s="66">
        <v>0</v>
      </c>
      <c r="CN20" s="66">
        <v>0</v>
      </c>
      <c r="CO20" s="66">
        <v>0</v>
      </c>
      <c r="CP20" s="66">
        <v>0</v>
      </c>
      <c r="CQ20" s="67">
        <v>1789</v>
      </c>
      <c r="CR20" s="66">
        <v>0</v>
      </c>
      <c r="CS20" s="67">
        <v>0</v>
      </c>
      <c r="CT20" s="67">
        <v>1789</v>
      </c>
      <c r="CU20" s="66">
        <v>3600</v>
      </c>
      <c r="CV20" s="68">
        <v>6440</v>
      </c>
      <c r="CW20" s="69">
        <v>0</v>
      </c>
      <c r="CX20" s="66">
        <v>0</v>
      </c>
      <c r="CY20" s="66">
        <v>0</v>
      </c>
      <c r="CZ20" s="67">
        <v>0</v>
      </c>
      <c r="DA20" s="66">
        <v>0</v>
      </c>
      <c r="DB20" s="66">
        <v>0</v>
      </c>
      <c r="DC20" s="66">
        <v>0</v>
      </c>
      <c r="DD20" s="66">
        <v>0</v>
      </c>
      <c r="DE20" s="67">
        <v>0</v>
      </c>
      <c r="DF20" s="66">
        <v>0</v>
      </c>
      <c r="DG20" s="67">
        <v>0</v>
      </c>
      <c r="DH20" s="67">
        <v>0</v>
      </c>
      <c r="DI20" s="66">
        <v>0</v>
      </c>
      <c r="DJ20" s="68">
        <v>0</v>
      </c>
      <c r="DK20" s="69">
        <v>0</v>
      </c>
      <c r="DL20" s="97">
        <v>0</v>
      </c>
      <c r="DM20" s="66">
        <v>0</v>
      </c>
      <c r="DN20" s="67">
        <v>0</v>
      </c>
      <c r="DO20" s="66">
        <v>0</v>
      </c>
      <c r="DP20" s="66">
        <v>0</v>
      </c>
      <c r="DQ20" s="66">
        <v>0</v>
      </c>
      <c r="DR20" s="66">
        <v>0</v>
      </c>
      <c r="DS20" s="67">
        <v>0</v>
      </c>
      <c r="DT20" s="97">
        <v>0</v>
      </c>
      <c r="DU20" s="67">
        <v>0</v>
      </c>
      <c r="DV20" s="67">
        <v>0</v>
      </c>
      <c r="DW20" s="66">
        <v>0</v>
      </c>
      <c r="DX20" s="68">
        <v>0</v>
      </c>
      <c r="DY20" s="69">
        <v>0</v>
      </c>
      <c r="DZ20" s="97">
        <v>0</v>
      </c>
      <c r="EA20" s="66">
        <v>0</v>
      </c>
      <c r="EB20" s="67">
        <v>0</v>
      </c>
      <c r="EC20" s="66">
        <v>0</v>
      </c>
      <c r="ED20" s="66">
        <v>0</v>
      </c>
      <c r="EE20" s="66">
        <v>0</v>
      </c>
      <c r="EF20" s="66">
        <v>0</v>
      </c>
      <c r="EG20" s="67">
        <v>0</v>
      </c>
      <c r="EH20" s="97">
        <v>0</v>
      </c>
      <c r="EI20" s="67">
        <v>0</v>
      </c>
      <c r="EJ20" s="67">
        <v>0</v>
      </c>
      <c r="EK20" s="66">
        <v>0</v>
      </c>
      <c r="EL20" s="68">
        <v>0</v>
      </c>
      <c r="EM20" s="69">
        <v>0</v>
      </c>
      <c r="EN20" s="97">
        <v>0</v>
      </c>
      <c r="EO20" s="66">
        <v>0</v>
      </c>
      <c r="EP20" s="67">
        <v>0</v>
      </c>
      <c r="EQ20" s="66">
        <v>0</v>
      </c>
      <c r="ER20" s="66">
        <v>0</v>
      </c>
      <c r="ES20" s="66">
        <v>0</v>
      </c>
      <c r="ET20" s="66">
        <v>0</v>
      </c>
      <c r="EU20" s="67">
        <v>0</v>
      </c>
      <c r="EV20" s="97">
        <v>0</v>
      </c>
      <c r="EW20" s="67">
        <v>0</v>
      </c>
      <c r="EX20" s="67">
        <v>0</v>
      </c>
      <c r="EY20" s="66">
        <v>0</v>
      </c>
      <c r="EZ20" s="68">
        <v>0</v>
      </c>
      <c r="FA20" s="69">
        <v>0</v>
      </c>
      <c r="FB20" s="97">
        <v>0</v>
      </c>
      <c r="FC20" s="66">
        <v>0</v>
      </c>
      <c r="FD20" s="67">
        <v>0</v>
      </c>
      <c r="FE20" s="66">
        <v>0</v>
      </c>
      <c r="FF20" s="66">
        <v>0</v>
      </c>
      <c r="FG20" s="66">
        <v>0</v>
      </c>
      <c r="FH20" s="66">
        <v>0</v>
      </c>
      <c r="FI20" s="67">
        <v>0</v>
      </c>
      <c r="FJ20" s="97">
        <v>0</v>
      </c>
      <c r="FK20" s="67">
        <v>0</v>
      </c>
      <c r="FL20" s="67">
        <v>0</v>
      </c>
      <c r="FM20" s="66">
        <v>0</v>
      </c>
      <c r="FN20" s="68">
        <v>0</v>
      </c>
      <c r="FO20" s="69">
        <v>0</v>
      </c>
      <c r="FP20" s="97">
        <v>0</v>
      </c>
      <c r="FQ20" s="66">
        <v>0</v>
      </c>
      <c r="FR20" s="67">
        <v>0</v>
      </c>
      <c r="FS20" s="66">
        <v>0</v>
      </c>
      <c r="FT20" s="66">
        <v>0</v>
      </c>
      <c r="FU20" s="66">
        <v>0</v>
      </c>
      <c r="FV20" s="66">
        <v>0</v>
      </c>
      <c r="FW20" s="67">
        <v>0</v>
      </c>
      <c r="FX20" s="97">
        <v>0</v>
      </c>
      <c r="FY20" s="67">
        <v>0</v>
      </c>
      <c r="FZ20" s="67">
        <v>0</v>
      </c>
      <c r="GA20" s="66">
        <v>0</v>
      </c>
      <c r="GB20" s="68">
        <v>0</v>
      </c>
      <c r="GC20" s="69">
        <v>0</v>
      </c>
      <c r="GD20" s="66">
        <v>0</v>
      </c>
      <c r="GE20" s="66">
        <v>0</v>
      </c>
      <c r="GF20" s="67">
        <v>0</v>
      </c>
      <c r="GG20" s="66">
        <v>0</v>
      </c>
      <c r="GH20" s="66">
        <v>0</v>
      </c>
      <c r="GI20" s="66">
        <v>0</v>
      </c>
      <c r="GJ20" s="66">
        <v>0</v>
      </c>
      <c r="GK20" s="67">
        <v>0</v>
      </c>
      <c r="GL20" s="66">
        <v>0</v>
      </c>
      <c r="GM20" s="67">
        <v>0</v>
      </c>
      <c r="GN20" s="67">
        <v>0</v>
      </c>
      <c r="GO20" s="97">
        <v>0</v>
      </c>
      <c r="GP20" s="68">
        <v>0</v>
      </c>
      <c r="GQ20" s="69">
        <v>3</v>
      </c>
      <c r="GR20" s="66">
        <v>0</v>
      </c>
      <c r="GS20" s="66">
        <v>0</v>
      </c>
      <c r="GT20" s="67">
        <v>3</v>
      </c>
      <c r="GU20" s="66">
        <v>0</v>
      </c>
      <c r="GV20" s="66">
        <v>0</v>
      </c>
      <c r="GW20" s="66">
        <v>0</v>
      </c>
      <c r="GX20" s="66">
        <v>0</v>
      </c>
      <c r="GY20" s="67">
        <v>3</v>
      </c>
      <c r="GZ20" s="66">
        <v>0</v>
      </c>
      <c r="HA20" s="67">
        <v>0</v>
      </c>
      <c r="HB20" s="67">
        <v>3</v>
      </c>
      <c r="HC20" s="66">
        <v>5500</v>
      </c>
      <c r="HD20" s="68">
        <v>17</v>
      </c>
      <c r="HE20" s="69">
        <v>528</v>
      </c>
      <c r="HF20" s="66">
        <v>0</v>
      </c>
      <c r="HG20" s="66">
        <v>0</v>
      </c>
      <c r="HH20" s="67">
        <v>528</v>
      </c>
      <c r="HI20" s="66">
        <v>0</v>
      </c>
      <c r="HJ20" s="66">
        <v>0</v>
      </c>
      <c r="HK20" s="66">
        <v>7</v>
      </c>
      <c r="HL20" s="66">
        <v>7</v>
      </c>
      <c r="HM20" s="67">
        <v>521</v>
      </c>
      <c r="HN20" s="66">
        <v>0</v>
      </c>
      <c r="HO20" s="67">
        <v>0</v>
      </c>
      <c r="HP20" s="67">
        <v>521</v>
      </c>
      <c r="HQ20" s="66">
        <v>7200</v>
      </c>
      <c r="HR20" s="68">
        <v>3751</v>
      </c>
      <c r="HS20" s="69">
        <v>82</v>
      </c>
      <c r="HT20" s="66">
        <v>0</v>
      </c>
      <c r="HU20" s="66">
        <v>0</v>
      </c>
      <c r="HV20" s="67">
        <v>82</v>
      </c>
      <c r="HW20" s="66">
        <v>0</v>
      </c>
      <c r="HX20" s="66">
        <v>0</v>
      </c>
      <c r="HY20" s="66">
        <v>0</v>
      </c>
      <c r="HZ20" s="66">
        <v>0</v>
      </c>
      <c r="IA20" s="67">
        <v>82</v>
      </c>
      <c r="IB20" s="66">
        <v>0</v>
      </c>
      <c r="IC20" s="67">
        <v>0</v>
      </c>
      <c r="ID20" s="67">
        <v>82</v>
      </c>
      <c r="IE20" s="66">
        <v>3000</v>
      </c>
      <c r="IF20" s="68">
        <v>246</v>
      </c>
      <c r="IG20" s="69">
        <v>420</v>
      </c>
      <c r="IH20" s="66">
        <v>0</v>
      </c>
      <c r="II20" s="66">
        <v>18</v>
      </c>
      <c r="IJ20" s="67">
        <v>438</v>
      </c>
      <c r="IK20" s="66">
        <v>18</v>
      </c>
      <c r="IL20" s="66">
        <v>0</v>
      </c>
      <c r="IM20" s="66">
        <v>1</v>
      </c>
      <c r="IN20" s="66">
        <v>0</v>
      </c>
      <c r="IO20" s="67">
        <v>419</v>
      </c>
      <c r="IP20" s="66">
        <v>0</v>
      </c>
      <c r="IQ20" s="67">
        <v>0</v>
      </c>
      <c r="IR20" s="67">
        <v>419</v>
      </c>
      <c r="IS20" s="66">
        <v>4000</v>
      </c>
      <c r="IT20" s="68">
        <v>1676</v>
      </c>
      <c r="IU20" s="69">
        <v>1033</v>
      </c>
      <c r="IV20" s="66">
        <v>0</v>
      </c>
      <c r="IW20" s="66">
        <v>18</v>
      </c>
      <c r="IX20" s="67">
        <v>1051</v>
      </c>
      <c r="IY20" s="66">
        <v>18</v>
      </c>
      <c r="IZ20" s="66">
        <v>0</v>
      </c>
      <c r="JA20" s="66">
        <v>8</v>
      </c>
      <c r="JB20" s="66">
        <v>7</v>
      </c>
      <c r="JC20" s="67">
        <v>1025</v>
      </c>
      <c r="JD20" s="66">
        <v>0</v>
      </c>
      <c r="JE20" s="67">
        <v>0</v>
      </c>
      <c r="JF20" s="67">
        <v>1025</v>
      </c>
      <c r="JG20" s="97">
        <v>0</v>
      </c>
      <c r="JH20" s="68">
        <v>5690</v>
      </c>
    </row>
    <row r="21" spans="1:268" ht="12.6" customHeight="1" x14ac:dyDescent="0.2">
      <c r="A21" s="33">
        <v>7</v>
      </c>
      <c r="B21" s="34" t="s">
        <v>69</v>
      </c>
      <c r="C21" s="70">
        <v>4348</v>
      </c>
      <c r="D21" s="71">
        <v>0</v>
      </c>
      <c r="E21" s="71">
        <v>13</v>
      </c>
      <c r="F21" s="72">
        <v>4361</v>
      </c>
      <c r="G21" s="71">
        <v>13</v>
      </c>
      <c r="H21" s="71">
        <v>0</v>
      </c>
      <c r="I21" s="71">
        <v>18</v>
      </c>
      <c r="J21" s="71">
        <v>17</v>
      </c>
      <c r="K21" s="72">
        <v>4330</v>
      </c>
      <c r="L21" s="71">
        <v>0</v>
      </c>
      <c r="M21" s="72">
        <v>0</v>
      </c>
      <c r="N21" s="72">
        <v>4330</v>
      </c>
      <c r="O21" s="71">
        <v>2000</v>
      </c>
      <c r="P21" s="73">
        <v>8660</v>
      </c>
      <c r="Q21" s="74">
        <v>70</v>
      </c>
      <c r="R21" s="71">
        <v>0</v>
      </c>
      <c r="S21" s="71">
        <v>0</v>
      </c>
      <c r="T21" s="72">
        <v>70</v>
      </c>
      <c r="U21" s="71">
        <v>0</v>
      </c>
      <c r="V21" s="71">
        <v>0</v>
      </c>
      <c r="W21" s="71">
        <v>0</v>
      </c>
      <c r="X21" s="71">
        <v>0</v>
      </c>
      <c r="Y21" s="72">
        <v>70</v>
      </c>
      <c r="Z21" s="71">
        <v>0</v>
      </c>
      <c r="AA21" s="72">
        <v>0</v>
      </c>
      <c r="AB21" s="72">
        <v>70</v>
      </c>
      <c r="AC21" s="71">
        <v>2000</v>
      </c>
      <c r="AD21" s="73">
        <v>140</v>
      </c>
      <c r="AE21" s="74">
        <v>403</v>
      </c>
      <c r="AF21" s="71">
        <v>0</v>
      </c>
      <c r="AG21" s="71">
        <v>0</v>
      </c>
      <c r="AH21" s="72">
        <v>403</v>
      </c>
      <c r="AI21" s="71">
        <v>0</v>
      </c>
      <c r="AJ21" s="71">
        <v>0</v>
      </c>
      <c r="AK21" s="71">
        <v>3</v>
      </c>
      <c r="AL21" s="71">
        <v>3</v>
      </c>
      <c r="AM21" s="72">
        <v>400</v>
      </c>
      <c r="AN21" s="71">
        <v>0</v>
      </c>
      <c r="AO21" s="72">
        <v>0</v>
      </c>
      <c r="AP21" s="72">
        <v>400</v>
      </c>
      <c r="AQ21" s="71">
        <v>2000</v>
      </c>
      <c r="AR21" s="73">
        <v>800</v>
      </c>
      <c r="AS21" s="74">
        <v>3482</v>
      </c>
      <c r="AT21" s="71">
        <v>0</v>
      </c>
      <c r="AU21" s="71">
        <v>0</v>
      </c>
      <c r="AV21" s="72">
        <v>3482</v>
      </c>
      <c r="AW21" s="71">
        <v>0</v>
      </c>
      <c r="AX21" s="71">
        <v>0</v>
      </c>
      <c r="AY21" s="71">
        <v>14</v>
      </c>
      <c r="AZ21" s="71">
        <v>14</v>
      </c>
      <c r="BA21" s="72">
        <v>3468</v>
      </c>
      <c r="BB21" s="71">
        <v>0</v>
      </c>
      <c r="BC21" s="72">
        <v>0</v>
      </c>
      <c r="BD21" s="72">
        <v>3468</v>
      </c>
      <c r="BE21" s="71">
        <v>2400</v>
      </c>
      <c r="BF21" s="73">
        <v>8323</v>
      </c>
      <c r="BG21" s="74">
        <v>429</v>
      </c>
      <c r="BH21" s="71">
        <v>0</v>
      </c>
      <c r="BI21" s="71">
        <v>0</v>
      </c>
      <c r="BJ21" s="72">
        <v>429</v>
      </c>
      <c r="BK21" s="71">
        <v>0</v>
      </c>
      <c r="BL21" s="71">
        <v>0</v>
      </c>
      <c r="BM21" s="71">
        <v>1</v>
      </c>
      <c r="BN21" s="71">
        <v>1</v>
      </c>
      <c r="BO21" s="72">
        <v>428</v>
      </c>
      <c r="BP21" s="71">
        <v>0</v>
      </c>
      <c r="BQ21" s="72">
        <v>0</v>
      </c>
      <c r="BR21" s="72">
        <v>428</v>
      </c>
      <c r="BS21" s="71">
        <v>3700</v>
      </c>
      <c r="BT21" s="73">
        <v>1584</v>
      </c>
      <c r="BU21" s="74">
        <v>8732</v>
      </c>
      <c r="BV21" s="71">
        <v>0</v>
      </c>
      <c r="BW21" s="71">
        <v>13</v>
      </c>
      <c r="BX21" s="72">
        <v>8745</v>
      </c>
      <c r="BY21" s="71">
        <v>13</v>
      </c>
      <c r="BZ21" s="71">
        <v>0</v>
      </c>
      <c r="CA21" s="71">
        <v>36</v>
      </c>
      <c r="CB21" s="71">
        <v>35</v>
      </c>
      <c r="CC21" s="72">
        <v>8696</v>
      </c>
      <c r="CD21" s="71">
        <v>0</v>
      </c>
      <c r="CE21" s="72">
        <v>0</v>
      </c>
      <c r="CF21" s="72">
        <v>8696</v>
      </c>
      <c r="CG21" s="98">
        <v>0</v>
      </c>
      <c r="CH21" s="73">
        <v>19507</v>
      </c>
      <c r="CI21" s="74">
        <v>2910</v>
      </c>
      <c r="CJ21" s="71">
        <v>0</v>
      </c>
      <c r="CK21" s="71">
        <v>11</v>
      </c>
      <c r="CL21" s="72">
        <v>2921</v>
      </c>
      <c r="CM21" s="71">
        <v>11</v>
      </c>
      <c r="CN21" s="71">
        <v>0</v>
      </c>
      <c r="CO21" s="71">
        <v>6</v>
      </c>
      <c r="CP21" s="71">
        <v>6</v>
      </c>
      <c r="CQ21" s="72">
        <v>2904</v>
      </c>
      <c r="CR21" s="71">
        <v>0</v>
      </c>
      <c r="CS21" s="72">
        <v>0</v>
      </c>
      <c r="CT21" s="72">
        <v>2904</v>
      </c>
      <c r="CU21" s="71">
        <v>3600</v>
      </c>
      <c r="CV21" s="73">
        <v>10454</v>
      </c>
      <c r="CW21" s="74">
        <v>0</v>
      </c>
      <c r="CX21" s="71">
        <v>0</v>
      </c>
      <c r="CY21" s="71">
        <v>0</v>
      </c>
      <c r="CZ21" s="72">
        <v>0</v>
      </c>
      <c r="DA21" s="71">
        <v>0</v>
      </c>
      <c r="DB21" s="71">
        <v>0</v>
      </c>
      <c r="DC21" s="71">
        <v>0</v>
      </c>
      <c r="DD21" s="71">
        <v>0</v>
      </c>
      <c r="DE21" s="72">
        <v>0</v>
      </c>
      <c r="DF21" s="71">
        <v>0</v>
      </c>
      <c r="DG21" s="72">
        <v>0</v>
      </c>
      <c r="DH21" s="72">
        <v>0</v>
      </c>
      <c r="DI21" s="71">
        <v>3100</v>
      </c>
      <c r="DJ21" s="73">
        <v>0</v>
      </c>
      <c r="DK21" s="74">
        <v>0</v>
      </c>
      <c r="DL21" s="98">
        <v>0</v>
      </c>
      <c r="DM21" s="71">
        <v>0</v>
      </c>
      <c r="DN21" s="72">
        <v>0</v>
      </c>
      <c r="DO21" s="71">
        <v>0</v>
      </c>
      <c r="DP21" s="71">
        <v>0</v>
      </c>
      <c r="DQ21" s="71">
        <v>0</v>
      </c>
      <c r="DR21" s="71">
        <v>0</v>
      </c>
      <c r="DS21" s="72">
        <v>0</v>
      </c>
      <c r="DT21" s="98">
        <v>0</v>
      </c>
      <c r="DU21" s="72">
        <v>0</v>
      </c>
      <c r="DV21" s="72">
        <v>0</v>
      </c>
      <c r="DW21" s="71">
        <v>3900</v>
      </c>
      <c r="DX21" s="73">
        <v>0</v>
      </c>
      <c r="DY21" s="74">
        <v>1</v>
      </c>
      <c r="DZ21" s="98">
        <v>0</v>
      </c>
      <c r="EA21" s="71">
        <v>0</v>
      </c>
      <c r="EB21" s="72">
        <v>1</v>
      </c>
      <c r="EC21" s="71">
        <v>0</v>
      </c>
      <c r="ED21" s="71">
        <v>0</v>
      </c>
      <c r="EE21" s="71">
        <v>0</v>
      </c>
      <c r="EF21" s="71">
        <v>0</v>
      </c>
      <c r="EG21" s="72">
        <v>1</v>
      </c>
      <c r="EH21" s="98">
        <v>0</v>
      </c>
      <c r="EI21" s="72">
        <v>0</v>
      </c>
      <c r="EJ21" s="72">
        <v>1</v>
      </c>
      <c r="EK21" s="71">
        <v>4600</v>
      </c>
      <c r="EL21" s="73">
        <v>5</v>
      </c>
      <c r="EM21" s="74">
        <v>0</v>
      </c>
      <c r="EN21" s="98">
        <v>0</v>
      </c>
      <c r="EO21" s="71">
        <v>0</v>
      </c>
      <c r="EP21" s="72">
        <v>0</v>
      </c>
      <c r="EQ21" s="71">
        <v>0</v>
      </c>
      <c r="ER21" s="71">
        <v>0</v>
      </c>
      <c r="ES21" s="71">
        <v>0</v>
      </c>
      <c r="ET21" s="71">
        <v>0</v>
      </c>
      <c r="EU21" s="72">
        <v>0</v>
      </c>
      <c r="EV21" s="98">
        <v>0</v>
      </c>
      <c r="EW21" s="72">
        <v>0</v>
      </c>
      <c r="EX21" s="72">
        <v>0</v>
      </c>
      <c r="EY21" s="71">
        <v>1000</v>
      </c>
      <c r="EZ21" s="73">
        <v>0</v>
      </c>
      <c r="FA21" s="74">
        <v>0</v>
      </c>
      <c r="FB21" s="98">
        <v>0</v>
      </c>
      <c r="FC21" s="71">
        <v>0</v>
      </c>
      <c r="FD21" s="72">
        <v>0</v>
      </c>
      <c r="FE21" s="71">
        <v>0</v>
      </c>
      <c r="FF21" s="71">
        <v>0</v>
      </c>
      <c r="FG21" s="71">
        <v>0</v>
      </c>
      <c r="FH21" s="71">
        <v>0</v>
      </c>
      <c r="FI21" s="72">
        <v>0</v>
      </c>
      <c r="FJ21" s="98">
        <v>0</v>
      </c>
      <c r="FK21" s="72">
        <v>0</v>
      </c>
      <c r="FL21" s="72">
        <v>0</v>
      </c>
      <c r="FM21" s="71">
        <v>2000</v>
      </c>
      <c r="FN21" s="73">
        <v>0</v>
      </c>
      <c r="FO21" s="74">
        <v>0</v>
      </c>
      <c r="FP21" s="98">
        <v>0</v>
      </c>
      <c r="FQ21" s="71">
        <v>0</v>
      </c>
      <c r="FR21" s="72">
        <v>0</v>
      </c>
      <c r="FS21" s="71">
        <v>0</v>
      </c>
      <c r="FT21" s="71">
        <v>0</v>
      </c>
      <c r="FU21" s="71">
        <v>0</v>
      </c>
      <c r="FV21" s="71">
        <v>0</v>
      </c>
      <c r="FW21" s="72">
        <v>0</v>
      </c>
      <c r="FX21" s="98">
        <v>0</v>
      </c>
      <c r="FY21" s="72">
        <v>0</v>
      </c>
      <c r="FZ21" s="72">
        <v>0</v>
      </c>
      <c r="GA21" s="71">
        <v>3000</v>
      </c>
      <c r="GB21" s="73">
        <v>0</v>
      </c>
      <c r="GC21" s="74">
        <v>1</v>
      </c>
      <c r="GD21" s="71">
        <v>0</v>
      </c>
      <c r="GE21" s="71">
        <v>0</v>
      </c>
      <c r="GF21" s="72">
        <v>1</v>
      </c>
      <c r="GG21" s="71">
        <v>0</v>
      </c>
      <c r="GH21" s="71">
        <v>0</v>
      </c>
      <c r="GI21" s="71">
        <v>0</v>
      </c>
      <c r="GJ21" s="71">
        <v>0</v>
      </c>
      <c r="GK21" s="72">
        <v>1</v>
      </c>
      <c r="GL21" s="71">
        <v>0</v>
      </c>
      <c r="GM21" s="72">
        <v>0</v>
      </c>
      <c r="GN21" s="72">
        <v>1</v>
      </c>
      <c r="GO21" s="98">
        <v>0</v>
      </c>
      <c r="GP21" s="73">
        <v>5</v>
      </c>
      <c r="GQ21" s="74">
        <v>1</v>
      </c>
      <c r="GR21" s="71">
        <v>0</v>
      </c>
      <c r="GS21" s="71">
        <v>0</v>
      </c>
      <c r="GT21" s="72">
        <v>1</v>
      </c>
      <c r="GU21" s="71">
        <v>0</v>
      </c>
      <c r="GV21" s="71">
        <v>0</v>
      </c>
      <c r="GW21" s="71">
        <v>0</v>
      </c>
      <c r="GX21" s="71">
        <v>0</v>
      </c>
      <c r="GY21" s="72">
        <v>1</v>
      </c>
      <c r="GZ21" s="71">
        <v>0</v>
      </c>
      <c r="HA21" s="72">
        <v>0</v>
      </c>
      <c r="HB21" s="72">
        <v>1</v>
      </c>
      <c r="HC21" s="71">
        <v>5500</v>
      </c>
      <c r="HD21" s="73">
        <v>6</v>
      </c>
      <c r="HE21" s="74">
        <v>1008</v>
      </c>
      <c r="HF21" s="71">
        <v>0</v>
      </c>
      <c r="HG21" s="71">
        <v>0</v>
      </c>
      <c r="HH21" s="72">
        <v>1008</v>
      </c>
      <c r="HI21" s="71">
        <v>0</v>
      </c>
      <c r="HJ21" s="71">
        <v>0</v>
      </c>
      <c r="HK21" s="71">
        <v>21</v>
      </c>
      <c r="HL21" s="71">
        <v>21</v>
      </c>
      <c r="HM21" s="72">
        <v>987</v>
      </c>
      <c r="HN21" s="71">
        <v>0</v>
      </c>
      <c r="HO21" s="72">
        <v>0</v>
      </c>
      <c r="HP21" s="72">
        <v>987</v>
      </c>
      <c r="HQ21" s="71">
        <v>7200</v>
      </c>
      <c r="HR21" s="73">
        <v>7106</v>
      </c>
      <c r="HS21" s="74">
        <v>198</v>
      </c>
      <c r="HT21" s="71">
        <v>0</v>
      </c>
      <c r="HU21" s="71">
        <v>0</v>
      </c>
      <c r="HV21" s="72">
        <v>198</v>
      </c>
      <c r="HW21" s="71">
        <v>0</v>
      </c>
      <c r="HX21" s="71">
        <v>0</v>
      </c>
      <c r="HY21" s="71">
        <v>0</v>
      </c>
      <c r="HZ21" s="71">
        <v>0</v>
      </c>
      <c r="IA21" s="72">
        <v>198</v>
      </c>
      <c r="IB21" s="71">
        <v>0</v>
      </c>
      <c r="IC21" s="72">
        <v>0</v>
      </c>
      <c r="ID21" s="72">
        <v>198</v>
      </c>
      <c r="IE21" s="71">
        <v>3000</v>
      </c>
      <c r="IF21" s="73">
        <v>594</v>
      </c>
      <c r="IG21" s="74">
        <v>525</v>
      </c>
      <c r="IH21" s="71">
        <v>0</v>
      </c>
      <c r="II21" s="71">
        <v>6</v>
      </c>
      <c r="IJ21" s="72">
        <v>531</v>
      </c>
      <c r="IK21" s="71">
        <v>6</v>
      </c>
      <c r="IL21" s="71">
        <v>0</v>
      </c>
      <c r="IM21" s="71">
        <v>2</v>
      </c>
      <c r="IN21" s="71">
        <v>1</v>
      </c>
      <c r="IO21" s="72">
        <v>523</v>
      </c>
      <c r="IP21" s="71">
        <v>0</v>
      </c>
      <c r="IQ21" s="72">
        <v>0</v>
      </c>
      <c r="IR21" s="72">
        <v>523</v>
      </c>
      <c r="IS21" s="71">
        <v>4000</v>
      </c>
      <c r="IT21" s="73">
        <v>2092</v>
      </c>
      <c r="IU21" s="74">
        <v>1732</v>
      </c>
      <c r="IV21" s="71">
        <v>0</v>
      </c>
      <c r="IW21" s="71">
        <v>6</v>
      </c>
      <c r="IX21" s="72">
        <v>1738</v>
      </c>
      <c r="IY21" s="71">
        <v>6</v>
      </c>
      <c r="IZ21" s="71">
        <v>0</v>
      </c>
      <c r="JA21" s="71">
        <v>23</v>
      </c>
      <c r="JB21" s="71">
        <v>22</v>
      </c>
      <c r="JC21" s="72">
        <v>1709</v>
      </c>
      <c r="JD21" s="71">
        <v>0</v>
      </c>
      <c r="JE21" s="72">
        <v>0</v>
      </c>
      <c r="JF21" s="72">
        <v>1709</v>
      </c>
      <c r="JG21" s="98">
        <v>0</v>
      </c>
      <c r="JH21" s="73">
        <v>9798</v>
      </c>
    </row>
    <row r="22" spans="1:268" ht="12.6" customHeight="1" x14ac:dyDescent="0.2">
      <c r="A22" s="31">
        <v>8</v>
      </c>
      <c r="B22" s="32" t="s">
        <v>70</v>
      </c>
      <c r="C22" s="65">
        <v>7392</v>
      </c>
      <c r="D22" s="66">
        <v>0</v>
      </c>
      <c r="E22" s="66">
        <v>40</v>
      </c>
      <c r="F22" s="67">
        <v>7432</v>
      </c>
      <c r="G22" s="66">
        <v>40</v>
      </c>
      <c r="H22" s="66">
        <v>0</v>
      </c>
      <c r="I22" s="66">
        <v>20</v>
      </c>
      <c r="J22" s="66">
        <v>16</v>
      </c>
      <c r="K22" s="67">
        <v>7372</v>
      </c>
      <c r="L22" s="66">
        <v>0</v>
      </c>
      <c r="M22" s="67">
        <v>0</v>
      </c>
      <c r="N22" s="67">
        <v>7372</v>
      </c>
      <c r="O22" s="66">
        <v>2000</v>
      </c>
      <c r="P22" s="68">
        <v>14744</v>
      </c>
      <c r="Q22" s="69">
        <v>167</v>
      </c>
      <c r="R22" s="66">
        <v>0</v>
      </c>
      <c r="S22" s="66">
        <v>0</v>
      </c>
      <c r="T22" s="67">
        <v>167</v>
      </c>
      <c r="U22" s="66">
        <v>0</v>
      </c>
      <c r="V22" s="66">
        <v>0</v>
      </c>
      <c r="W22" s="66">
        <v>0</v>
      </c>
      <c r="X22" s="66">
        <v>0</v>
      </c>
      <c r="Y22" s="67">
        <v>167</v>
      </c>
      <c r="Z22" s="66">
        <v>0</v>
      </c>
      <c r="AA22" s="67">
        <v>0</v>
      </c>
      <c r="AB22" s="67">
        <v>167</v>
      </c>
      <c r="AC22" s="66">
        <v>2000</v>
      </c>
      <c r="AD22" s="68">
        <v>334</v>
      </c>
      <c r="AE22" s="69">
        <v>697</v>
      </c>
      <c r="AF22" s="66">
        <v>0</v>
      </c>
      <c r="AG22" s="66">
        <v>0</v>
      </c>
      <c r="AH22" s="67">
        <v>697</v>
      </c>
      <c r="AI22" s="66">
        <v>0</v>
      </c>
      <c r="AJ22" s="66">
        <v>0</v>
      </c>
      <c r="AK22" s="66">
        <v>2</v>
      </c>
      <c r="AL22" s="66">
        <v>1</v>
      </c>
      <c r="AM22" s="67">
        <v>695</v>
      </c>
      <c r="AN22" s="66">
        <v>0</v>
      </c>
      <c r="AO22" s="67">
        <v>0</v>
      </c>
      <c r="AP22" s="67">
        <v>695</v>
      </c>
      <c r="AQ22" s="66">
        <v>2000</v>
      </c>
      <c r="AR22" s="68">
        <v>1390</v>
      </c>
      <c r="AS22" s="69">
        <v>6089</v>
      </c>
      <c r="AT22" s="66">
        <v>0</v>
      </c>
      <c r="AU22" s="66">
        <v>3</v>
      </c>
      <c r="AV22" s="67">
        <v>6092</v>
      </c>
      <c r="AW22" s="66">
        <v>3</v>
      </c>
      <c r="AX22" s="66">
        <v>0</v>
      </c>
      <c r="AY22" s="66">
        <v>14</v>
      </c>
      <c r="AZ22" s="66">
        <v>12</v>
      </c>
      <c r="BA22" s="67">
        <v>6075</v>
      </c>
      <c r="BB22" s="66">
        <v>0</v>
      </c>
      <c r="BC22" s="67">
        <v>0</v>
      </c>
      <c r="BD22" s="67">
        <v>6075</v>
      </c>
      <c r="BE22" s="66">
        <v>2400</v>
      </c>
      <c r="BF22" s="68">
        <v>14580</v>
      </c>
      <c r="BG22" s="69">
        <v>475</v>
      </c>
      <c r="BH22" s="66">
        <v>0</v>
      </c>
      <c r="BI22" s="66">
        <v>0</v>
      </c>
      <c r="BJ22" s="67">
        <v>475</v>
      </c>
      <c r="BK22" s="66">
        <v>0</v>
      </c>
      <c r="BL22" s="66">
        <v>0</v>
      </c>
      <c r="BM22" s="66">
        <v>0</v>
      </c>
      <c r="BN22" s="66">
        <v>0</v>
      </c>
      <c r="BO22" s="67">
        <v>475</v>
      </c>
      <c r="BP22" s="66">
        <v>0</v>
      </c>
      <c r="BQ22" s="67">
        <v>0</v>
      </c>
      <c r="BR22" s="67">
        <v>475</v>
      </c>
      <c r="BS22" s="66">
        <v>3700</v>
      </c>
      <c r="BT22" s="68">
        <v>1758</v>
      </c>
      <c r="BU22" s="69">
        <v>14820</v>
      </c>
      <c r="BV22" s="66">
        <v>0</v>
      </c>
      <c r="BW22" s="66">
        <v>43</v>
      </c>
      <c r="BX22" s="67">
        <v>14863</v>
      </c>
      <c r="BY22" s="66">
        <v>43</v>
      </c>
      <c r="BZ22" s="66">
        <v>0</v>
      </c>
      <c r="CA22" s="66">
        <v>36</v>
      </c>
      <c r="CB22" s="66">
        <v>29</v>
      </c>
      <c r="CC22" s="67">
        <v>14784</v>
      </c>
      <c r="CD22" s="66">
        <v>0</v>
      </c>
      <c r="CE22" s="67">
        <v>0</v>
      </c>
      <c r="CF22" s="67">
        <v>14784</v>
      </c>
      <c r="CG22" s="97">
        <v>0</v>
      </c>
      <c r="CH22" s="68">
        <v>32806</v>
      </c>
      <c r="CI22" s="69">
        <v>5329</v>
      </c>
      <c r="CJ22" s="66">
        <v>0</v>
      </c>
      <c r="CK22" s="66">
        <v>18</v>
      </c>
      <c r="CL22" s="67">
        <v>5347</v>
      </c>
      <c r="CM22" s="66">
        <v>18</v>
      </c>
      <c r="CN22" s="66">
        <v>0</v>
      </c>
      <c r="CO22" s="66">
        <v>11</v>
      </c>
      <c r="CP22" s="66">
        <v>10</v>
      </c>
      <c r="CQ22" s="67">
        <v>5318</v>
      </c>
      <c r="CR22" s="66">
        <v>0</v>
      </c>
      <c r="CS22" s="67">
        <v>0</v>
      </c>
      <c r="CT22" s="67">
        <v>5318</v>
      </c>
      <c r="CU22" s="66">
        <v>3600</v>
      </c>
      <c r="CV22" s="68">
        <v>19145</v>
      </c>
      <c r="CW22" s="69">
        <v>0</v>
      </c>
      <c r="CX22" s="66">
        <v>0</v>
      </c>
      <c r="CY22" s="66">
        <v>0</v>
      </c>
      <c r="CZ22" s="67">
        <v>0</v>
      </c>
      <c r="DA22" s="66">
        <v>0</v>
      </c>
      <c r="DB22" s="66">
        <v>0</v>
      </c>
      <c r="DC22" s="66">
        <v>0</v>
      </c>
      <c r="DD22" s="66">
        <v>0</v>
      </c>
      <c r="DE22" s="67">
        <v>0</v>
      </c>
      <c r="DF22" s="66">
        <v>0</v>
      </c>
      <c r="DG22" s="67">
        <v>0</v>
      </c>
      <c r="DH22" s="67">
        <v>0</v>
      </c>
      <c r="DI22" s="66">
        <v>0</v>
      </c>
      <c r="DJ22" s="68">
        <v>0</v>
      </c>
      <c r="DK22" s="69">
        <v>0</v>
      </c>
      <c r="DL22" s="97">
        <v>0</v>
      </c>
      <c r="DM22" s="66">
        <v>0</v>
      </c>
      <c r="DN22" s="67">
        <v>0</v>
      </c>
      <c r="DO22" s="66">
        <v>0</v>
      </c>
      <c r="DP22" s="66">
        <v>0</v>
      </c>
      <c r="DQ22" s="66">
        <v>0</v>
      </c>
      <c r="DR22" s="66">
        <v>0</v>
      </c>
      <c r="DS22" s="67">
        <v>0</v>
      </c>
      <c r="DT22" s="97">
        <v>0</v>
      </c>
      <c r="DU22" s="67">
        <v>0</v>
      </c>
      <c r="DV22" s="67">
        <v>0</v>
      </c>
      <c r="DW22" s="66">
        <v>0</v>
      </c>
      <c r="DX22" s="68">
        <v>0</v>
      </c>
      <c r="DY22" s="69">
        <v>1</v>
      </c>
      <c r="DZ22" s="97">
        <v>0</v>
      </c>
      <c r="EA22" s="66">
        <v>0</v>
      </c>
      <c r="EB22" s="67">
        <v>1</v>
      </c>
      <c r="EC22" s="66">
        <v>0</v>
      </c>
      <c r="ED22" s="66">
        <v>0</v>
      </c>
      <c r="EE22" s="66">
        <v>0</v>
      </c>
      <c r="EF22" s="66">
        <v>0</v>
      </c>
      <c r="EG22" s="67">
        <v>1</v>
      </c>
      <c r="EH22" s="97">
        <v>0</v>
      </c>
      <c r="EI22" s="67">
        <v>0</v>
      </c>
      <c r="EJ22" s="67">
        <v>1</v>
      </c>
      <c r="EK22" s="66">
        <v>4600</v>
      </c>
      <c r="EL22" s="68">
        <v>5</v>
      </c>
      <c r="EM22" s="69">
        <v>0</v>
      </c>
      <c r="EN22" s="97">
        <v>0</v>
      </c>
      <c r="EO22" s="66">
        <v>0</v>
      </c>
      <c r="EP22" s="67">
        <v>0</v>
      </c>
      <c r="EQ22" s="66">
        <v>0</v>
      </c>
      <c r="ER22" s="66">
        <v>0</v>
      </c>
      <c r="ES22" s="66">
        <v>0</v>
      </c>
      <c r="ET22" s="66">
        <v>0</v>
      </c>
      <c r="EU22" s="67">
        <v>0</v>
      </c>
      <c r="EV22" s="97">
        <v>0</v>
      </c>
      <c r="EW22" s="67">
        <v>0</v>
      </c>
      <c r="EX22" s="67">
        <v>0</v>
      </c>
      <c r="EY22" s="66">
        <v>0</v>
      </c>
      <c r="EZ22" s="68">
        <v>0</v>
      </c>
      <c r="FA22" s="69">
        <v>0</v>
      </c>
      <c r="FB22" s="97">
        <v>0</v>
      </c>
      <c r="FC22" s="66">
        <v>0</v>
      </c>
      <c r="FD22" s="67">
        <v>0</v>
      </c>
      <c r="FE22" s="66">
        <v>0</v>
      </c>
      <c r="FF22" s="66">
        <v>0</v>
      </c>
      <c r="FG22" s="66">
        <v>0</v>
      </c>
      <c r="FH22" s="66">
        <v>0</v>
      </c>
      <c r="FI22" s="67">
        <v>0</v>
      </c>
      <c r="FJ22" s="97">
        <v>0</v>
      </c>
      <c r="FK22" s="67">
        <v>0</v>
      </c>
      <c r="FL22" s="67">
        <v>0</v>
      </c>
      <c r="FM22" s="66">
        <v>0</v>
      </c>
      <c r="FN22" s="68">
        <v>0</v>
      </c>
      <c r="FO22" s="69">
        <v>0</v>
      </c>
      <c r="FP22" s="97">
        <v>0</v>
      </c>
      <c r="FQ22" s="66">
        <v>0</v>
      </c>
      <c r="FR22" s="67">
        <v>0</v>
      </c>
      <c r="FS22" s="66">
        <v>0</v>
      </c>
      <c r="FT22" s="66">
        <v>0</v>
      </c>
      <c r="FU22" s="66">
        <v>0</v>
      </c>
      <c r="FV22" s="66">
        <v>0</v>
      </c>
      <c r="FW22" s="67">
        <v>0</v>
      </c>
      <c r="FX22" s="97">
        <v>0</v>
      </c>
      <c r="FY22" s="67">
        <v>0</v>
      </c>
      <c r="FZ22" s="67">
        <v>0</v>
      </c>
      <c r="GA22" s="66">
        <v>0</v>
      </c>
      <c r="GB22" s="68">
        <v>0</v>
      </c>
      <c r="GC22" s="69">
        <v>1</v>
      </c>
      <c r="GD22" s="66">
        <v>0</v>
      </c>
      <c r="GE22" s="66">
        <v>0</v>
      </c>
      <c r="GF22" s="67">
        <v>1</v>
      </c>
      <c r="GG22" s="66">
        <v>0</v>
      </c>
      <c r="GH22" s="66">
        <v>0</v>
      </c>
      <c r="GI22" s="66">
        <v>0</v>
      </c>
      <c r="GJ22" s="66">
        <v>0</v>
      </c>
      <c r="GK22" s="67">
        <v>1</v>
      </c>
      <c r="GL22" s="66">
        <v>0</v>
      </c>
      <c r="GM22" s="67">
        <v>0</v>
      </c>
      <c r="GN22" s="67">
        <v>1</v>
      </c>
      <c r="GO22" s="97">
        <v>0</v>
      </c>
      <c r="GP22" s="68">
        <v>5</v>
      </c>
      <c r="GQ22" s="69">
        <v>7</v>
      </c>
      <c r="GR22" s="66">
        <v>0</v>
      </c>
      <c r="GS22" s="66">
        <v>0</v>
      </c>
      <c r="GT22" s="67">
        <v>7</v>
      </c>
      <c r="GU22" s="66">
        <v>0</v>
      </c>
      <c r="GV22" s="66">
        <v>0</v>
      </c>
      <c r="GW22" s="66">
        <v>0</v>
      </c>
      <c r="GX22" s="66">
        <v>0</v>
      </c>
      <c r="GY22" s="67">
        <v>7</v>
      </c>
      <c r="GZ22" s="66">
        <v>0</v>
      </c>
      <c r="HA22" s="67">
        <v>0</v>
      </c>
      <c r="HB22" s="67">
        <v>7</v>
      </c>
      <c r="HC22" s="66">
        <v>5500</v>
      </c>
      <c r="HD22" s="68">
        <v>39</v>
      </c>
      <c r="HE22" s="69">
        <v>1424</v>
      </c>
      <c r="HF22" s="66">
        <v>0</v>
      </c>
      <c r="HG22" s="66">
        <v>4</v>
      </c>
      <c r="HH22" s="67">
        <v>1428</v>
      </c>
      <c r="HI22" s="66">
        <v>4</v>
      </c>
      <c r="HJ22" s="66">
        <v>0</v>
      </c>
      <c r="HK22" s="66">
        <v>48</v>
      </c>
      <c r="HL22" s="66">
        <v>48</v>
      </c>
      <c r="HM22" s="67">
        <v>1376</v>
      </c>
      <c r="HN22" s="66">
        <v>0</v>
      </c>
      <c r="HO22" s="67">
        <v>0</v>
      </c>
      <c r="HP22" s="67">
        <v>1376</v>
      </c>
      <c r="HQ22" s="66">
        <v>7200</v>
      </c>
      <c r="HR22" s="68">
        <v>9907</v>
      </c>
      <c r="HS22" s="69">
        <v>259</v>
      </c>
      <c r="HT22" s="66">
        <v>0</v>
      </c>
      <c r="HU22" s="66">
        <v>0</v>
      </c>
      <c r="HV22" s="67">
        <v>259</v>
      </c>
      <c r="HW22" s="66">
        <v>0</v>
      </c>
      <c r="HX22" s="66">
        <v>0</v>
      </c>
      <c r="HY22" s="66">
        <v>1</v>
      </c>
      <c r="HZ22" s="66">
        <v>0</v>
      </c>
      <c r="IA22" s="67">
        <v>258</v>
      </c>
      <c r="IB22" s="66">
        <v>0</v>
      </c>
      <c r="IC22" s="67">
        <v>0</v>
      </c>
      <c r="ID22" s="67">
        <v>258</v>
      </c>
      <c r="IE22" s="66">
        <v>3000</v>
      </c>
      <c r="IF22" s="68">
        <v>774</v>
      </c>
      <c r="IG22" s="69">
        <v>874</v>
      </c>
      <c r="IH22" s="66">
        <v>0</v>
      </c>
      <c r="II22" s="66">
        <v>24</v>
      </c>
      <c r="IJ22" s="67">
        <v>898</v>
      </c>
      <c r="IK22" s="66">
        <v>24</v>
      </c>
      <c r="IL22" s="66">
        <v>0</v>
      </c>
      <c r="IM22" s="66">
        <v>7</v>
      </c>
      <c r="IN22" s="66">
        <v>3</v>
      </c>
      <c r="IO22" s="67">
        <v>867</v>
      </c>
      <c r="IP22" s="66">
        <v>0</v>
      </c>
      <c r="IQ22" s="67">
        <v>0</v>
      </c>
      <c r="IR22" s="67">
        <v>867</v>
      </c>
      <c r="IS22" s="66">
        <v>4000</v>
      </c>
      <c r="IT22" s="68">
        <v>3468</v>
      </c>
      <c r="IU22" s="69">
        <v>2564</v>
      </c>
      <c r="IV22" s="66">
        <v>0</v>
      </c>
      <c r="IW22" s="66">
        <v>28</v>
      </c>
      <c r="IX22" s="67">
        <v>2592</v>
      </c>
      <c r="IY22" s="66">
        <v>28</v>
      </c>
      <c r="IZ22" s="66">
        <v>0</v>
      </c>
      <c r="JA22" s="66">
        <v>56</v>
      </c>
      <c r="JB22" s="66">
        <v>51</v>
      </c>
      <c r="JC22" s="67">
        <v>2508</v>
      </c>
      <c r="JD22" s="66">
        <v>0</v>
      </c>
      <c r="JE22" s="67">
        <v>0</v>
      </c>
      <c r="JF22" s="67">
        <v>2508</v>
      </c>
      <c r="JG22" s="97">
        <v>0</v>
      </c>
      <c r="JH22" s="68">
        <v>14188</v>
      </c>
    </row>
    <row r="23" spans="1:268" ht="12.6" customHeight="1" x14ac:dyDescent="0.2">
      <c r="A23" s="33">
        <v>9</v>
      </c>
      <c r="B23" s="34" t="s">
        <v>71</v>
      </c>
      <c r="C23" s="70">
        <v>6122</v>
      </c>
      <c r="D23" s="71">
        <v>0</v>
      </c>
      <c r="E23" s="71">
        <v>163</v>
      </c>
      <c r="F23" s="72">
        <v>6285</v>
      </c>
      <c r="G23" s="71">
        <v>163</v>
      </c>
      <c r="H23" s="71">
        <v>0</v>
      </c>
      <c r="I23" s="71">
        <v>23</v>
      </c>
      <c r="J23" s="71">
        <v>18</v>
      </c>
      <c r="K23" s="72">
        <v>6099</v>
      </c>
      <c r="L23" s="71">
        <v>0</v>
      </c>
      <c r="M23" s="72">
        <v>0</v>
      </c>
      <c r="N23" s="72">
        <v>6099</v>
      </c>
      <c r="O23" s="71">
        <v>2000</v>
      </c>
      <c r="P23" s="73">
        <v>12198</v>
      </c>
      <c r="Q23" s="74">
        <v>83</v>
      </c>
      <c r="R23" s="71">
        <v>0</v>
      </c>
      <c r="S23" s="71">
        <v>0</v>
      </c>
      <c r="T23" s="72">
        <v>83</v>
      </c>
      <c r="U23" s="71">
        <v>0</v>
      </c>
      <c r="V23" s="71">
        <v>0</v>
      </c>
      <c r="W23" s="71">
        <v>0</v>
      </c>
      <c r="X23" s="71">
        <v>0</v>
      </c>
      <c r="Y23" s="72">
        <v>83</v>
      </c>
      <c r="Z23" s="71">
        <v>0</v>
      </c>
      <c r="AA23" s="72">
        <v>0</v>
      </c>
      <c r="AB23" s="72">
        <v>83</v>
      </c>
      <c r="AC23" s="71">
        <v>2000</v>
      </c>
      <c r="AD23" s="73">
        <v>166</v>
      </c>
      <c r="AE23" s="74">
        <v>564</v>
      </c>
      <c r="AF23" s="71">
        <v>0</v>
      </c>
      <c r="AG23" s="71">
        <v>1</v>
      </c>
      <c r="AH23" s="72">
        <v>565</v>
      </c>
      <c r="AI23" s="71">
        <v>1</v>
      </c>
      <c r="AJ23" s="71">
        <v>0</v>
      </c>
      <c r="AK23" s="71">
        <v>1</v>
      </c>
      <c r="AL23" s="71">
        <v>1</v>
      </c>
      <c r="AM23" s="72">
        <v>563</v>
      </c>
      <c r="AN23" s="71">
        <v>0</v>
      </c>
      <c r="AO23" s="72">
        <v>0</v>
      </c>
      <c r="AP23" s="72">
        <v>563</v>
      </c>
      <c r="AQ23" s="71">
        <v>2000</v>
      </c>
      <c r="AR23" s="73">
        <v>1126</v>
      </c>
      <c r="AS23" s="74">
        <v>4804</v>
      </c>
      <c r="AT23" s="71">
        <v>0</v>
      </c>
      <c r="AU23" s="71">
        <v>16</v>
      </c>
      <c r="AV23" s="72">
        <v>4820</v>
      </c>
      <c r="AW23" s="71">
        <v>16</v>
      </c>
      <c r="AX23" s="71">
        <v>0</v>
      </c>
      <c r="AY23" s="71">
        <v>15</v>
      </c>
      <c r="AZ23" s="71">
        <v>10</v>
      </c>
      <c r="BA23" s="72">
        <v>4789</v>
      </c>
      <c r="BB23" s="71">
        <v>0</v>
      </c>
      <c r="BC23" s="72">
        <v>0</v>
      </c>
      <c r="BD23" s="72">
        <v>4789</v>
      </c>
      <c r="BE23" s="71">
        <v>2400</v>
      </c>
      <c r="BF23" s="73">
        <v>11494</v>
      </c>
      <c r="BG23" s="74">
        <v>361</v>
      </c>
      <c r="BH23" s="71">
        <v>0</v>
      </c>
      <c r="BI23" s="71">
        <v>0</v>
      </c>
      <c r="BJ23" s="72">
        <v>361</v>
      </c>
      <c r="BK23" s="71">
        <v>0</v>
      </c>
      <c r="BL23" s="71">
        <v>0</v>
      </c>
      <c r="BM23" s="71">
        <v>0</v>
      </c>
      <c r="BN23" s="71">
        <v>0</v>
      </c>
      <c r="BO23" s="72">
        <v>361</v>
      </c>
      <c r="BP23" s="71">
        <v>0</v>
      </c>
      <c r="BQ23" s="72">
        <v>0</v>
      </c>
      <c r="BR23" s="72">
        <v>361</v>
      </c>
      <c r="BS23" s="71">
        <v>3700</v>
      </c>
      <c r="BT23" s="73">
        <v>1336</v>
      </c>
      <c r="BU23" s="74">
        <v>11934</v>
      </c>
      <c r="BV23" s="71">
        <v>0</v>
      </c>
      <c r="BW23" s="71">
        <v>180</v>
      </c>
      <c r="BX23" s="72">
        <v>12114</v>
      </c>
      <c r="BY23" s="71">
        <v>180</v>
      </c>
      <c r="BZ23" s="71">
        <v>0</v>
      </c>
      <c r="CA23" s="71">
        <v>39</v>
      </c>
      <c r="CB23" s="71">
        <v>29</v>
      </c>
      <c r="CC23" s="72">
        <v>11895</v>
      </c>
      <c r="CD23" s="71">
        <v>0</v>
      </c>
      <c r="CE23" s="72">
        <v>0</v>
      </c>
      <c r="CF23" s="72">
        <v>11895</v>
      </c>
      <c r="CG23" s="98">
        <v>0</v>
      </c>
      <c r="CH23" s="73">
        <v>26320</v>
      </c>
      <c r="CI23" s="74">
        <v>4194</v>
      </c>
      <c r="CJ23" s="71">
        <v>0</v>
      </c>
      <c r="CK23" s="71">
        <v>5</v>
      </c>
      <c r="CL23" s="72">
        <v>4199</v>
      </c>
      <c r="CM23" s="71">
        <v>5</v>
      </c>
      <c r="CN23" s="71">
        <v>0</v>
      </c>
      <c r="CO23" s="71">
        <v>8</v>
      </c>
      <c r="CP23" s="71">
        <v>6</v>
      </c>
      <c r="CQ23" s="72">
        <v>4186</v>
      </c>
      <c r="CR23" s="71">
        <v>0</v>
      </c>
      <c r="CS23" s="72">
        <v>0</v>
      </c>
      <c r="CT23" s="72">
        <v>4186</v>
      </c>
      <c r="CU23" s="71">
        <v>3600</v>
      </c>
      <c r="CV23" s="73">
        <v>15070</v>
      </c>
      <c r="CW23" s="74">
        <v>0</v>
      </c>
      <c r="CX23" s="71">
        <v>0</v>
      </c>
      <c r="CY23" s="71">
        <v>0</v>
      </c>
      <c r="CZ23" s="72">
        <v>0</v>
      </c>
      <c r="DA23" s="71">
        <v>0</v>
      </c>
      <c r="DB23" s="71">
        <v>0</v>
      </c>
      <c r="DC23" s="71">
        <v>0</v>
      </c>
      <c r="DD23" s="71">
        <v>0</v>
      </c>
      <c r="DE23" s="72">
        <v>0</v>
      </c>
      <c r="DF23" s="71">
        <v>0</v>
      </c>
      <c r="DG23" s="72">
        <v>0</v>
      </c>
      <c r="DH23" s="72">
        <v>0</v>
      </c>
      <c r="DI23" s="71">
        <v>3100</v>
      </c>
      <c r="DJ23" s="73">
        <v>0</v>
      </c>
      <c r="DK23" s="74">
        <v>3</v>
      </c>
      <c r="DL23" s="98">
        <v>0</v>
      </c>
      <c r="DM23" s="71">
        <v>0</v>
      </c>
      <c r="DN23" s="72">
        <v>3</v>
      </c>
      <c r="DO23" s="71">
        <v>0</v>
      </c>
      <c r="DP23" s="71">
        <v>0</v>
      </c>
      <c r="DQ23" s="71">
        <v>0</v>
      </c>
      <c r="DR23" s="71">
        <v>0</v>
      </c>
      <c r="DS23" s="72">
        <v>3</v>
      </c>
      <c r="DT23" s="98">
        <v>0</v>
      </c>
      <c r="DU23" s="72">
        <v>0</v>
      </c>
      <c r="DV23" s="72">
        <v>3</v>
      </c>
      <c r="DW23" s="71">
        <v>3900</v>
      </c>
      <c r="DX23" s="73">
        <v>12</v>
      </c>
      <c r="DY23" s="74">
        <v>1</v>
      </c>
      <c r="DZ23" s="98">
        <v>0</v>
      </c>
      <c r="EA23" s="71">
        <v>0</v>
      </c>
      <c r="EB23" s="72">
        <v>1</v>
      </c>
      <c r="EC23" s="71">
        <v>0</v>
      </c>
      <c r="ED23" s="71">
        <v>0</v>
      </c>
      <c r="EE23" s="71">
        <v>0</v>
      </c>
      <c r="EF23" s="71">
        <v>0</v>
      </c>
      <c r="EG23" s="72">
        <v>1</v>
      </c>
      <c r="EH23" s="98">
        <v>0</v>
      </c>
      <c r="EI23" s="72">
        <v>0</v>
      </c>
      <c r="EJ23" s="72">
        <v>1</v>
      </c>
      <c r="EK23" s="71">
        <v>4600</v>
      </c>
      <c r="EL23" s="73">
        <v>5</v>
      </c>
      <c r="EM23" s="74">
        <v>0</v>
      </c>
      <c r="EN23" s="98">
        <v>0</v>
      </c>
      <c r="EO23" s="71">
        <v>0</v>
      </c>
      <c r="EP23" s="72">
        <v>0</v>
      </c>
      <c r="EQ23" s="71">
        <v>0</v>
      </c>
      <c r="ER23" s="71">
        <v>0</v>
      </c>
      <c r="ES23" s="71">
        <v>0</v>
      </c>
      <c r="ET23" s="71">
        <v>0</v>
      </c>
      <c r="EU23" s="72">
        <v>0</v>
      </c>
      <c r="EV23" s="98">
        <v>0</v>
      </c>
      <c r="EW23" s="72">
        <v>0</v>
      </c>
      <c r="EX23" s="72">
        <v>0</v>
      </c>
      <c r="EY23" s="71">
        <v>1000</v>
      </c>
      <c r="EZ23" s="73">
        <v>0</v>
      </c>
      <c r="FA23" s="74">
        <v>0</v>
      </c>
      <c r="FB23" s="98">
        <v>0</v>
      </c>
      <c r="FC23" s="71">
        <v>0</v>
      </c>
      <c r="FD23" s="72">
        <v>0</v>
      </c>
      <c r="FE23" s="71">
        <v>0</v>
      </c>
      <c r="FF23" s="71">
        <v>0</v>
      </c>
      <c r="FG23" s="71">
        <v>0</v>
      </c>
      <c r="FH23" s="71">
        <v>0</v>
      </c>
      <c r="FI23" s="72">
        <v>0</v>
      </c>
      <c r="FJ23" s="98">
        <v>0</v>
      </c>
      <c r="FK23" s="72">
        <v>0</v>
      </c>
      <c r="FL23" s="72">
        <v>0</v>
      </c>
      <c r="FM23" s="71">
        <v>2000</v>
      </c>
      <c r="FN23" s="73">
        <v>0</v>
      </c>
      <c r="FO23" s="74">
        <v>0</v>
      </c>
      <c r="FP23" s="98">
        <v>0</v>
      </c>
      <c r="FQ23" s="71">
        <v>0</v>
      </c>
      <c r="FR23" s="72">
        <v>0</v>
      </c>
      <c r="FS23" s="71">
        <v>0</v>
      </c>
      <c r="FT23" s="71">
        <v>0</v>
      </c>
      <c r="FU23" s="71">
        <v>0</v>
      </c>
      <c r="FV23" s="71">
        <v>0</v>
      </c>
      <c r="FW23" s="72">
        <v>0</v>
      </c>
      <c r="FX23" s="98">
        <v>0</v>
      </c>
      <c r="FY23" s="72">
        <v>0</v>
      </c>
      <c r="FZ23" s="72">
        <v>0</v>
      </c>
      <c r="GA23" s="71">
        <v>3000</v>
      </c>
      <c r="GB23" s="73">
        <v>0</v>
      </c>
      <c r="GC23" s="74">
        <v>4</v>
      </c>
      <c r="GD23" s="71">
        <v>0</v>
      </c>
      <c r="GE23" s="71">
        <v>0</v>
      </c>
      <c r="GF23" s="72">
        <v>4</v>
      </c>
      <c r="GG23" s="71">
        <v>0</v>
      </c>
      <c r="GH23" s="71">
        <v>0</v>
      </c>
      <c r="GI23" s="71">
        <v>0</v>
      </c>
      <c r="GJ23" s="71">
        <v>0</v>
      </c>
      <c r="GK23" s="72">
        <v>4</v>
      </c>
      <c r="GL23" s="71">
        <v>0</v>
      </c>
      <c r="GM23" s="72">
        <v>0</v>
      </c>
      <c r="GN23" s="72">
        <v>4</v>
      </c>
      <c r="GO23" s="98">
        <v>0</v>
      </c>
      <c r="GP23" s="73">
        <v>17</v>
      </c>
      <c r="GQ23" s="74">
        <v>1</v>
      </c>
      <c r="GR23" s="71">
        <v>0</v>
      </c>
      <c r="GS23" s="71">
        <v>0</v>
      </c>
      <c r="GT23" s="72">
        <v>1</v>
      </c>
      <c r="GU23" s="71">
        <v>0</v>
      </c>
      <c r="GV23" s="71">
        <v>0</v>
      </c>
      <c r="GW23" s="71">
        <v>0</v>
      </c>
      <c r="GX23" s="71">
        <v>0</v>
      </c>
      <c r="GY23" s="72">
        <v>1</v>
      </c>
      <c r="GZ23" s="71">
        <v>0</v>
      </c>
      <c r="HA23" s="72">
        <v>0</v>
      </c>
      <c r="HB23" s="72">
        <v>1</v>
      </c>
      <c r="HC23" s="71">
        <v>5500</v>
      </c>
      <c r="HD23" s="73">
        <v>6</v>
      </c>
      <c r="HE23" s="74">
        <v>800</v>
      </c>
      <c r="HF23" s="71">
        <v>0</v>
      </c>
      <c r="HG23" s="71">
        <v>7</v>
      </c>
      <c r="HH23" s="72">
        <v>807</v>
      </c>
      <c r="HI23" s="71">
        <v>7</v>
      </c>
      <c r="HJ23" s="71">
        <v>0</v>
      </c>
      <c r="HK23" s="71">
        <v>32</v>
      </c>
      <c r="HL23" s="71">
        <v>31</v>
      </c>
      <c r="HM23" s="72">
        <v>768</v>
      </c>
      <c r="HN23" s="71">
        <v>0</v>
      </c>
      <c r="HO23" s="72">
        <v>0</v>
      </c>
      <c r="HP23" s="72">
        <v>768</v>
      </c>
      <c r="HQ23" s="71">
        <v>7200</v>
      </c>
      <c r="HR23" s="73">
        <v>5530</v>
      </c>
      <c r="HS23" s="74">
        <v>170</v>
      </c>
      <c r="HT23" s="71">
        <v>0</v>
      </c>
      <c r="HU23" s="71">
        <v>0</v>
      </c>
      <c r="HV23" s="72">
        <v>170</v>
      </c>
      <c r="HW23" s="71">
        <v>0</v>
      </c>
      <c r="HX23" s="71">
        <v>0</v>
      </c>
      <c r="HY23" s="71">
        <v>0</v>
      </c>
      <c r="HZ23" s="71">
        <v>0</v>
      </c>
      <c r="IA23" s="72">
        <v>170</v>
      </c>
      <c r="IB23" s="71">
        <v>0</v>
      </c>
      <c r="IC23" s="72">
        <v>0</v>
      </c>
      <c r="ID23" s="72">
        <v>170</v>
      </c>
      <c r="IE23" s="71">
        <v>3000</v>
      </c>
      <c r="IF23" s="73">
        <v>510</v>
      </c>
      <c r="IG23" s="74">
        <v>528</v>
      </c>
      <c r="IH23" s="71">
        <v>0</v>
      </c>
      <c r="II23" s="71">
        <v>22</v>
      </c>
      <c r="IJ23" s="72">
        <v>550</v>
      </c>
      <c r="IK23" s="71">
        <v>22</v>
      </c>
      <c r="IL23" s="71">
        <v>0</v>
      </c>
      <c r="IM23" s="71">
        <v>9</v>
      </c>
      <c r="IN23" s="71">
        <v>5</v>
      </c>
      <c r="IO23" s="72">
        <v>519</v>
      </c>
      <c r="IP23" s="71">
        <v>0</v>
      </c>
      <c r="IQ23" s="72">
        <v>0</v>
      </c>
      <c r="IR23" s="72">
        <v>519</v>
      </c>
      <c r="IS23" s="71">
        <v>4000</v>
      </c>
      <c r="IT23" s="73">
        <v>2076</v>
      </c>
      <c r="IU23" s="74">
        <v>1499</v>
      </c>
      <c r="IV23" s="71">
        <v>0</v>
      </c>
      <c r="IW23" s="71">
        <v>29</v>
      </c>
      <c r="IX23" s="72">
        <v>1528</v>
      </c>
      <c r="IY23" s="71">
        <v>29</v>
      </c>
      <c r="IZ23" s="71">
        <v>0</v>
      </c>
      <c r="JA23" s="71">
        <v>41</v>
      </c>
      <c r="JB23" s="71">
        <v>36</v>
      </c>
      <c r="JC23" s="72">
        <v>1458</v>
      </c>
      <c r="JD23" s="71">
        <v>0</v>
      </c>
      <c r="JE23" s="72">
        <v>0</v>
      </c>
      <c r="JF23" s="72">
        <v>1458</v>
      </c>
      <c r="JG23" s="98">
        <v>0</v>
      </c>
      <c r="JH23" s="73">
        <v>8122</v>
      </c>
    </row>
    <row r="24" spans="1:268" ht="12.6" customHeight="1" x14ac:dyDescent="0.2">
      <c r="A24" s="31">
        <v>10</v>
      </c>
      <c r="B24" s="32" t="s">
        <v>72</v>
      </c>
      <c r="C24" s="65">
        <v>3619</v>
      </c>
      <c r="D24" s="66">
        <v>0</v>
      </c>
      <c r="E24" s="66">
        <v>41</v>
      </c>
      <c r="F24" s="67">
        <v>3660</v>
      </c>
      <c r="G24" s="66">
        <v>41</v>
      </c>
      <c r="H24" s="66">
        <v>3</v>
      </c>
      <c r="I24" s="66">
        <v>8</v>
      </c>
      <c r="J24" s="66">
        <v>3</v>
      </c>
      <c r="K24" s="67">
        <v>3608</v>
      </c>
      <c r="L24" s="66">
        <v>0</v>
      </c>
      <c r="M24" s="67">
        <v>0</v>
      </c>
      <c r="N24" s="67">
        <v>3608</v>
      </c>
      <c r="O24" s="66">
        <v>2000</v>
      </c>
      <c r="P24" s="68">
        <v>7216</v>
      </c>
      <c r="Q24" s="69">
        <v>0</v>
      </c>
      <c r="R24" s="66">
        <v>0</v>
      </c>
      <c r="S24" s="66">
        <v>0</v>
      </c>
      <c r="T24" s="67">
        <v>0</v>
      </c>
      <c r="U24" s="66">
        <v>0</v>
      </c>
      <c r="V24" s="66">
        <v>0</v>
      </c>
      <c r="W24" s="66">
        <v>0</v>
      </c>
      <c r="X24" s="66">
        <v>0</v>
      </c>
      <c r="Y24" s="67">
        <v>0</v>
      </c>
      <c r="Z24" s="66">
        <v>0</v>
      </c>
      <c r="AA24" s="67">
        <v>0</v>
      </c>
      <c r="AB24" s="67">
        <v>0</v>
      </c>
      <c r="AC24" s="66">
        <v>0</v>
      </c>
      <c r="AD24" s="68">
        <v>0</v>
      </c>
      <c r="AE24" s="69">
        <v>432</v>
      </c>
      <c r="AF24" s="66">
        <v>0</v>
      </c>
      <c r="AG24" s="66">
        <v>1</v>
      </c>
      <c r="AH24" s="67">
        <v>433</v>
      </c>
      <c r="AI24" s="66">
        <v>1</v>
      </c>
      <c r="AJ24" s="66">
        <v>0</v>
      </c>
      <c r="AK24" s="66">
        <v>0</v>
      </c>
      <c r="AL24" s="66">
        <v>0</v>
      </c>
      <c r="AM24" s="67">
        <v>432</v>
      </c>
      <c r="AN24" s="66">
        <v>0</v>
      </c>
      <c r="AO24" s="67">
        <v>0</v>
      </c>
      <c r="AP24" s="67">
        <v>432</v>
      </c>
      <c r="AQ24" s="66">
        <v>2000</v>
      </c>
      <c r="AR24" s="68">
        <v>864</v>
      </c>
      <c r="AS24" s="69">
        <v>2608</v>
      </c>
      <c r="AT24" s="66">
        <v>0</v>
      </c>
      <c r="AU24" s="66">
        <v>4</v>
      </c>
      <c r="AV24" s="67">
        <v>2612</v>
      </c>
      <c r="AW24" s="66">
        <v>4</v>
      </c>
      <c r="AX24" s="66">
        <v>0</v>
      </c>
      <c r="AY24" s="66">
        <v>6</v>
      </c>
      <c r="AZ24" s="66">
        <v>4</v>
      </c>
      <c r="BA24" s="67">
        <v>2602</v>
      </c>
      <c r="BB24" s="66">
        <v>0</v>
      </c>
      <c r="BC24" s="67">
        <v>0</v>
      </c>
      <c r="BD24" s="67">
        <v>2602</v>
      </c>
      <c r="BE24" s="66">
        <v>2400</v>
      </c>
      <c r="BF24" s="68">
        <v>6245</v>
      </c>
      <c r="BG24" s="69">
        <v>311</v>
      </c>
      <c r="BH24" s="66">
        <v>0</v>
      </c>
      <c r="BI24" s="66">
        <v>4</v>
      </c>
      <c r="BJ24" s="67">
        <v>315</v>
      </c>
      <c r="BK24" s="66">
        <v>4</v>
      </c>
      <c r="BL24" s="66">
        <v>0</v>
      </c>
      <c r="BM24" s="66">
        <v>2</v>
      </c>
      <c r="BN24" s="66">
        <v>2</v>
      </c>
      <c r="BO24" s="67">
        <v>309</v>
      </c>
      <c r="BP24" s="66">
        <v>0</v>
      </c>
      <c r="BQ24" s="67">
        <v>0</v>
      </c>
      <c r="BR24" s="67">
        <v>309</v>
      </c>
      <c r="BS24" s="66">
        <v>3700</v>
      </c>
      <c r="BT24" s="68">
        <v>1143</v>
      </c>
      <c r="BU24" s="69">
        <v>6970</v>
      </c>
      <c r="BV24" s="66">
        <v>0</v>
      </c>
      <c r="BW24" s="66">
        <v>50</v>
      </c>
      <c r="BX24" s="67">
        <v>7020</v>
      </c>
      <c r="BY24" s="66">
        <v>50</v>
      </c>
      <c r="BZ24" s="66">
        <v>3</v>
      </c>
      <c r="CA24" s="66">
        <v>16</v>
      </c>
      <c r="CB24" s="66">
        <v>9</v>
      </c>
      <c r="CC24" s="67">
        <v>6951</v>
      </c>
      <c r="CD24" s="66">
        <v>0</v>
      </c>
      <c r="CE24" s="67">
        <v>0</v>
      </c>
      <c r="CF24" s="67">
        <v>6951</v>
      </c>
      <c r="CG24" s="97">
        <v>0</v>
      </c>
      <c r="CH24" s="68">
        <v>15468</v>
      </c>
      <c r="CI24" s="69">
        <v>2769</v>
      </c>
      <c r="CJ24" s="66">
        <v>0</v>
      </c>
      <c r="CK24" s="66">
        <v>11</v>
      </c>
      <c r="CL24" s="67">
        <v>2780</v>
      </c>
      <c r="CM24" s="66">
        <v>11</v>
      </c>
      <c r="CN24" s="66">
        <v>0</v>
      </c>
      <c r="CO24" s="66">
        <v>4</v>
      </c>
      <c r="CP24" s="66">
        <v>4</v>
      </c>
      <c r="CQ24" s="67">
        <v>2765</v>
      </c>
      <c r="CR24" s="66">
        <v>0</v>
      </c>
      <c r="CS24" s="67">
        <v>0</v>
      </c>
      <c r="CT24" s="67">
        <v>2765</v>
      </c>
      <c r="CU24" s="66">
        <v>3600</v>
      </c>
      <c r="CV24" s="68">
        <v>9954</v>
      </c>
      <c r="CW24" s="69">
        <v>0</v>
      </c>
      <c r="CX24" s="66">
        <v>0</v>
      </c>
      <c r="CY24" s="66">
        <v>0</v>
      </c>
      <c r="CZ24" s="67">
        <v>0</v>
      </c>
      <c r="DA24" s="66">
        <v>0</v>
      </c>
      <c r="DB24" s="66">
        <v>0</v>
      </c>
      <c r="DC24" s="66">
        <v>0</v>
      </c>
      <c r="DD24" s="66">
        <v>0</v>
      </c>
      <c r="DE24" s="67">
        <v>0</v>
      </c>
      <c r="DF24" s="66">
        <v>0</v>
      </c>
      <c r="DG24" s="67">
        <v>0</v>
      </c>
      <c r="DH24" s="67">
        <v>0</v>
      </c>
      <c r="DI24" s="66">
        <v>0</v>
      </c>
      <c r="DJ24" s="68">
        <v>0</v>
      </c>
      <c r="DK24" s="69">
        <v>0</v>
      </c>
      <c r="DL24" s="97">
        <v>0</v>
      </c>
      <c r="DM24" s="66">
        <v>0</v>
      </c>
      <c r="DN24" s="67">
        <v>0</v>
      </c>
      <c r="DO24" s="66">
        <v>0</v>
      </c>
      <c r="DP24" s="66">
        <v>0</v>
      </c>
      <c r="DQ24" s="66">
        <v>0</v>
      </c>
      <c r="DR24" s="66">
        <v>0</v>
      </c>
      <c r="DS24" s="67">
        <v>0</v>
      </c>
      <c r="DT24" s="97">
        <v>0</v>
      </c>
      <c r="DU24" s="67">
        <v>0</v>
      </c>
      <c r="DV24" s="67">
        <v>0</v>
      </c>
      <c r="DW24" s="66">
        <v>0</v>
      </c>
      <c r="DX24" s="68">
        <v>0</v>
      </c>
      <c r="DY24" s="69">
        <v>0</v>
      </c>
      <c r="DZ24" s="97">
        <v>0</v>
      </c>
      <c r="EA24" s="66">
        <v>0</v>
      </c>
      <c r="EB24" s="67">
        <v>0</v>
      </c>
      <c r="EC24" s="66">
        <v>0</v>
      </c>
      <c r="ED24" s="66">
        <v>0</v>
      </c>
      <c r="EE24" s="66">
        <v>0</v>
      </c>
      <c r="EF24" s="66">
        <v>0</v>
      </c>
      <c r="EG24" s="67">
        <v>0</v>
      </c>
      <c r="EH24" s="97">
        <v>0</v>
      </c>
      <c r="EI24" s="67">
        <v>0</v>
      </c>
      <c r="EJ24" s="67">
        <v>0</v>
      </c>
      <c r="EK24" s="66">
        <v>0</v>
      </c>
      <c r="EL24" s="68">
        <v>0</v>
      </c>
      <c r="EM24" s="69">
        <v>0</v>
      </c>
      <c r="EN24" s="97">
        <v>0</v>
      </c>
      <c r="EO24" s="66">
        <v>0</v>
      </c>
      <c r="EP24" s="67">
        <v>0</v>
      </c>
      <c r="EQ24" s="66">
        <v>0</v>
      </c>
      <c r="ER24" s="66">
        <v>0</v>
      </c>
      <c r="ES24" s="66">
        <v>0</v>
      </c>
      <c r="ET24" s="66">
        <v>0</v>
      </c>
      <c r="EU24" s="67">
        <v>0</v>
      </c>
      <c r="EV24" s="97">
        <v>0</v>
      </c>
      <c r="EW24" s="67">
        <v>0</v>
      </c>
      <c r="EX24" s="67">
        <v>0</v>
      </c>
      <c r="EY24" s="66">
        <v>0</v>
      </c>
      <c r="EZ24" s="68">
        <v>0</v>
      </c>
      <c r="FA24" s="69">
        <v>0</v>
      </c>
      <c r="FB24" s="97">
        <v>0</v>
      </c>
      <c r="FC24" s="66">
        <v>0</v>
      </c>
      <c r="FD24" s="67">
        <v>0</v>
      </c>
      <c r="FE24" s="66">
        <v>0</v>
      </c>
      <c r="FF24" s="66">
        <v>0</v>
      </c>
      <c r="FG24" s="66">
        <v>0</v>
      </c>
      <c r="FH24" s="66">
        <v>0</v>
      </c>
      <c r="FI24" s="67">
        <v>0</v>
      </c>
      <c r="FJ24" s="97">
        <v>0</v>
      </c>
      <c r="FK24" s="67">
        <v>0</v>
      </c>
      <c r="FL24" s="67">
        <v>0</v>
      </c>
      <c r="FM24" s="66">
        <v>0</v>
      </c>
      <c r="FN24" s="68">
        <v>0</v>
      </c>
      <c r="FO24" s="69">
        <v>0</v>
      </c>
      <c r="FP24" s="97">
        <v>0</v>
      </c>
      <c r="FQ24" s="66">
        <v>0</v>
      </c>
      <c r="FR24" s="67">
        <v>0</v>
      </c>
      <c r="FS24" s="66">
        <v>0</v>
      </c>
      <c r="FT24" s="66">
        <v>0</v>
      </c>
      <c r="FU24" s="66">
        <v>0</v>
      </c>
      <c r="FV24" s="66">
        <v>0</v>
      </c>
      <c r="FW24" s="67">
        <v>0</v>
      </c>
      <c r="FX24" s="97">
        <v>0</v>
      </c>
      <c r="FY24" s="67">
        <v>0</v>
      </c>
      <c r="FZ24" s="67">
        <v>0</v>
      </c>
      <c r="GA24" s="66">
        <v>0</v>
      </c>
      <c r="GB24" s="68">
        <v>0</v>
      </c>
      <c r="GC24" s="69">
        <v>0</v>
      </c>
      <c r="GD24" s="66">
        <v>0</v>
      </c>
      <c r="GE24" s="66">
        <v>0</v>
      </c>
      <c r="GF24" s="67">
        <v>0</v>
      </c>
      <c r="GG24" s="66">
        <v>0</v>
      </c>
      <c r="GH24" s="66">
        <v>0</v>
      </c>
      <c r="GI24" s="66">
        <v>0</v>
      </c>
      <c r="GJ24" s="66">
        <v>0</v>
      </c>
      <c r="GK24" s="67">
        <v>0</v>
      </c>
      <c r="GL24" s="66">
        <v>0</v>
      </c>
      <c r="GM24" s="67">
        <v>0</v>
      </c>
      <c r="GN24" s="67">
        <v>0</v>
      </c>
      <c r="GO24" s="97">
        <v>0</v>
      </c>
      <c r="GP24" s="68">
        <v>0</v>
      </c>
      <c r="GQ24" s="69">
        <v>0</v>
      </c>
      <c r="GR24" s="66">
        <v>0</v>
      </c>
      <c r="GS24" s="66">
        <v>0</v>
      </c>
      <c r="GT24" s="67">
        <v>0</v>
      </c>
      <c r="GU24" s="66">
        <v>0</v>
      </c>
      <c r="GV24" s="66">
        <v>0</v>
      </c>
      <c r="GW24" s="66">
        <v>0</v>
      </c>
      <c r="GX24" s="66">
        <v>0</v>
      </c>
      <c r="GY24" s="67">
        <v>0</v>
      </c>
      <c r="GZ24" s="66">
        <v>0</v>
      </c>
      <c r="HA24" s="67">
        <v>0</v>
      </c>
      <c r="HB24" s="67">
        <v>0</v>
      </c>
      <c r="HC24" s="66">
        <v>0</v>
      </c>
      <c r="HD24" s="68">
        <v>0</v>
      </c>
      <c r="HE24" s="69">
        <v>488</v>
      </c>
      <c r="HF24" s="66">
        <v>0</v>
      </c>
      <c r="HG24" s="66">
        <v>1</v>
      </c>
      <c r="HH24" s="67">
        <v>489</v>
      </c>
      <c r="HI24" s="66">
        <v>1</v>
      </c>
      <c r="HJ24" s="66">
        <v>1</v>
      </c>
      <c r="HK24" s="66">
        <v>9</v>
      </c>
      <c r="HL24" s="66">
        <v>9</v>
      </c>
      <c r="HM24" s="67">
        <v>478</v>
      </c>
      <c r="HN24" s="66">
        <v>0</v>
      </c>
      <c r="HO24" s="67">
        <v>0</v>
      </c>
      <c r="HP24" s="67">
        <v>478</v>
      </c>
      <c r="HQ24" s="66">
        <v>7200</v>
      </c>
      <c r="HR24" s="68">
        <v>3442</v>
      </c>
      <c r="HS24" s="69">
        <v>92</v>
      </c>
      <c r="HT24" s="66">
        <v>0</v>
      </c>
      <c r="HU24" s="66">
        <v>0</v>
      </c>
      <c r="HV24" s="67">
        <v>92</v>
      </c>
      <c r="HW24" s="66">
        <v>0</v>
      </c>
      <c r="HX24" s="66">
        <v>0</v>
      </c>
      <c r="HY24" s="66">
        <v>0</v>
      </c>
      <c r="HZ24" s="66">
        <v>0</v>
      </c>
      <c r="IA24" s="67">
        <v>92</v>
      </c>
      <c r="IB24" s="66">
        <v>0</v>
      </c>
      <c r="IC24" s="67">
        <v>0</v>
      </c>
      <c r="ID24" s="67">
        <v>92</v>
      </c>
      <c r="IE24" s="66">
        <v>3000</v>
      </c>
      <c r="IF24" s="68">
        <v>276</v>
      </c>
      <c r="IG24" s="69">
        <v>320</v>
      </c>
      <c r="IH24" s="66">
        <v>0</v>
      </c>
      <c r="II24" s="66">
        <v>16</v>
      </c>
      <c r="IJ24" s="67">
        <v>336</v>
      </c>
      <c r="IK24" s="66">
        <v>16</v>
      </c>
      <c r="IL24" s="66">
        <v>2</v>
      </c>
      <c r="IM24" s="66">
        <v>7</v>
      </c>
      <c r="IN24" s="66">
        <v>2</v>
      </c>
      <c r="IO24" s="67">
        <v>311</v>
      </c>
      <c r="IP24" s="66">
        <v>0</v>
      </c>
      <c r="IQ24" s="67">
        <v>0</v>
      </c>
      <c r="IR24" s="67">
        <v>311</v>
      </c>
      <c r="IS24" s="66">
        <v>4000</v>
      </c>
      <c r="IT24" s="68">
        <v>1244</v>
      </c>
      <c r="IU24" s="69">
        <v>900</v>
      </c>
      <c r="IV24" s="66">
        <v>0</v>
      </c>
      <c r="IW24" s="66">
        <v>17</v>
      </c>
      <c r="IX24" s="67">
        <v>917</v>
      </c>
      <c r="IY24" s="66">
        <v>17</v>
      </c>
      <c r="IZ24" s="66">
        <v>3</v>
      </c>
      <c r="JA24" s="66">
        <v>16</v>
      </c>
      <c r="JB24" s="66">
        <v>11</v>
      </c>
      <c r="JC24" s="67">
        <v>881</v>
      </c>
      <c r="JD24" s="66">
        <v>0</v>
      </c>
      <c r="JE24" s="67">
        <v>0</v>
      </c>
      <c r="JF24" s="67">
        <v>881</v>
      </c>
      <c r="JG24" s="97">
        <v>0</v>
      </c>
      <c r="JH24" s="68">
        <v>4962</v>
      </c>
    </row>
    <row r="25" spans="1:268" ht="12.6" customHeight="1" x14ac:dyDescent="0.2">
      <c r="A25" s="33">
        <v>11</v>
      </c>
      <c r="B25" s="34" t="s">
        <v>73</v>
      </c>
      <c r="C25" s="70">
        <v>11476</v>
      </c>
      <c r="D25" s="71">
        <v>0</v>
      </c>
      <c r="E25" s="71">
        <v>82</v>
      </c>
      <c r="F25" s="72">
        <v>11558</v>
      </c>
      <c r="G25" s="71">
        <v>82</v>
      </c>
      <c r="H25" s="71">
        <v>0</v>
      </c>
      <c r="I25" s="71">
        <v>34</v>
      </c>
      <c r="J25" s="71">
        <v>18</v>
      </c>
      <c r="K25" s="72">
        <v>11442</v>
      </c>
      <c r="L25" s="71">
        <v>0</v>
      </c>
      <c r="M25" s="72">
        <v>0</v>
      </c>
      <c r="N25" s="72">
        <v>11442</v>
      </c>
      <c r="O25" s="71">
        <v>2000</v>
      </c>
      <c r="P25" s="73">
        <v>22884</v>
      </c>
      <c r="Q25" s="74">
        <v>89</v>
      </c>
      <c r="R25" s="71">
        <v>0</v>
      </c>
      <c r="S25" s="71">
        <v>0</v>
      </c>
      <c r="T25" s="72">
        <v>89</v>
      </c>
      <c r="U25" s="71">
        <v>0</v>
      </c>
      <c r="V25" s="71">
        <v>0</v>
      </c>
      <c r="W25" s="71">
        <v>0</v>
      </c>
      <c r="X25" s="71">
        <v>0</v>
      </c>
      <c r="Y25" s="72">
        <v>89</v>
      </c>
      <c r="Z25" s="71">
        <v>0</v>
      </c>
      <c r="AA25" s="72">
        <v>0</v>
      </c>
      <c r="AB25" s="72">
        <v>89</v>
      </c>
      <c r="AC25" s="71">
        <v>2000</v>
      </c>
      <c r="AD25" s="73">
        <v>178</v>
      </c>
      <c r="AE25" s="74">
        <v>1297</v>
      </c>
      <c r="AF25" s="71">
        <v>0</v>
      </c>
      <c r="AG25" s="71">
        <v>3</v>
      </c>
      <c r="AH25" s="72">
        <v>1300</v>
      </c>
      <c r="AI25" s="71">
        <v>3</v>
      </c>
      <c r="AJ25" s="71">
        <v>0</v>
      </c>
      <c r="AK25" s="71">
        <v>4</v>
      </c>
      <c r="AL25" s="71">
        <v>2</v>
      </c>
      <c r="AM25" s="72">
        <v>1293</v>
      </c>
      <c r="AN25" s="71">
        <v>0</v>
      </c>
      <c r="AO25" s="72">
        <v>0</v>
      </c>
      <c r="AP25" s="72">
        <v>1293</v>
      </c>
      <c r="AQ25" s="71">
        <v>2000</v>
      </c>
      <c r="AR25" s="73">
        <v>2586</v>
      </c>
      <c r="AS25" s="74">
        <v>10880</v>
      </c>
      <c r="AT25" s="71">
        <v>0</v>
      </c>
      <c r="AU25" s="71">
        <v>3</v>
      </c>
      <c r="AV25" s="72">
        <v>10883</v>
      </c>
      <c r="AW25" s="71">
        <v>3</v>
      </c>
      <c r="AX25" s="71">
        <v>0</v>
      </c>
      <c r="AY25" s="71">
        <v>30</v>
      </c>
      <c r="AZ25" s="71">
        <v>17</v>
      </c>
      <c r="BA25" s="72">
        <v>10850</v>
      </c>
      <c r="BB25" s="71">
        <v>0</v>
      </c>
      <c r="BC25" s="72">
        <v>0</v>
      </c>
      <c r="BD25" s="72">
        <v>10850</v>
      </c>
      <c r="BE25" s="71">
        <v>2400</v>
      </c>
      <c r="BF25" s="73">
        <v>26040</v>
      </c>
      <c r="BG25" s="74">
        <v>717</v>
      </c>
      <c r="BH25" s="71">
        <v>0</v>
      </c>
      <c r="BI25" s="71">
        <v>0</v>
      </c>
      <c r="BJ25" s="72">
        <v>717</v>
      </c>
      <c r="BK25" s="71">
        <v>0</v>
      </c>
      <c r="BL25" s="71">
        <v>0</v>
      </c>
      <c r="BM25" s="71">
        <v>1</v>
      </c>
      <c r="BN25" s="71">
        <v>1</v>
      </c>
      <c r="BO25" s="72">
        <v>716</v>
      </c>
      <c r="BP25" s="71">
        <v>0</v>
      </c>
      <c r="BQ25" s="72">
        <v>0</v>
      </c>
      <c r="BR25" s="72">
        <v>716</v>
      </c>
      <c r="BS25" s="71">
        <v>3700</v>
      </c>
      <c r="BT25" s="73">
        <v>2649</v>
      </c>
      <c r="BU25" s="74">
        <v>24459</v>
      </c>
      <c r="BV25" s="71">
        <v>0</v>
      </c>
      <c r="BW25" s="71">
        <v>88</v>
      </c>
      <c r="BX25" s="72">
        <v>24547</v>
      </c>
      <c r="BY25" s="71">
        <v>88</v>
      </c>
      <c r="BZ25" s="71">
        <v>0</v>
      </c>
      <c r="CA25" s="71">
        <v>69</v>
      </c>
      <c r="CB25" s="71">
        <v>38</v>
      </c>
      <c r="CC25" s="72">
        <v>24390</v>
      </c>
      <c r="CD25" s="71">
        <v>0</v>
      </c>
      <c r="CE25" s="72">
        <v>0</v>
      </c>
      <c r="CF25" s="72">
        <v>24390</v>
      </c>
      <c r="CG25" s="98">
        <v>0</v>
      </c>
      <c r="CH25" s="73">
        <v>54337</v>
      </c>
      <c r="CI25" s="74">
        <v>9352</v>
      </c>
      <c r="CJ25" s="71">
        <v>0</v>
      </c>
      <c r="CK25" s="71">
        <v>5</v>
      </c>
      <c r="CL25" s="72">
        <v>9357</v>
      </c>
      <c r="CM25" s="71">
        <v>5</v>
      </c>
      <c r="CN25" s="71">
        <v>0</v>
      </c>
      <c r="CO25" s="71">
        <v>18</v>
      </c>
      <c r="CP25" s="71">
        <v>17</v>
      </c>
      <c r="CQ25" s="72">
        <v>9334</v>
      </c>
      <c r="CR25" s="71">
        <v>0</v>
      </c>
      <c r="CS25" s="72">
        <v>0</v>
      </c>
      <c r="CT25" s="72">
        <v>9334</v>
      </c>
      <c r="CU25" s="71">
        <v>3600</v>
      </c>
      <c r="CV25" s="73">
        <v>33602</v>
      </c>
      <c r="CW25" s="74">
        <v>0</v>
      </c>
      <c r="CX25" s="71">
        <v>0</v>
      </c>
      <c r="CY25" s="71">
        <v>0</v>
      </c>
      <c r="CZ25" s="72">
        <v>0</v>
      </c>
      <c r="DA25" s="71">
        <v>0</v>
      </c>
      <c r="DB25" s="71">
        <v>0</v>
      </c>
      <c r="DC25" s="71">
        <v>0</v>
      </c>
      <c r="DD25" s="71">
        <v>0</v>
      </c>
      <c r="DE25" s="72">
        <v>0</v>
      </c>
      <c r="DF25" s="71">
        <v>0</v>
      </c>
      <c r="DG25" s="72">
        <v>0</v>
      </c>
      <c r="DH25" s="72">
        <v>0</v>
      </c>
      <c r="DI25" s="71">
        <v>3100</v>
      </c>
      <c r="DJ25" s="73">
        <v>0</v>
      </c>
      <c r="DK25" s="74">
        <v>0</v>
      </c>
      <c r="DL25" s="98">
        <v>0</v>
      </c>
      <c r="DM25" s="71">
        <v>0</v>
      </c>
      <c r="DN25" s="72">
        <v>0</v>
      </c>
      <c r="DO25" s="71">
        <v>0</v>
      </c>
      <c r="DP25" s="71">
        <v>0</v>
      </c>
      <c r="DQ25" s="71">
        <v>0</v>
      </c>
      <c r="DR25" s="71">
        <v>0</v>
      </c>
      <c r="DS25" s="72">
        <v>0</v>
      </c>
      <c r="DT25" s="98">
        <v>0</v>
      </c>
      <c r="DU25" s="72">
        <v>0</v>
      </c>
      <c r="DV25" s="72">
        <v>0</v>
      </c>
      <c r="DW25" s="71">
        <v>3900</v>
      </c>
      <c r="DX25" s="73">
        <v>0</v>
      </c>
      <c r="DY25" s="74">
        <v>3</v>
      </c>
      <c r="DZ25" s="98">
        <v>0</v>
      </c>
      <c r="EA25" s="71">
        <v>0</v>
      </c>
      <c r="EB25" s="72">
        <v>3</v>
      </c>
      <c r="EC25" s="71">
        <v>0</v>
      </c>
      <c r="ED25" s="71">
        <v>0</v>
      </c>
      <c r="EE25" s="71">
        <v>0</v>
      </c>
      <c r="EF25" s="71">
        <v>0</v>
      </c>
      <c r="EG25" s="72">
        <v>3</v>
      </c>
      <c r="EH25" s="98">
        <v>0</v>
      </c>
      <c r="EI25" s="72">
        <v>0</v>
      </c>
      <c r="EJ25" s="72">
        <v>3</v>
      </c>
      <c r="EK25" s="71">
        <v>4600</v>
      </c>
      <c r="EL25" s="73">
        <v>14</v>
      </c>
      <c r="EM25" s="74">
        <v>0</v>
      </c>
      <c r="EN25" s="98">
        <v>0</v>
      </c>
      <c r="EO25" s="71">
        <v>0</v>
      </c>
      <c r="EP25" s="72">
        <v>0</v>
      </c>
      <c r="EQ25" s="71">
        <v>0</v>
      </c>
      <c r="ER25" s="71">
        <v>0</v>
      </c>
      <c r="ES25" s="71">
        <v>0</v>
      </c>
      <c r="ET25" s="71">
        <v>0</v>
      </c>
      <c r="EU25" s="72">
        <v>0</v>
      </c>
      <c r="EV25" s="98">
        <v>0</v>
      </c>
      <c r="EW25" s="72">
        <v>0</v>
      </c>
      <c r="EX25" s="72">
        <v>0</v>
      </c>
      <c r="EY25" s="71">
        <v>1000</v>
      </c>
      <c r="EZ25" s="73">
        <v>0</v>
      </c>
      <c r="FA25" s="74">
        <v>0</v>
      </c>
      <c r="FB25" s="98">
        <v>0</v>
      </c>
      <c r="FC25" s="71">
        <v>0</v>
      </c>
      <c r="FD25" s="72">
        <v>0</v>
      </c>
      <c r="FE25" s="71">
        <v>0</v>
      </c>
      <c r="FF25" s="71">
        <v>0</v>
      </c>
      <c r="FG25" s="71">
        <v>0</v>
      </c>
      <c r="FH25" s="71">
        <v>0</v>
      </c>
      <c r="FI25" s="72">
        <v>0</v>
      </c>
      <c r="FJ25" s="98">
        <v>0</v>
      </c>
      <c r="FK25" s="72">
        <v>0</v>
      </c>
      <c r="FL25" s="72">
        <v>0</v>
      </c>
      <c r="FM25" s="71">
        <v>2000</v>
      </c>
      <c r="FN25" s="73">
        <v>0</v>
      </c>
      <c r="FO25" s="74">
        <v>0</v>
      </c>
      <c r="FP25" s="98">
        <v>0</v>
      </c>
      <c r="FQ25" s="71">
        <v>0</v>
      </c>
      <c r="FR25" s="72">
        <v>0</v>
      </c>
      <c r="FS25" s="71">
        <v>0</v>
      </c>
      <c r="FT25" s="71">
        <v>0</v>
      </c>
      <c r="FU25" s="71">
        <v>0</v>
      </c>
      <c r="FV25" s="71">
        <v>0</v>
      </c>
      <c r="FW25" s="72">
        <v>0</v>
      </c>
      <c r="FX25" s="98">
        <v>0</v>
      </c>
      <c r="FY25" s="72">
        <v>0</v>
      </c>
      <c r="FZ25" s="72">
        <v>0</v>
      </c>
      <c r="GA25" s="71">
        <v>3000</v>
      </c>
      <c r="GB25" s="73">
        <v>0</v>
      </c>
      <c r="GC25" s="74">
        <v>3</v>
      </c>
      <c r="GD25" s="71">
        <v>0</v>
      </c>
      <c r="GE25" s="71">
        <v>0</v>
      </c>
      <c r="GF25" s="72">
        <v>3</v>
      </c>
      <c r="GG25" s="71">
        <v>0</v>
      </c>
      <c r="GH25" s="71">
        <v>0</v>
      </c>
      <c r="GI25" s="71">
        <v>0</v>
      </c>
      <c r="GJ25" s="71">
        <v>0</v>
      </c>
      <c r="GK25" s="72">
        <v>3</v>
      </c>
      <c r="GL25" s="71">
        <v>0</v>
      </c>
      <c r="GM25" s="72">
        <v>0</v>
      </c>
      <c r="GN25" s="72">
        <v>3</v>
      </c>
      <c r="GO25" s="98">
        <v>0</v>
      </c>
      <c r="GP25" s="73">
        <v>14</v>
      </c>
      <c r="GQ25" s="74">
        <v>8</v>
      </c>
      <c r="GR25" s="71">
        <v>0</v>
      </c>
      <c r="GS25" s="71">
        <v>0</v>
      </c>
      <c r="GT25" s="72">
        <v>8</v>
      </c>
      <c r="GU25" s="71">
        <v>0</v>
      </c>
      <c r="GV25" s="71">
        <v>0</v>
      </c>
      <c r="GW25" s="71">
        <v>0</v>
      </c>
      <c r="GX25" s="71">
        <v>0</v>
      </c>
      <c r="GY25" s="72">
        <v>8</v>
      </c>
      <c r="GZ25" s="71">
        <v>0</v>
      </c>
      <c r="HA25" s="72">
        <v>0</v>
      </c>
      <c r="HB25" s="72">
        <v>8</v>
      </c>
      <c r="HC25" s="71">
        <v>5500</v>
      </c>
      <c r="HD25" s="73">
        <v>44</v>
      </c>
      <c r="HE25" s="74">
        <v>2592</v>
      </c>
      <c r="HF25" s="71">
        <v>0</v>
      </c>
      <c r="HG25" s="71">
        <v>0</v>
      </c>
      <c r="HH25" s="72">
        <v>2592</v>
      </c>
      <c r="HI25" s="71">
        <v>0</v>
      </c>
      <c r="HJ25" s="71">
        <v>0</v>
      </c>
      <c r="HK25" s="71">
        <v>50</v>
      </c>
      <c r="HL25" s="71">
        <v>47</v>
      </c>
      <c r="HM25" s="72">
        <v>2542</v>
      </c>
      <c r="HN25" s="71">
        <v>0</v>
      </c>
      <c r="HO25" s="72">
        <v>0</v>
      </c>
      <c r="HP25" s="72">
        <v>2542</v>
      </c>
      <c r="HQ25" s="71">
        <v>7200</v>
      </c>
      <c r="HR25" s="73">
        <v>18302</v>
      </c>
      <c r="HS25" s="74">
        <v>503</v>
      </c>
      <c r="HT25" s="71">
        <v>0</v>
      </c>
      <c r="HU25" s="71">
        <v>0</v>
      </c>
      <c r="HV25" s="72">
        <v>503</v>
      </c>
      <c r="HW25" s="71">
        <v>0</v>
      </c>
      <c r="HX25" s="71">
        <v>0</v>
      </c>
      <c r="HY25" s="71">
        <v>2</v>
      </c>
      <c r="HZ25" s="71">
        <v>0</v>
      </c>
      <c r="IA25" s="72">
        <v>501</v>
      </c>
      <c r="IB25" s="71">
        <v>0</v>
      </c>
      <c r="IC25" s="72">
        <v>0</v>
      </c>
      <c r="ID25" s="72">
        <v>501</v>
      </c>
      <c r="IE25" s="71">
        <v>3000</v>
      </c>
      <c r="IF25" s="73">
        <v>1503</v>
      </c>
      <c r="IG25" s="74">
        <v>1337</v>
      </c>
      <c r="IH25" s="71">
        <v>0</v>
      </c>
      <c r="II25" s="71">
        <v>29</v>
      </c>
      <c r="IJ25" s="72">
        <v>1366</v>
      </c>
      <c r="IK25" s="71">
        <v>29</v>
      </c>
      <c r="IL25" s="71">
        <v>0</v>
      </c>
      <c r="IM25" s="71">
        <v>13</v>
      </c>
      <c r="IN25" s="71">
        <v>6</v>
      </c>
      <c r="IO25" s="72">
        <v>1324</v>
      </c>
      <c r="IP25" s="71">
        <v>0</v>
      </c>
      <c r="IQ25" s="72">
        <v>0</v>
      </c>
      <c r="IR25" s="72">
        <v>1324</v>
      </c>
      <c r="IS25" s="71">
        <v>4000</v>
      </c>
      <c r="IT25" s="73">
        <v>5296</v>
      </c>
      <c r="IU25" s="74">
        <v>4440</v>
      </c>
      <c r="IV25" s="71">
        <v>0</v>
      </c>
      <c r="IW25" s="71">
        <v>29</v>
      </c>
      <c r="IX25" s="72">
        <v>4469</v>
      </c>
      <c r="IY25" s="71">
        <v>29</v>
      </c>
      <c r="IZ25" s="71">
        <v>0</v>
      </c>
      <c r="JA25" s="71">
        <v>65</v>
      </c>
      <c r="JB25" s="71">
        <v>53</v>
      </c>
      <c r="JC25" s="72">
        <v>4375</v>
      </c>
      <c r="JD25" s="71">
        <v>0</v>
      </c>
      <c r="JE25" s="72">
        <v>0</v>
      </c>
      <c r="JF25" s="72">
        <v>4375</v>
      </c>
      <c r="JG25" s="98">
        <v>0</v>
      </c>
      <c r="JH25" s="73">
        <v>25145</v>
      </c>
    </row>
    <row r="26" spans="1:268" ht="12.6" customHeight="1" x14ac:dyDescent="0.2">
      <c r="A26" s="31">
        <v>12</v>
      </c>
      <c r="B26" s="32" t="s">
        <v>74</v>
      </c>
      <c r="C26" s="65">
        <v>12874</v>
      </c>
      <c r="D26" s="66">
        <v>0</v>
      </c>
      <c r="E26" s="66">
        <v>165</v>
      </c>
      <c r="F26" s="67">
        <v>13039</v>
      </c>
      <c r="G26" s="66">
        <v>165</v>
      </c>
      <c r="H26" s="66">
        <v>2</v>
      </c>
      <c r="I26" s="66">
        <v>22</v>
      </c>
      <c r="J26" s="66">
        <v>19</v>
      </c>
      <c r="K26" s="67">
        <v>12850</v>
      </c>
      <c r="L26" s="66">
        <v>0</v>
      </c>
      <c r="M26" s="67">
        <v>0</v>
      </c>
      <c r="N26" s="67">
        <v>12850</v>
      </c>
      <c r="O26" s="66">
        <v>2000</v>
      </c>
      <c r="P26" s="68">
        <v>25700</v>
      </c>
      <c r="Q26" s="69">
        <v>458</v>
      </c>
      <c r="R26" s="66">
        <v>0</v>
      </c>
      <c r="S26" s="66">
        <v>0</v>
      </c>
      <c r="T26" s="67">
        <v>458</v>
      </c>
      <c r="U26" s="66">
        <v>0</v>
      </c>
      <c r="V26" s="66">
        <v>0</v>
      </c>
      <c r="W26" s="66">
        <v>1</v>
      </c>
      <c r="X26" s="66">
        <v>1</v>
      </c>
      <c r="Y26" s="67">
        <v>457</v>
      </c>
      <c r="Z26" s="66">
        <v>0</v>
      </c>
      <c r="AA26" s="67">
        <v>0</v>
      </c>
      <c r="AB26" s="67">
        <v>457</v>
      </c>
      <c r="AC26" s="66">
        <v>2000</v>
      </c>
      <c r="AD26" s="68">
        <v>914</v>
      </c>
      <c r="AE26" s="69">
        <v>1379</v>
      </c>
      <c r="AF26" s="66">
        <v>0</v>
      </c>
      <c r="AG26" s="66">
        <v>2</v>
      </c>
      <c r="AH26" s="67">
        <v>1381</v>
      </c>
      <c r="AI26" s="66">
        <v>2</v>
      </c>
      <c r="AJ26" s="66">
        <v>0</v>
      </c>
      <c r="AK26" s="66">
        <v>3</v>
      </c>
      <c r="AL26" s="66">
        <v>1</v>
      </c>
      <c r="AM26" s="67">
        <v>1376</v>
      </c>
      <c r="AN26" s="66">
        <v>0</v>
      </c>
      <c r="AO26" s="67">
        <v>0</v>
      </c>
      <c r="AP26" s="67">
        <v>1376</v>
      </c>
      <c r="AQ26" s="66">
        <v>2000</v>
      </c>
      <c r="AR26" s="68">
        <v>2752</v>
      </c>
      <c r="AS26" s="69">
        <v>9899</v>
      </c>
      <c r="AT26" s="66">
        <v>0</v>
      </c>
      <c r="AU26" s="66">
        <v>5</v>
      </c>
      <c r="AV26" s="67">
        <v>9904</v>
      </c>
      <c r="AW26" s="66">
        <v>5</v>
      </c>
      <c r="AX26" s="66">
        <v>0</v>
      </c>
      <c r="AY26" s="66">
        <v>28</v>
      </c>
      <c r="AZ26" s="66">
        <v>23</v>
      </c>
      <c r="BA26" s="67">
        <v>9871</v>
      </c>
      <c r="BB26" s="66">
        <v>0</v>
      </c>
      <c r="BC26" s="67">
        <v>0</v>
      </c>
      <c r="BD26" s="67">
        <v>9871</v>
      </c>
      <c r="BE26" s="66">
        <v>2400</v>
      </c>
      <c r="BF26" s="68">
        <v>23690</v>
      </c>
      <c r="BG26" s="69">
        <v>785</v>
      </c>
      <c r="BH26" s="66">
        <v>0</v>
      </c>
      <c r="BI26" s="66">
        <v>0</v>
      </c>
      <c r="BJ26" s="67">
        <v>785</v>
      </c>
      <c r="BK26" s="66">
        <v>0</v>
      </c>
      <c r="BL26" s="66">
        <v>0</v>
      </c>
      <c r="BM26" s="66">
        <v>2</v>
      </c>
      <c r="BN26" s="66">
        <v>1</v>
      </c>
      <c r="BO26" s="67">
        <v>783</v>
      </c>
      <c r="BP26" s="66">
        <v>0</v>
      </c>
      <c r="BQ26" s="67">
        <v>0</v>
      </c>
      <c r="BR26" s="67">
        <v>783</v>
      </c>
      <c r="BS26" s="66">
        <v>3700</v>
      </c>
      <c r="BT26" s="68">
        <v>2897</v>
      </c>
      <c r="BU26" s="69">
        <v>25395</v>
      </c>
      <c r="BV26" s="66">
        <v>0</v>
      </c>
      <c r="BW26" s="66">
        <v>172</v>
      </c>
      <c r="BX26" s="67">
        <v>25567</v>
      </c>
      <c r="BY26" s="66">
        <v>172</v>
      </c>
      <c r="BZ26" s="66">
        <v>2</v>
      </c>
      <c r="CA26" s="66">
        <v>56</v>
      </c>
      <c r="CB26" s="66">
        <v>45</v>
      </c>
      <c r="CC26" s="67">
        <v>25337</v>
      </c>
      <c r="CD26" s="66">
        <v>0</v>
      </c>
      <c r="CE26" s="67">
        <v>0</v>
      </c>
      <c r="CF26" s="67">
        <v>25337</v>
      </c>
      <c r="CG26" s="97">
        <v>0</v>
      </c>
      <c r="CH26" s="68">
        <v>55953</v>
      </c>
      <c r="CI26" s="69">
        <v>10241</v>
      </c>
      <c r="CJ26" s="66">
        <v>0</v>
      </c>
      <c r="CK26" s="66">
        <v>10</v>
      </c>
      <c r="CL26" s="67">
        <v>10251</v>
      </c>
      <c r="CM26" s="66">
        <v>10</v>
      </c>
      <c r="CN26" s="66">
        <v>0</v>
      </c>
      <c r="CO26" s="66">
        <v>18</v>
      </c>
      <c r="CP26" s="66">
        <v>17</v>
      </c>
      <c r="CQ26" s="67">
        <v>10223</v>
      </c>
      <c r="CR26" s="66">
        <v>0</v>
      </c>
      <c r="CS26" s="67">
        <v>0</v>
      </c>
      <c r="CT26" s="67">
        <v>10223</v>
      </c>
      <c r="CU26" s="66">
        <v>3600</v>
      </c>
      <c r="CV26" s="68">
        <v>36803</v>
      </c>
      <c r="CW26" s="69">
        <v>0</v>
      </c>
      <c r="CX26" s="66">
        <v>0</v>
      </c>
      <c r="CY26" s="66">
        <v>0</v>
      </c>
      <c r="CZ26" s="67">
        <v>0</v>
      </c>
      <c r="DA26" s="66">
        <v>0</v>
      </c>
      <c r="DB26" s="66">
        <v>0</v>
      </c>
      <c r="DC26" s="66">
        <v>0</v>
      </c>
      <c r="DD26" s="66">
        <v>0</v>
      </c>
      <c r="DE26" s="67">
        <v>0</v>
      </c>
      <c r="DF26" s="66">
        <v>0</v>
      </c>
      <c r="DG26" s="67">
        <v>0</v>
      </c>
      <c r="DH26" s="67">
        <v>0</v>
      </c>
      <c r="DI26" s="66">
        <v>3100</v>
      </c>
      <c r="DJ26" s="68">
        <v>0</v>
      </c>
      <c r="DK26" s="69">
        <v>0</v>
      </c>
      <c r="DL26" s="97">
        <v>0</v>
      </c>
      <c r="DM26" s="66">
        <v>0</v>
      </c>
      <c r="DN26" s="67">
        <v>0</v>
      </c>
      <c r="DO26" s="66">
        <v>0</v>
      </c>
      <c r="DP26" s="66">
        <v>0</v>
      </c>
      <c r="DQ26" s="66">
        <v>0</v>
      </c>
      <c r="DR26" s="66">
        <v>0</v>
      </c>
      <c r="DS26" s="67">
        <v>0</v>
      </c>
      <c r="DT26" s="97">
        <v>0</v>
      </c>
      <c r="DU26" s="67">
        <v>0</v>
      </c>
      <c r="DV26" s="67">
        <v>0</v>
      </c>
      <c r="DW26" s="66">
        <v>3900</v>
      </c>
      <c r="DX26" s="68">
        <v>0</v>
      </c>
      <c r="DY26" s="69">
        <v>5</v>
      </c>
      <c r="DZ26" s="97">
        <v>0</v>
      </c>
      <c r="EA26" s="66">
        <v>0</v>
      </c>
      <c r="EB26" s="67">
        <v>5</v>
      </c>
      <c r="EC26" s="66">
        <v>0</v>
      </c>
      <c r="ED26" s="66">
        <v>0</v>
      </c>
      <c r="EE26" s="66">
        <v>0</v>
      </c>
      <c r="EF26" s="66">
        <v>0</v>
      </c>
      <c r="EG26" s="67">
        <v>5</v>
      </c>
      <c r="EH26" s="97">
        <v>0</v>
      </c>
      <c r="EI26" s="67">
        <v>0</v>
      </c>
      <c r="EJ26" s="67">
        <v>5</v>
      </c>
      <c r="EK26" s="66">
        <v>4600</v>
      </c>
      <c r="EL26" s="68">
        <v>23</v>
      </c>
      <c r="EM26" s="69">
        <v>0</v>
      </c>
      <c r="EN26" s="97">
        <v>0</v>
      </c>
      <c r="EO26" s="66">
        <v>0</v>
      </c>
      <c r="EP26" s="67">
        <v>0</v>
      </c>
      <c r="EQ26" s="66">
        <v>0</v>
      </c>
      <c r="ER26" s="66">
        <v>0</v>
      </c>
      <c r="ES26" s="66">
        <v>0</v>
      </c>
      <c r="ET26" s="66">
        <v>0</v>
      </c>
      <c r="EU26" s="67">
        <v>0</v>
      </c>
      <c r="EV26" s="97">
        <v>0</v>
      </c>
      <c r="EW26" s="67">
        <v>0</v>
      </c>
      <c r="EX26" s="67">
        <v>0</v>
      </c>
      <c r="EY26" s="66">
        <v>1000</v>
      </c>
      <c r="EZ26" s="68">
        <v>0</v>
      </c>
      <c r="FA26" s="69">
        <v>0</v>
      </c>
      <c r="FB26" s="97">
        <v>0</v>
      </c>
      <c r="FC26" s="66">
        <v>0</v>
      </c>
      <c r="FD26" s="67">
        <v>0</v>
      </c>
      <c r="FE26" s="66">
        <v>0</v>
      </c>
      <c r="FF26" s="66">
        <v>0</v>
      </c>
      <c r="FG26" s="66">
        <v>0</v>
      </c>
      <c r="FH26" s="66">
        <v>0</v>
      </c>
      <c r="FI26" s="67">
        <v>0</v>
      </c>
      <c r="FJ26" s="97">
        <v>0</v>
      </c>
      <c r="FK26" s="67">
        <v>0</v>
      </c>
      <c r="FL26" s="67">
        <v>0</v>
      </c>
      <c r="FM26" s="66">
        <v>2000</v>
      </c>
      <c r="FN26" s="68">
        <v>0</v>
      </c>
      <c r="FO26" s="69">
        <v>0</v>
      </c>
      <c r="FP26" s="97">
        <v>0</v>
      </c>
      <c r="FQ26" s="66">
        <v>0</v>
      </c>
      <c r="FR26" s="67">
        <v>0</v>
      </c>
      <c r="FS26" s="66">
        <v>0</v>
      </c>
      <c r="FT26" s="66">
        <v>0</v>
      </c>
      <c r="FU26" s="66">
        <v>0</v>
      </c>
      <c r="FV26" s="66">
        <v>0</v>
      </c>
      <c r="FW26" s="67">
        <v>0</v>
      </c>
      <c r="FX26" s="97">
        <v>0</v>
      </c>
      <c r="FY26" s="67">
        <v>0</v>
      </c>
      <c r="FZ26" s="67">
        <v>0</v>
      </c>
      <c r="GA26" s="66">
        <v>3000</v>
      </c>
      <c r="GB26" s="68">
        <v>0</v>
      </c>
      <c r="GC26" s="69">
        <v>5</v>
      </c>
      <c r="GD26" s="66">
        <v>0</v>
      </c>
      <c r="GE26" s="66">
        <v>0</v>
      </c>
      <c r="GF26" s="67">
        <v>5</v>
      </c>
      <c r="GG26" s="66">
        <v>0</v>
      </c>
      <c r="GH26" s="66">
        <v>0</v>
      </c>
      <c r="GI26" s="66">
        <v>0</v>
      </c>
      <c r="GJ26" s="66">
        <v>0</v>
      </c>
      <c r="GK26" s="67">
        <v>5</v>
      </c>
      <c r="GL26" s="66">
        <v>0</v>
      </c>
      <c r="GM26" s="67">
        <v>0</v>
      </c>
      <c r="GN26" s="67">
        <v>5</v>
      </c>
      <c r="GO26" s="97">
        <v>0</v>
      </c>
      <c r="GP26" s="68">
        <v>23</v>
      </c>
      <c r="GQ26" s="69">
        <v>6</v>
      </c>
      <c r="GR26" s="66">
        <v>0</v>
      </c>
      <c r="GS26" s="66">
        <v>0</v>
      </c>
      <c r="GT26" s="67">
        <v>6</v>
      </c>
      <c r="GU26" s="66">
        <v>0</v>
      </c>
      <c r="GV26" s="66">
        <v>0</v>
      </c>
      <c r="GW26" s="66">
        <v>1</v>
      </c>
      <c r="GX26" s="66">
        <v>0</v>
      </c>
      <c r="GY26" s="67">
        <v>5</v>
      </c>
      <c r="GZ26" s="66">
        <v>0</v>
      </c>
      <c r="HA26" s="67">
        <v>0</v>
      </c>
      <c r="HB26" s="67">
        <v>5</v>
      </c>
      <c r="HC26" s="66">
        <v>5500</v>
      </c>
      <c r="HD26" s="68">
        <v>28</v>
      </c>
      <c r="HE26" s="69">
        <v>2435</v>
      </c>
      <c r="HF26" s="66">
        <v>0</v>
      </c>
      <c r="HG26" s="66">
        <v>1</v>
      </c>
      <c r="HH26" s="67">
        <v>2436</v>
      </c>
      <c r="HI26" s="66">
        <v>1</v>
      </c>
      <c r="HJ26" s="66">
        <v>0</v>
      </c>
      <c r="HK26" s="66">
        <v>68</v>
      </c>
      <c r="HL26" s="66">
        <v>54</v>
      </c>
      <c r="HM26" s="67">
        <v>2367</v>
      </c>
      <c r="HN26" s="66">
        <v>0</v>
      </c>
      <c r="HO26" s="67">
        <v>0</v>
      </c>
      <c r="HP26" s="67">
        <v>2367</v>
      </c>
      <c r="HQ26" s="66">
        <v>7200</v>
      </c>
      <c r="HR26" s="68">
        <v>17042</v>
      </c>
      <c r="HS26" s="69">
        <v>312</v>
      </c>
      <c r="HT26" s="66">
        <v>0</v>
      </c>
      <c r="HU26" s="66">
        <v>0</v>
      </c>
      <c r="HV26" s="67">
        <v>312</v>
      </c>
      <c r="HW26" s="66">
        <v>0</v>
      </c>
      <c r="HX26" s="66">
        <v>0</v>
      </c>
      <c r="HY26" s="66">
        <v>0</v>
      </c>
      <c r="HZ26" s="66">
        <v>0</v>
      </c>
      <c r="IA26" s="67">
        <v>312</v>
      </c>
      <c r="IB26" s="66">
        <v>0</v>
      </c>
      <c r="IC26" s="67">
        <v>0</v>
      </c>
      <c r="ID26" s="67">
        <v>312</v>
      </c>
      <c r="IE26" s="66">
        <v>3000</v>
      </c>
      <c r="IF26" s="68">
        <v>936</v>
      </c>
      <c r="IG26" s="69">
        <v>1359</v>
      </c>
      <c r="IH26" s="66">
        <v>0</v>
      </c>
      <c r="II26" s="66">
        <v>27</v>
      </c>
      <c r="IJ26" s="67">
        <v>1386</v>
      </c>
      <c r="IK26" s="66">
        <v>27</v>
      </c>
      <c r="IL26" s="66">
        <v>0</v>
      </c>
      <c r="IM26" s="66">
        <v>7</v>
      </c>
      <c r="IN26" s="66">
        <v>2</v>
      </c>
      <c r="IO26" s="67">
        <v>1352</v>
      </c>
      <c r="IP26" s="66">
        <v>0</v>
      </c>
      <c r="IQ26" s="67">
        <v>0</v>
      </c>
      <c r="IR26" s="67">
        <v>1352</v>
      </c>
      <c r="IS26" s="66">
        <v>4000</v>
      </c>
      <c r="IT26" s="68">
        <v>5408</v>
      </c>
      <c r="IU26" s="69">
        <v>4112</v>
      </c>
      <c r="IV26" s="66">
        <v>0</v>
      </c>
      <c r="IW26" s="66">
        <v>28</v>
      </c>
      <c r="IX26" s="67">
        <v>4140</v>
      </c>
      <c r="IY26" s="66">
        <v>28</v>
      </c>
      <c r="IZ26" s="66">
        <v>0</v>
      </c>
      <c r="JA26" s="66">
        <v>76</v>
      </c>
      <c r="JB26" s="66">
        <v>56</v>
      </c>
      <c r="JC26" s="67">
        <v>4036</v>
      </c>
      <c r="JD26" s="66">
        <v>0</v>
      </c>
      <c r="JE26" s="67">
        <v>0</v>
      </c>
      <c r="JF26" s="67">
        <v>4036</v>
      </c>
      <c r="JG26" s="97">
        <v>0</v>
      </c>
      <c r="JH26" s="68">
        <v>23414</v>
      </c>
    </row>
    <row r="27" spans="1:268" ht="12.6" customHeight="1" x14ac:dyDescent="0.2">
      <c r="A27" s="33">
        <v>13</v>
      </c>
      <c r="B27" s="34" t="s">
        <v>75</v>
      </c>
      <c r="C27" s="70">
        <v>7440</v>
      </c>
      <c r="D27" s="71">
        <v>0</v>
      </c>
      <c r="E27" s="71">
        <v>17</v>
      </c>
      <c r="F27" s="72">
        <v>7457</v>
      </c>
      <c r="G27" s="71">
        <v>17</v>
      </c>
      <c r="H27" s="71">
        <v>0</v>
      </c>
      <c r="I27" s="71">
        <v>3</v>
      </c>
      <c r="J27" s="71">
        <v>2</v>
      </c>
      <c r="K27" s="72">
        <v>7437</v>
      </c>
      <c r="L27" s="71">
        <v>0</v>
      </c>
      <c r="M27" s="72">
        <v>0</v>
      </c>
      <c r="N27" s="72">
        <v>7437</v>
      </c>
      <c r="O27" s="71">
        <v>2000</v>
      </c>
      <c r="P27" s="73">
        <v>14874</v>
      </c>
      <c r="Q27" s="74">
        <v>139</v>
      </c>
      <c r="R27" s="71">
        <v>0</v>
      </c>
      <c r="S27" s="71">
        <v>0</v>
      </c>
      <c r="T27" s="72">
        <v>139</v>
      </c>
      <c r="U27" s="71">
        <v>0</v>
      </c>
      <c r="V27" s="71">
        <v>0</v>
      </c>
      <c r="W27" s="71">
        <v>1</v>
      </c>
      <c r="X27" s="71">
        <v>1</v>
      </c>
      <c r="Y27" s="72">
        <v>138</v>
      </c>
      <c r="Z27" s="71">
        <v>0</v>
      </c>
      <c r="AA27" s="72">
        <v>0</v>
      </c>
      <c r="AB27" s="72">
        <v>138</v>
      </c>
      <c r="AC27" s="71">
        <v>2000</v>
      </c>
      <c r="AD27" s="73">
        <v>276</v>
      </c>
      <c r="AE27" s="74">
        <v>359</v>
      </c>
      <c r="AF27" s="71">
        <v>0</v>
      </c>
      <c r="AG27" s="71">
        <v>0</v>
      </c>
      <c r="AH27" s="72">
        <v>359</v>
      </c>
      <c r="AI27" s="71">
        <v>0</v>
      </c>
      <c r="AJ27" s="71">
        <v>0</v>
      </c>
      <c r="AK27" s="71">
        <v>1</v>
      </c>
      <c r="AL27" s="71">
        <v>1</v>
      </c>
      <c r="AM27" s="72">
        <v>358</v>
      </c>
      <c r="AN27" s="71">
        <v>0</v>
      </c>
      <c r="AO27" s="72">
        <v>0</v>
      </c>
      <c r="AP27" s="72">
        <v>358</v>
      </c>
      <c r="AQ27" s="71">
        <v>2000</v>
      </c>
      <c r="AR27" s="73">
        <v>716</v>
      </c>
      <c r="AS27" s="74">
        <v>2239</v>
      </c>
      <c r="AT27" s="71">
        <v>0</v>
      </c>
      <c r="AU27" s="71">
        <v>1</v>
      </c>
      <c r="AV27" s="72">
        <v>2240</v>
      </c>
      <c r="AW27" s="71">
        <v>1</v>
      </c>
      <c r="AX27" s="71">
        <v>0</v>
      </c>
      <c r="AY27" s="71">
        <v>8</v>
      </c>
      <c r="AZ27" s="71">
        <v>8</v>
      </c>
      <c r="BA27" s="72">
        <v>2231</v>
      </c>
      <c r="BB27" s="71">
        <v>0</v>
      </c>
      <c r="BC27" s="72">
        <v>0</v>
      </c>
      <c r="BD27" s="72">
        <v>2231</v>
      </c>
      <c r="BE27" s="71">
        <v>2400</v>
      </c>
      <c r="BF27" s="73">
        <v>5354</v>
      </c>
      <c r="BG27" s="74">
        <v>389</v>
      </c>
      <c r="BH27" s="71">
        <v>0</v>
      </c>
      <c r="BI27" s="71">
        <v>0</v>
      </c>
      <c r="BJ27" s="72">
        <v>389</v>
      </c>
      <c r="BK27" s="71">
        <v>0</v>
      </c>
      <c r="BL27" s="71">
        <v>0</v>
      </c>
      <c r="BM27" s="71">
        <v>0</v>
      </c>
      <c r="BN27" s="71">
        <v>0</v>
      </c>
      <c r="BO27" s="72">
        <v>389</v>
      </c>
      <c r="BP27" s="71">
        <v>0</v>
      </c>
      <c r="BQ27" s="72">
        <v>0</v>
      </c>
      <c r="BR27" s="72">
        <v>389</v>
      </c>
      <c r="BS27" s="71">
        <v>3700</v>
      </c>
      <c r="BT27" s="73">
        <v>1439</v>
      </c>
      <c r="BU27" s="74">
        <v>10566</v>
      </c>
      <c r="BV27" s="71">
        <v>0</v>
      </c>
      <c r="BW27" s="71">
        <v>18</v>
      </c>
      <c r="BX27" s="72">
        <v>10584</v>
      </c>
      <c r="BY27" s="71">
        <v>18</v>
      </c>
      <c r="BZ27" s="71">
        <v>0</v>
      </c>
      <c r="CA27" s="71">
        <v>13</v>
      </c>
      <c r="CB27" s="71">
        <v>12</v>
      </c>
      <c r="CC27" s="72">
        <v>10553</v>
      </c>
      <c r="CD27" s="71">
        <v>0</v>
      </c>
      <c r="CE27" s="72">
        <v>0</v>
      </c>
      <c r="CF27" s="72">
        <v>10553</v>
      </c>
      <c r="CG27" s="98">
        <v>0</v>
      </c>
      <c r="CH27" s="73">
        <v>22659</v>
      </c>
      <c r="CI27" s="74">
        <v>2448</v>
      </c>
      <c r="CJ27" s="71">
        <v>0</v>
      </c>
      <c r="CK27" s="71">
        <v>10</v>
      </c>
      <c r="CL27" s="72">
        <v>2458</v>
      </c>
      <c r="CM27" s="71">
        <v>10</v>
      </c>
      <c r="CN27" s="71">
        <v>0</v>
      </c>
      <c r="CO27" s="71">
        <v>3</v>
      </c>
      <c r="CP27" s="71">
        <v>3</v>
      </c>
      <c r="CQ27" s="72">
        <v>2445</v>
      </c>
      <c r="CR27" s="71">
        <v>0</v>
      </c>
      <c r="CS27" s="72">
        <v>0</v>
      </c>
      <c r="CT27" s="72">
        <v>2445</v>
      </c>
      <c r="CU27" s="71">
        <v>3600</v>
      </c>
      <c r="CV27" s="73">
        <v>8802</v>
      </c>
      <c r="CW27" s="74">
        <v>0</v>
      </c>
      <c r="CX27" s="71">
        <v>0</v>
      </c>
      <c r="CY27" s="71">
        <v>0</v>
      </c>
      <c r="CZ27" s="72">
        <v>0</v>
      </c>
      <c r="DA27" s="71">
        <v>0</v>
      </c>
      <c r="DB27" s="71">
        <v>0</v>
      </c>
      <c r="DC27" s="71">
        <v>0</v>
      </c>
      <c r="DD27" s="71">
        <v>0</v>
      </c>
      <c r="DE27" s="72">
        <v>0</v>
      </c>
      <c r="DF27" s="71">
        <v>0</v>
      </c>
      <c r="DG27" s="72">
        <v>0</v>
      </c>
      <c r="DH27" s="72">
        <v>0</v>
      </c>
      <c r="DI27" s="71">
        <v>3100</v>
      </c>
      <c r="DJ27" s="73">
        <v>0</v>
      </c>
      <c r="DK27" s="74">
        <v>0</v>
      </c>
      <c r="DL27" s="98">
        <v>0</v>
      </c>
      <c r="DM27" s="71">
        <v>0</v>
      </c>
      <c r="DN27" s="72">
        <v>0</v>
      </c>
      <c r="DO27" s="71">
        <v>0</v>
      </c>
      <c r="DP27" s="71">
        <v>0</v>
      </c>
      <c r="DQ27" s="71">
        <v>0</v>
      </c>
      <c r="DR27" s="71">
        <v>0</v>
      </c>
      <c r="DS27" s="72">
        <v>0</v>
      </c>
      <c r="DT27" s="98">
        <v>0</v>
      </c>
      <c r="DU27" s="72">
        <v>0</v>
      </c>
      <c r="DV27" s="72">
        <v>0</v>
      </c>
      <c r="DW27" s="71">
        <v>3900</v>
      </c>
      <c r="DX27" s="73">
        <v>0</v>
      </c>
      <c r="DY27" s="74">
        <v>1</v>
      </c>
      <c r="DZ27" s="98">
        <v>0</v>
      </c>
      <c r="EA27" s="71">
        <v>0</v>
      </c>
      <c r="EB27" s="72">
        <v>1</v>
      </c>
      <c r="EC27" s="71">
        <v>0</v>
      </c>
      <c r="ED27" s="71">
        <v>0</v>
      </c>
      <c r="EE27" s="71">
        <v>0</v>
      </c>
      <c r="EF27" s="71">
        <v>0</v>
      </c>
      <c r="EG27" s="72">
        <v>1</v>
      </c>
      <c r="EH27" s="98">
        <v>0</v>
      </c>
      <c r="EI27" s="72">
        <v>0</v>
      </c>
      <c r="EJ27" s="72">
        <v>1</v>
      </c>
      <c r="EK27" s="71">
        <v>4600</v>
      </c>
      <c r="EL27" s="73">
        <v>5</v>
      </c>
      <c r="EM27" s="74">
        <v>0</v>
      </c>
      <c r="EN27" s="98">
        <v>0</v>
      </c>
      <c r="EO27" s="71">
        <v>0</v>
      </c>
      <c r="EP27" s="72">
        <v>0</v>
      </c>
      <c r="EQ27" s="71">
        <v>0</v>
      </c>
      <c r="ER27" s="71">
        <v>0</v>
      </c>
      <c r="ES27" s="71">
        <v>0</v>
      </c>
      <c r="ET27" s="71">
        <v>0</v>
      </c>
      <c r="EU27" s="72">
        <v>0</v>
      </c>
      <c r="EV27" s="98">
        <v>0</v>
      </c>
      <c r="EW27" s="72">
        <v>0</v>
      </c>
      <c r="EX27" s="72">
        <v>0</v>
      </c>
      <c r="EY27" s="71">
        <v>1000</v>
      </c>
      <c r="EZ27" s="73">
        <v>0</v>
      </c>
      <c r="FA27" s="74">
        <v>0</v>
      </c>
      <c r="FB27" s="98">
        <v>0</v>
      </c>
      <c r="FC27" s="71">
        <v>0</v>
      </c>
      <c r="FD27" s="72">
        <v>0</v>
      </c>
      <c r="FE27" s="71">
        <v>0</v>
      </c>
      <c r="FF27" s="71">
        <v>0</v>
      </c>
      <c r="FG27" s="71">
        <v>0</v>
      </c>
      <c r="FH27" s="71">
        <v>0</v>
      </c>
      <c r="FI27" s="72">
        <v>0</v>
      </c>
      <c r="FJ27" s="98">
        <v>0</v>
      </c>
      <c r="FK27" s="72">
        <v>0</v>
      </c>
      <c r="FL27" s="72">
        <v>0</v>
      </c>
      <c r="FM27" s="71">
        <v>2000</v>
      </c>
      <c r="FN27" s="73">
        <v>0</v>
      </c>
      <c r="FO27" s="74">
        <v>0</v>
      </c>
      <c r="FP27" s="98">
        <v>0</v>
      </c>
      <c r="FQ27" s="71">
        <v>0</v>
      </c>
      <c r="FR27" s="72">
        <v>0</v>
      </c>
      <c r="FS27" s="71">
        <v>0</v>
      </c>
      <c r="FT27" s="71">
        <v>0</v>
      </c>
      <c r="FU27" s="71">
        <v>0</v>
      </c>
      <c r="FV27" s="71">
        <v>0</v>
      </c>
      <c r="FW27" s="72">
        <v>0</v>
      </c>
      <c r="FX27" s="98">
        <v>0</v>
      </c>
      <c r="FY27" s="72">
        <v>0</v>
      </c>
      <c r="FZ27" s="72">
        <v>0</v>
      </c>
      <c r="GA27" s="71">
        <v>3000</v>
      </c>
      <c r="GB27" s="73">
        <v>0</v>
      </c>
      <c r="GC27" s="74">
        <v>1</v>
      </c>
      <c r="GD27" s="71">
        <v>0</v>
      </c>
      <c r="GE27" s="71">
        <v>0</v>
      </c>
      <c r="GF27" s="72">
        <v>1</v>
      </c>
      <c r="GG27" s="71">
        <v>0</v>
      </c>
      <c r="GH27" s="71">
        <v>0</v>
      </c>
      <c r="GI27" s="71">
        <v>0</v>
      </c>
      <c r="GJ27" s="71">
        <v>0</v>
      </c>
      <c r="GK27" s="72">
        <v>1</v>
      </c>
      <c r="GL27" s="71">
        <v>0</v>
      </c>
      <c r="GM27" s="72">
        <v>0</v>
      </c>
      <c r="GN27" s="72">
        <v>1</v>
      </c>
      <c r="GO27" s="98">
        <v>0</v>
      </c>
      <c r="GP27" s="73">
        <v>5</v>
      </c>
      <c r="GQ27" s="74">
        <v>3</v>
      </c>
      <c r="GR27" s="71">
        <v>0</v>
      </c>
      <c r="GS27" s="71">
        <v>0</v>
      </c>
      <c r="GT27" s="72">
        <v>3</v>
      </c>
      <c r="GU27" s="71">
        <v>0</v>
      </c>
      <c r="GV27" s="71">
        <v>0</v>
      </c>
      <c r="GW27" s="71">
        <v>0</v>
      </c>
      <c r="GX27" s="71">
        <v>0</v>
      </c>
      <c r="GY27" s="72">
        <v>3</v>
      </c>
      <c r="GZ27" s="71">
        <v>0</v>
      </c>
      <c r="HA27" s="72">
        <v>0</v>
      </c>
      <c r="HB27" s="72">
        <v>3</v>
      </c>
      <c r="HC27" s="71">
        <v>5500</v>
      </c>
      <c r="HD27" s="73">
        <v>17</v>
      </c>
      <c r="HE27" s="74">
        <v>388</v>
      </c>
      <c r="HF27" s="71">
        <v>0</v>
      </c>
      <c r="HG27" s="71">
        <v>0</v>
      </c>
      <c r="HH27" s="72">
        <v>388</v>
      </c>
      <c r="HI27" s="71">
        <v>0</v>
      </c>
      <c r="HJ27" s="71">
        <v>2</v>
      </c>
      <c r="HK27" s="71">
        <v>11</v>
      </c>
      <c r="HL27" s="71">
        <v>10</v>
      </c>
      <c r="HM27" s="72">
        <v>375</v>
      </c>
      <c r="HN27" s="71">
        <v>0</v>
      </c>
      <c r="HO27" s="72">
        <v>0</v>
      </c>
      <c r="HP27" s="72">
        <v>375</v>
      </c>
      <c r="HQ27" s="71">
        <v>7200</v>
      </c>
      <c r="HR27" s="73">
        <v>2700</v>
      </c>
      <c r="HS27" s="74">
        <v>99</v>
      </c>
      <c r="HT27" s="71">
        <v>0</v>
      </c>
      <c r="HU27" s="71">
        <v>0</v>
      </c>
      <c r="HV27" s="72">
        <v>99</v>
      </c>
      <c r="HW27" s="71">
        <v>0</v>
      </c>
      <c r="HX27" s="71">
        <v>0</v>
      </c>
      <c r="HY27" s="71">
        <v>0</v>
      </c>
      <c r="HZ27" s="71">
        <v>0</v>
      </c>
      <c r="IA27" s="72">
        <v>99</v>
      </c>
      <c r="IB27" s="71">
        <v>0</v>
      </c>
      <c r="IC27" s="72">
        <v>0</v>
      </c>
      <c r="ID27" s="72">
        <v>99</v>
      </c>
      <c r="IE27" s="71">
        <v>3000</v>
      </c>
      <c r="IF27" s="73">
        <v>297</v>
      </c>
      <c r="IG27" s="74">
        <v>329</v>
      </c>
      <c r="IH27" s="71">
        <v>0</v>
      </c>
      <c r="II27" s="71">
        <v>15</v>
      </c>
      <c r="IJ27" s="72">
        <v>344</v>
      </c>
      <c r="IK27" s="71">
        <v>15</v>
      </c>
      <c r="IL27" s="71">
        <v>2</v>
      </c>
      <c r="IM27" s="71">
        <v>5</v>
      </c>
      <c r="IN27" s="71">
        <v>2</v>
      </c>
      <c r="IO27" s="72">
        <v>322</v>
      </c>
      <c r="IP27" s="71">
        <v>0</v>
      </c>
      <c r="IQ27" s="72">
        <v>0</v>
      </c>
      <c r="IR27" s="72">
        <v>322</v>
      </c>
      <c r="IS27" s="71">
        <v>4000</v>
      </c>
      <c r="IT27" s="73">
        <v>1288</v>
      </c>
      <c r="IU27" s="74">
        <v>819</v>
      </c>
      <c r="IV27" s="71">
        <v>0</v>
      </c>
      <c r="IW27" s="71">
        <v>15</v>
      </c>
      <c r="IX27" s="72">
        <v>834</v>
      </c>
      <c r="IY27" s="71">
        <v>15</v>
      </c>
      <c r="IZ27" s="71">
        <v>4</v>
      </c>
      <c r="JA27" s="71">
        <v>16</v>
      </c>
      <c r="JB27" s="71">
        <v>12</v>
      </c>
      <c r="JC27" s="72">
        <v>799</v>
      </c>
      <c r="JD27" s="71">
        <v>0</v>
      </c>
      <c r="JE27" s="72">
        <v>0</v>
      </c>
      <c r="JF27" s="72">
        <v>799</v>
      </c>
      <c r="JG27" s="98">
        <v>0</v>
      </c>
      <c r="JH27" s="73">
        <v>4302</v>
      </c>
    </row>
    <row r="28" spans="1:268" ht="12.6" customHeight="1" x14ac:dyDescent="0.2">
      <c r="A28" s="31">
        <v>14</v>
      </c>
      <c r="B28" s="32" t="s">
        <v>76</v>
      </c>
      <c r="C28" s="65">
        <v>4441</v>
      </c>
      <c r="D28" s="66">
        <v>0</v>
      </c>
      <c r="E28" s="66">
        <v>16</v>
      </c>
      <c r="F28" s="67">
        <v>4457</v>
      </c>
      <c r="G28" s="66">
        <v>16</v>
      </c>
      <c r="H28" s="66">
        <v>0</v>
      </c>
      <c r="I28" s="66">
        <v>26</v>
      </c>
      <c r="J28" s="66">
        <v>19</v>
      </c>
      <c r="K28" s="67">
        <v>4415</v>
      </c>
      <c r="L28" s="66">
        <v>0</v>
      </c>
      <c r="M28" s="67">
        <v>0</v>
      </c>
      <c r="N28" s="67">
        <v>4415</v>
      </c>
      <c r="O28" s="66">
        <v>2000</v>
      </c>
      <c r="P28" s="68">
        <v>8830</v>
      </c>
      <c r="Q28" s="69">
        <v>77</v>
      </c>
      <c r="R28" s="66">
        <v>0</v>
      </c>
      <c r="S28" s="66">
        <v>0</v>
      </c>
      <c r="T28" s="67">
        <v>77</v>
      </c>
      <c r="U28" s="66">
        <v>0</v>
      </c>
      <c r="V28" s="66">
        <v>0</v>
      </c>
      <c r="W28" s="66">
        <v>0</v>
      </c>
      <c r="X28" s="66">
        <v>0</v>
      </c>
      <c r="Y28" s="67">
        <v>77</v>
      </c>
      <c r="Z28" s="66">
        <v>0</v>
      </c>
      <c r="AA28" s="67">
        <v>0</v>
      </c>
      <c r="AB28" s="67">
        <v>77</v>
      </c>
      <c r="AC28" s="66">
        <v>2000</v>
      </c>
      <c r="AD28" s="68">
        <v>154</v>
      </c>
      <c r="AE28" s="69">
        <v>493</v>
      </c>
      <c r="AF28" s="66">
        <v>0</v>
      </c>
      <c r="AG28" s="66">
        <v>0</v>
      </c>
      <c r="AH28" s="67">
        <v>493</v>
      </c>
      <c r="AI28" s="66">
        <v>0</v>
      </c>
      <c r="AJ28" s="66">
        <v>0</v>
      </c>
      <c r="AK28" s="66">
        <v>0</v>
      </c>
      <c r="AL28" s="66">
        <v>0</v>
      </c>
      <c r="AM28" s="67">
        <v>493</v>
      </c>
      <c r="AN28" s="66">
        <v>0</v>
      </c>
      <c r="AO28" s="67">
        <v>0</v>
      </c>
      <c r="AP28" s="67">
        <v>493</v>
      </c>
      <c r="AQ28" s="66">
        <v>2000</v>
      </c>
      <c r="AR28" s="68">
        <v>986</v>
      </c>
      <c r="AS28" s="69">
        <v>3714</v>
      </c>
      <c r="AT28" s="66">
        <v>0</v>
      </c>
      <c r="AU28" s="66">
        <v>0</v>
      </c>
      <c r="AV28" s="67">
        <v>3714</v>
      </c>
      <c r="AW28" s="66">
        <v>0</v>
      </c>
      <c r="AX28" s="66">
        <v>0</v>
      </c>
      <c r="AY28" s="66">
        <v>18</v>
      </c>
      <c r="AZ28" s="66">
        <v>13</v>
      </c>
      <c r="BA28" s="67">
        <v>3696</v>
      </c>
      <c r="BB28" s="66">
        <v>0</v>
      </c>
      <c r="BC28" s="67">
        <v>0</v>
      </c>
      <c r="BD28" s="67">
        <v>3696</v>
      </c>
      <c r="BE28" s="66">
        <v>2400</v>
      </c>
      <c r="BF28" s="68">
        <v>8870</v>
      </c>
      <c r="BG28" s="69">
        <v>336</v>
      </c>
      <c r="BH28" s="66">
        <v>0</v>
      </c>
      <c r="BI28" s="66">
        <v>0</v>
      </c>
      <c r="BJ28" s="67">
        <v>336</v>
      </c>
      <c r="BK28" s="66">
        <v>0</v>
      </c>
      <c r="BL28" s="66">
        <v>0</v>
      </c>
      <c r="BM28" s="66">
        <v>3</v>
      </c>
      <c r="BN28" s="66">
        <v>2</v>
      </c>
      <c r="BO28" s="67">
        <v>333</v>
      </c>
      <c r="BP28" s="66">
        <v>0</v>
      </c>
      <c r="BQ28" s="67">
        <v>0</v>
      </c>
      <c r="BR28" s="67">
        <v>333</v>
      </c>
      <c r="BS28" s="66">
        <v>3700</v>
      </c>
      <c r="BT28" s="68">
        <v>1232</v>
      </c>
      <c r="BU28" s="69">
        <v>9061</v>
      </c>
      <c r="BV28" s="66">
        <v>0</v>
      </c>
      <c r="BW28" s="66">
        <v>16</v>
      </c>
      <c r="BX28" s="67">
        <v>9077</v>
      </c>
      <c r="BY28" s="66">
        <v>16</v>
      </c>
      <c r="BZ28" s="66">
        <v>0</v>
      </c>
      <c r="CA28" s="66">
        <v>47</v>
      </c>
      <c r="CB28" s="66">
        <v>34</v>
      </c>
      <c r="CC28" s="67">
        <v>9014</v>
      </c>
      <c r="CD28" s="66">
        <v>0</v>
      </c>
      <c r="CE28" s="67">
        <v>0</v>
      </c>
      <c r="CF28" s="67">
        <v>9014</v>
      </c>
      <c r="CG28" s="97">
        <v>0</v>
      </c>
      <c r="CH28" s="68">
        <v>20072</v>
      </c>
      <c r="CI28" s="69">
        <v>3624</v>
      </c>
      <c r="CJ28" s="66">
        <v>0</v>
      </c>
      <c r="CK28" s="66">
        <v>2</v>
      </c>
      <c r="CL28" s="67">
        <v>3626</v>
      </c>
      <c r="CM28" s="66">
        <v>2</v>
      </c>
      <c r="CN28" s="66">
        <v>0</v>
      </c>
      <c r="CO28" s="66">
        <v>13</v>
      </c>
      <c r="CP28" s="66">
        <v>13</v>
      </c>
      <c r="CQ28" s="67">
        <v>3611</v>
      </c>
      <c r="CR28" s="66">
        <v>0</v>
      </c>
      <c r="CS28" s="67">
        <v>0</v>
      </c>
      <c r="CT28" s="67">
        <v>3611</v>
      </c>
      <c r="CU28" s="66">
        <v>3600</v>
      </c>
      <c r="CV28" s="68">
        <v>13000</v>
      </c>
      <c r="CW28" s="69">
        <v>0</v>
      </c>
      <c r="CX28" s="66">
        <v>0</v>
      </c>
      <c r="CY28" s="66">
        <v>0</v>
      </c>
      <c r="CZ28" s="67">
        <v>0</v>
      </c>
      <c r="DA28" s="66">
        <v>0</v>
      </c>
      <c r="DB28" s="66">
        <v>0</v>
      </c>
      <c r="DC28" s="66">
        <v>0</v>
      </c>
      <c r="DD28" s="66">
        <v>0</v>
      </c>
      <c r="DE28" s="67">
        <v>0</v>
      </c>
      <c r="DF28" s="66">
        <v>0</v>
      </c>
      <c r="DG28" s="67">
        <v>0</v>
      </c>
      <c r="DH28" s="67">
        <v>0</v>
      </c>
      <c r="DI28" s="66">
        <v>0</v>
      </c>
      <c r="DJ28" s="68">
        <v>0</v>
      </c>
      <c r="DK28" s="69">
        <v>0</v>
      </c>
      <c r="DL28" s="97">
        <v>0</v>
      </c>
      <c r="DM28" s="66">
        <v>0</v>
      </c>
      <c r="DN28" s="67">
        <v>0</v>
      </c>
      <c r="DO28" s="66">
        <v>0</v>
      </c>
      <c r="DP28" s="66">
        <v>0</v>
      </c>
      <c r="DQ28" s="66">
        <v>0</v>
      </c>
      <c r="DR28" s="66">
        <v>0</v>
      </c>
      <c r="DS28" s="67">
        <v>0</v>
      </c>
      <c r="DT28" s="97">
        <v>0</v>
      </c>
      <c r="DU28" s="67">
        <v>0</v>
      </c>
      <c r="DV28" s="67">
        <v>0</v>
      </c>
      <c r="DW28" s="66">
        <v>0</v>
      </c>
      <c r="DX28" s="68">
        <v>0</v>
      </c>
      <c r="DY28" s="69">
        <v>0</v>
      </c>
      <c r="DZ28" s="97">
        <v>0</v>
      </c>
      <c r="EA28" s="66">
        <v>0</v>
      </c>
      <c r="EB28" s="67">
        <v>0</v>
      </c>
      <c r="EC28" s="66">
        <v>0</v>
      </c>
      <c r="ED28" s="66">
        <v>0</v>
      </c>
      <c r="EE28" s="66">
        <v>0</v>
      </c>
      <c r="EF28" s="66">
        <v>0</v>
      </c>
      <c r="EG28" s="67">
        <v>0</v>
      </c>
      <c r="EH28" s="97">
        <v>0</v>
      </c>
      <c r="EI28" s="67">
        <v>0</v>
      </c>
      <c r="EJ28" s="67">
        <v>0</v>
      </c>
      <c r="EK28" s="66">
        <v>0</v>
      </c>
      <c r="EL28" s="68">
        <v>0</v>
      </c>
      <c r="EM28" s="69">
        <v>0</v>
      </c>
      <c r="EN28" s="97">
        <v>0</v>
      </c>
      <c r="EO28" s="66">
        <v>0</v>
      </c>
      <c r="EP28" s="67">
        <v>0</v>
      </c>
      <c r="EQ28" s="66">
        <v>0</v>
      </c>
      <c r="ER28" s="66">
        <v>0</v>
      </c>
      <c r="ES28" s="66">
        <v>0</v>
      </c>
      <c r="ET28" s="66">
        <v>0</v>
      </c>
      <c r="EU28" s="67">
        <v>0</v>
      </c>
      <c r="EV28" s="97">
        <v>0</v>
      </c>
      <c r="EW28" s="67">
        <v>0</v>
      </c>
      <c r="EX28" s="67">
        <v>0</v>
      </c>
      <c r="EY28" s="66">
        <v>0</v>
      </c>
      <c r="EZ28" s="68">
        <v>0</v>
      </c>
      <c r="FA28" s="69">
        <v>0</v>
      </c>
      <c r="FB28" s="97">
        <v>0</v>
      </c>
      <c r="FC28" s="66">
        <v>0</v>
      </c>
      <c r="FD28" s="67">
        <v>0</v>
      </c>
      <c r="FE28" s="66">
        <v>0</v>
      </c>
      <c r="FF28" s="66">
        <v>0</v>
      </c>
      <c r="FG28" s="66">
        <v>0</v>
      </c>
      <c r="FH28" s="66">
        <v>0</v>
      </c>
      <c r="FI28" s="67">
        <v>0</v>
      </c>
      <c r="FJ28" s="97">
        <v>0</v>
      </c>
      <c r="FK28" s="67">
        <v>0</v>
      </c>
      <c r="FL28" s="67">
        <v>0</v>
      </c>
      <c r="FM28" s="66">
        <v>0</v>
      </c>
      <c r="FN28" s="68">
        <v>0</v>
      </c>
      <c r="FO28" s="69">
        <v>0</v>
      </c>
      <c r="FP28" s="97">
        <v>0</v>
      </c>
      <c r="FQ28" s="66">
        <v>0</v>
      </c>
      <c r="FR28" s="67">
        <v>0</v>
      </c>
      <c r="FS28" s="66">
        <v>0</v>
      </c>
      <c r="FT28" s="66">
        <v>0</v>
      </c>
      <c r="FU28" s="66">
        <v>0</v>
      </c>
      <c r="FV28" s="66">
        <v>0</v>
      </c>
      <c r="FW28" s="67">
        <v>0</v>
      </c>
      <c r="FX28" s="97">
        <v>0</v>
      </c>
      <c r="FY28" s="67">
        <v>0</v>
      </c>
      <c r="FZ28" s="67">
        <v>0</v>
      </c>
      <c r="GA28" s="66">
        <v>0</v>
      </c>
      <c r="GB28" s="68">
        <v>0</v>
      </c>
      <c r="GC28" s="69">
        <v>0</v>
      </c>
      <c r="GD28" s="66">
        <v>0</v>
      </c>
      <c r="GE28" s="66">
        <v>0</v>
      </c>
      <c r="GF28" s="67">
        <v>0</v>
      </c>
      <c r="GG28" s="66">
        <v>0</v>
      </c>
      <c r="GH28" s="66">
        <v>0</v>
      </c>
      <c r="GI28" s="66">
        <v>0</v>
      </c>
      <c r="GJ28" s="66">
        <v>0</v>
      </c>
      <c r="GK28" s="67">
        <v>0</v>
      </c>
      <c r="GL28" s="66">
        <v>0</v>
      </c>
      <c r="GM28" s="67">
        <v>0</v>
      </c>
      <c r="GN28" s="67">
        <v>0</v>
      </c>
      <c r="GO28" s="97">
        <v>0</v>
      </c>
      <c r="GP28" s="68">
        <v>0</v>
      </c>
      <c r="GQ28" s="69">
        <v>2</v>
      </c>
      <c r="GR28" s="66">
        <v>0</v>
      </c>
      <c r="GS28" s="66">
        <v>0</v>
      </c>
      <c r="GT28" s="67">
        <v>2</v>
      </c>
      <c r="GU28" s="66">
        <v>0</v>
      </c>
      <c r="GV28" s="66">
        <v>0</v>
      </c>
      <c r="GW28" s="66">
        <v>0</v>
      </c>
      <c r="GX28" s="66">
        <v>0</v>
      </c>
      <c r="GY28" s="67">
        <v>2</v>
      </c>
      <c r="GZ28" s="66">
        <v>0</v>
      </c>
      <c r="HA28" s="67">
        <v>0</v>
      </c>
      <c r="HB28" s="67">
        <v>2</v>
      </c>
      <c r="HC28" s="66">
        <v>5500</v>
      </c>
      <c r="HD28" s="68">
        <v>11</v>
      </c>
      <c r="HE28" s="69">
        <v>849</v>
      </c>
      <c r="HF28" s="66">
        <v>0</v>
      </c>
      <c r="HG28" s="66">
        <v>1</v>
      </c>
      <c r="HH28" s="67">
        <v>850</v>
      </c>
      <c r="HI28" s="66">
        <v>1</v>
      </c>
      <c r="HJ28" s="66">
        <v>0</v>
      </c>
      <c r="HK28" s="66">
        <v>27</v>
      </c>
      <c r="HL28" s="66">
        <v>21</v>
      </c>
      <c r="HM28" s="67">
        <v>822</v>
      </c>
      <c r="HN28" s="66">
        <v>0</v>
      </c>
      <c r="HO28" s="67">
        <v>0</v>
      </c>
      <c r="HP28" s="67">
        <v>822</v>
      </c>
      <c r="HQ28" s="66">
        <v>7200</v>
      </c>
      <c r="HR28" s="68">
        <v>5918</v>
      </c>
      <c r="HS28" s="69">
        <v>137</v>
      </c>
      <c r="HT28" s="66">
        <v>0</v>
      </c>
      <c r="HU28" s="66">
        <v>0</v>
      </c>
      <c r="HV28" s="67">
        <v>137</v>
      </c>
      <c r="HW28" s="66">
        <v>0</v>
      </c>
      <c r="HX28" s="66">
        <v>0</v>
      </c>
      <c r="HY28" s="66">
        <v>0</v>
      </c>
      <c r="HZ28" s="66">
        <v>0</v>
      </c>
      <c r="IA28" s="67">
        <v>137</v>
      </c>
      <c r="IB28" s="66">
        <v>0</v>
      </c>
      <c r="IC28" s="67">
        <v>0</v>
      </c>
      <c r="ID28" s="67">
        <v>137</v>
      </c>
      <c r="IE28" s="66">
        <v>3000</v>
      </c>
      <c r="IF28" s="68">
        <v>411</v>
      </c>
      <c r="IG28" s="69">
        <v>488</v>
      </c>
      <c r="IH28" s="66">
        <v>0</v>
      </c>
      <c r="II28" s="66">
        <v>9</v>
      </c>
      <c r="IJ28" s="67">
        <v>497</v>
      </c>
      <c r="IK28" s="66">
        <v>9</v>
      </c>
      <c r="IL28" s="66">
        <v>0</v>
      </c>
      <c r="IM28" s="66">
        <v>6</v>
      </c>
      <c r="IN28" s="66">
        <v>2</v>
      </c>
      <c r="IO28" s="67">
        <v>482</v>
      </c>
      <c r="IP28" s="66">
        <v>0</v>
      </c>
      <c r="IQ28" s="67">
        <v>0</v>
      </c>
      <c r="IR28" s="67">
        <v>482</v>
      </c>
      <c r="IS28" s="66">
        <v>4000</v>
      </c>
      <c r="IT28" s="68">
        <v>1928</v>
      </c>
      <c r="IU28" s="69">
        <v>1476</v>
      </c>
      <c r="IV28" s="66">
        <v>0</v>
      </c>
      <c r="IW28" s="66">
        <v>10</v>
      </c>
      <c r="IX28" s="67">
        <v>1486</v>
      </c>
      <c r="IY28" s="66">
        <v>10</v>
      </c>
      <c r="IZ28" s="66">
        <v>0</v>
      </c>
      <c r="JA28" s="66">
        <v>33</v>
      </c>
      <c r="JB28" s="66">
        <v>23</v>
      </c>
      <c r="JC28" s="67">
        <v>1443</v>
      </c>
      <c r="JD28" s="66">
        <v>0</v>
      </c>
      <c r="JE28" s="67">
        <v>0</v>
      </c>
      <c r="JF28" s="67">
        <v>1443</v>
      </c>
      <c r="JG28" s="97">
        <v>0</v>
      </c>
      <c r="JH28" s="68">
        <v>8268</v>
      </c>
    </row>
    <row r="29" spans="1:268" ht="12.6" customHeight="1" x14ac:dyDescent="0.2">
      <c r="A29" s="33">
        <v>15</v>
      </c>
      <c r="B29" s="34" t="s">
        <v>77</v>
      </c>
      <c r="C29" s="70">
        <v>6285</v>
      </c>
      <c r="D29" s="71">
        <v>0</v>
      </c>
      <c r="E29" s="71">
        <v>51</v>
      </c>
      <c r="F29" s="72">
        <v>6336</v>
      </c>
      <c r="G29" s="71">
        <v>51</v>
      </c>
      <c r="H29" s="71">
        <v>0</v>
      </c>
      <c r="I29" s="71">
        <v>17</v>
      </c>
      <c r="J29" s="71">
        <v>13</v>
      </c>
      <c r="K29" s="72">
        <v>6268</v>
      </c>
      <c r="L29" s="71">
        <v>0</v>
      </c>
      <c r="M29" s="72">
        <v>0</v>
      </c>
      <c r="N29" s="72">
        <v>6268</v>
      </c>
      <c r="O29" s="71">
        <v>2000</v>
      </c>
      <c r="P29" s="73">
        <v>12536</v>
      </c>
      <c r="Q29" s="74">
        <v>985</v>
      </c>
      <c r="R29" s="71">
        <v>0</v>
      </c>
      <c r="S29" s="71">
        <v>0</v>
      </c>
      <c r="T29" s="72">
        <v>985</v>
      </c>
      <c r="U29" s="71">
        <v>0</v>
      </c>
      <c r="V29" s="71">
        <v>0</v>
      </c>
      <c r="W29" s="71">
        <v>0</v>
      </c>
      <c r="X29" s="71">
        <v>0</v>
      </c>
      <c r="Y29" s="72">
        <v>985</v>
      </c>
      <c r="Z29" s="71">
        <v>0</v>
      </c>
      <c r="AA29" s="72">
        <v>0</v>
      </c>
      <c r="AB29" s="72">
        <v>985</v>
      </c>
      <c r="AC29" s="71">
        <v>2000</v>
      </c>
      <c r="AD29" s="73">
        <v>1970</v>
      </c>
      <c r="AE29" s="74">
        <v>833</v>
      </c>
      <c r="AF29" s="71">
        <v>0</v>
      </c>
      <c r="AG29" s="71">
        <v>0</v>
      </c>
      <c r="AH29" s="72">
        <v>833</v>
      </c>
      <c r="AI29" s="71">
        <v>0</v>
      </c>
      <c r="AJ29" s="71">
        <v>0</v>
      </c>
      <c r="AK29" s="71">
        <v>1</v>
      </c>
      <c r="AL29" s="71">
        <v>1</v>
      </c>
      <c r="AM29" s="72">
        <v>832</v>
      </c>
      <c r="AN29" s="71">
        <v>0</v>
      </c>
      <c r="AO29" s="72">
        <v>0</v>
      </c>
      <c r="AP29" s="72">
        <v>832</v>
      </c>
      <c r="AQ29" s="71">
        <v>2000</v>
      </c>
      <c r="AR29" s="73">
        <v>1664</v>
      </c>
      <c r="AS29" s="74">
        <v>5248</v>
      </c>
      <c r="AT29" s="71">
        <v>0</v>
      </c>
      <c r="AU29" s="71">
        <v>4</v>
      </c>
      <c r="AV29" s="72">
        <v>5252</v>
      </c>
      <c r="AW29" s="71">
        <v>4</v>
      </c>
      <c r="AX29" s="71">
        <v>0</v>
      </c>
      <c r="AY29" s="71">
        <v>6</v>
      </c>
      <c r="AZ29" s="71">
        <v>6</v>
      </c>
      <c r="BA29" s="72">
        <v>5242</v>
      </c>
      <c r="BB29" s="71">
        <v>0</v>
      </c>
      <c r="BC29" s="72">
        <v>0</v>
      </c>
      <c r="BD29" s="72">
        <v>5242</v>
      </c>
      <c r="BE29" s="71">
        <v>2400</v>
      </c>
      <c r="BF29" s="73">
        <v>12581</v>
      </c>
      <c r="BG29" s="74">
        <v>428</v>
      </c>
      <c r="BH29" s="71">
        <v>0</v>
      </c>
      <c r="BI29" s="71">
        <v>0</v>
      </c>
      <c r="BJ29" s="72">
        <v>428</v>
      </c>
      <c r="BK29" s="71">
        <v>0</v>
      </c>
      <c r="BL29" s="71">
        <v>0</v>
      </c>
      <c r="BM29" s="71">
        <v>0</v>
      </c>
      <c r="BN29" s="71">
        <v>0</v>
      </c>
      <c r="BO29" s="72">
        <v>428</v>
      </c>
      <c r="BP29" s="71">
        <v>0</v>
      </c>
      <c r="BQ29" s="72">
        <v>0</v>
      </c>
      <c r="BR29" s="72">
        <v>428</v>
      </c>
      <c r="BS29" s="71">
        <v>3700</v>
      </c>
      <c r="BT29" s="73">
        <v>1584</v>
      </c>
      <c r="BU29" s="74">
        <v>13779</v>
      </c>
      <c r="BV29" s="71">
        <v>0</v>
      </c>
      <c r="BW29" s="71">
        <v>55</v>
      </c>
      <c r="BX29" s="72">
        <v>13834</v>
      </c>
      <c r="BY29" s="71">
        <v>55</v>
      </c>
      <c r="BZ29" s="71">
        <v>0</v>
      </c>
      <c r="CA29" s="71">
        <v>24</v>
      </c>
      <c r="CB29" s="71">
        <v>20</v>
      </c>
      <c r="CC29" s="72">
        <v>13755</v>
      </c>
      <c r="CD29" s="71">
        <v>0</v>
      </c>
      <c r="CE29" s="72">
        <v>0</v>
      </c>
      <c r="CF29" s="72">
        <v>13755</v>
      </c>
      <c r="CG29" s="98">
        <v>0</v>
      </c>
      <c r="CH29" s="73">
        <v>30335</v>
      </c>
      <c r="CI29" s="74">
        <v>5154</v>
      </c>
      <c r="CJ29" s="71">
        <v>0</v>
      </c>
      <c r="CK29" s="71">
        <v>1</v>
      </c>
      <c r="CL29" s="72">
        <v>5155</v>
      </c>
      <c r="CM29" s="71">
        <v>1</v>
      </c>
      <c r="CN29" s="71">
        <v>0</v>
      </c>
      <c r="CO29" s="71">
        <v>3</v>
      </c>
      <c r="CP29" s="71">
        <v>3</v>
      </c>
      <c r="CQ29" s="72">
        <v>5151</v>
      </c>
      <c r="CR29" s="71">
        <v>0</v>
      </c>
      <c r="CS29" s="72">
        <v>0</v>
      </c>
      <c r="CT29" s="72">
        <v>5151</v>
      </c>
      <c r="CU29" s="71">
        <v>3600</v>
      </c>
      <c r="CV29" s="73">
        <v>18544</v>
      </c>
      <c r="CW29" s="74">
        <v>1</v>
      </c>
      <c r="CX29" s="71">
        <v>0</v>
      </c>
      <c r="CY29" s="71">
        <v>0</v>
      </c>
      <c r="CZ29" s="72">
        <v>1</v>
      </c>
      <c r="DA29" s="71">
        <v>0</v>
      </c>
      <c r="DB29" s="71">
        <v>0</v>
      </c>
      <c r="DC29" s="71">
        <v>0</v>
      </c>
      <c r="DD29" s="71">
        <v>0</v>
      </c>
      <c r="DE29" s="72">
        <v>1</v>
      </c>
      <c r="DF29" s="71">
        <v>0</v>
      </c>
      <c r="DG29" s="72">
        <v>0</v>
      </c>
      <c r="DH29" s="72">
        <v>1</v>
      </c>
      <c r="DI29" s="71">
        <v>3100</v>
      </c>
      <c r="DJ29" s="73">
        <v>3</v>
      </c>
      <c r="DK29" s="74">
        <v>0</v>
      </c>
      <c r="DL29" s="98">
        <v>0</v>
      </c>
      <c r="DM29" s="71">
        <v>0</v>
      </c>
      <c r="DN29" s="72">
        <v>0</v>
      </c>
      <c r="DO29" s="71">
        <v>0</v>
      </c>
      <c r="DP29" s="71">
        <v>0</v>
      </c>
      <c r="DQ29" s="71">
        <v>0</v>
      </c>
      <c r="DR29" s="71">
        <v>0</v>
      </c>
      <c r="DS29" s="72">
        <v>0</v>
      </c>
      <c r="DT29" s="98">
        <v>0</v>
      </c>
      <c r="DU29" s="72">
        <v>0</v>
      </c>
      <c r="DV29" s="72">
        <v>0</v>
      </c>
      <c r="DW29" s="71">
        <v>0</v>
      </c>
      <c r="DX29" s="73">
        <v>0</v>
      </c>
      <c r="DY29" s="74">
        <v>0</v>
      </c>
      <c r="DZ29" s="98">
        <v>0</v>
      </c>
      <c r="EA29" s="71">
        <v>0</v>
      </c>
      <c r="EB29" s="72">
        <v>0</v>
      </c>
      <c r="EC29" s="71">
        <v>0</v>
      </c>
      <c r="ED29" s="71">
        <v>0</v>
      </c>
      <c r="EE29" s="71">
        <v>0</v>
      </c>
      <c r="EF29" s="71">
        <v>0</v>
      </c>
      <c r="EG29" s="72">
        <v>0</v>
      </c>
      <c r="EH29" s="98">
        <v>0</v>
      </c>
      <c r="EI29" s="72">
        <v>0</v>
      </c>
      <c r="EJ29" s="72">
        <v>0</v>
      </c>
      <c r="EK29" s="71">
        <v>0</v>
      </c>
      <c r="EL29" s="73">
        <v>0</v>
      </c>
      <c r="EM29" s="74">
        <v>0</v>
      </c>
      <c r="EN29" s="98">
        <v>0</v>
      </c>
      <c r="EO29" s="71">
        <v>0</v>
      </c>
      <c r="EP29" s="72">
        <v>0</v>
      </c>
      <c r="EQ29" s="71">
        <v>0</v>
      </c>
      <c r="ER29" s="71">
        <v>0</v>
      </c>
      <c r="ES29" s="71">
        <v>0</v>
      </c>
      <c r="ET29" s="71">
        <v>0</v>
      </c>
      <c r="EU29" s="72">
        <v>0</v>
      </c>
      <c r="EV29" s="98">
        <v>0</v>
      </c>
      <c r="EW29" s="72">
        <v>0</v>
      </c>
      <c r="EX29" s="72">
        <v>0</v>
      </c>
      <c r="EY29" s="71">
        <v>0</v>
      </c>
      <c r="EZ29" s="73">
        <v>0</v>
      </c>
      <c r="FA29" s="74">
        <v>0</v>
      </c>
      <c r="FB29" s="98">
        <v>0</v>
      </c>
      <c r="FC29" s="71">
        <v>0</v>
      </c>
      <c r="FD29" s="72">
        <v>0</v>
      </c>
      <c r="FE29" s="71">
        <v>0</v>
      </c>
      <c r="FF29" s="71">
        <v>0</v>
      </c>
      <c r="FG29" s="71">
        <v>0</v>
      </c>
      <c r="FH29" s="71">
        <v>0</v>
      </c>
      <c r="FI29" s="72">
        <v>0</v>
      </c>
      <c r="FJ29" s="98">
        <v>0</v>
      </c>
      <c r="FK29" s="72">
        <v>0</v>
      </c>
      <c r="FL29" s="72">
        <v>0</v>
      </c>
      <c r="FM29" s="71">
        <v>0</v>
      </c>
      <c r="FN29" s="73">
        <v>0</v>
      </c>
      <c r="FO29" s="74">
        <v>0</v>
      </c>
      <c r="FP29" s="98">
        <v>0</v>
      </c>
      <c r="FQ29" s="71">
        <v>0</v>
      </c>
      <c r="FR29" s="72">
        <v>0</v>
      </c>
      <c r="FS29" s="71">
        <v>0</v>
      </c>
      <c r="FT29" s="71">
        <v>0</v>
      </c>
      <c r="FU29" s="71">
        <v>0</v>
      </c>
      <c r="FV29" s="71">
        <v>0</v>
      </c>
      <c r="FW29" s="72">
        <v>0</v>
      </c>
      <c r="FX29" s="98">
        <v>0</v>
      </c>
      <c r="FY29" s="72">
        <v>0</v>
      </c>
      <c r="FZ29" s="72">
        <v>0</v>
      </c>
      <c r="GA29" s="71">
        <v>0</v>
      </c>
      <c r="GB29" s="73">
        <v>0</v>
      </c>
      <c r="GC29" s="74">
        <v>1</v>
      </c>
      <c r="GD29" s="71">
        <v>0</v>
      </c>
      <c r="GE29" s="71">
        <v>0</v>
      </c>
      <c r="GF29" s="72">
        <v>1</v>
      </c>
      <c r="GG29" s="71">
        <v>0</v>
      </c>
      <c r="GH29" s="71">
        <v>0</v>
      </c>
      <c r="GI29" s="71">
        <v>0</v>
      </c>
      <c r="GJ29" s="71">
        <v>0</v>
      </c>
      <c r="GK29" s="72">
        <v>1</v>
      </c>
      <c r="GL29" s="71">
        <v>0</v>
      </c>
      <c r="GM29" s="72">
        <v>0</v>
      </c>
      <c r="GN29" s="72">
        <v>1</v>
      </c>
      <c r="GO29" s="98">
        <v>0</v>
      </c>
      <c r="GP29" s="73">
        <v>3</v>
      </c>
      <c r="GQ29" s="74">
        <v>1</v>
      </c>
      <c r="GR29" s="71">
        <v>0</v>
      </c>
      <c r="GS29" s="71">
        <v>0</v>
      </c>
      <c r="GT29" s="72">
        <v>1</v>
      </c>
      <c r="GU29" s="71">
        <v>0</v>
      </c>
      <c r="GV29" s="71">
        <v>0</v>
      </c>
      <c r="GW29" s="71">
        <v>0</v>
      </c>
      <c r="GX29" s="71">
        <v>0</v>
      </c>
      <c r="GY29" s="72">
        <v>1</v>
      </c>
      <c r="GZ29" s="71">
        <v>0</v>
      </c>
      <c r="HA29" s="72">
        <v>0</v>
      </c>
      <c r="HB29" s="72">
        <v>1</v>
      </c>
      <c r="HC29" s="71">
        <v>5500</v>
      </c>
      <c r="HD29" s="73">
        <v>6</v>
      </c>
      <c r="HE29" s="74">
        <v>1508</v>
      </c>
      <c r="HF29" s="71">
        <v>0</v>
      </c>
      <c r="HG29" s="71">
        <v>4</v>
      </c>
      <c r="HH29" s="72">
        <v>1512</v>
      </c>
      <c r="HI29" s="71">
        <v>4</v>
      </c>
      <c r="HJ29" s="71">
        <v>0</v>
      </c>
      <c r="HK29" s="71">
        <v>45</v>
      </c>
      <c r="HL29" s="71">
        <v>40</v>
      </c>
      <c r="HM29" s="72">
        <v>1463</v>
      </c>
      <c r="HN29" s="71">
        <v>0</v>
      </c>
      <c r="HO29" s="72">
        <v>0</v>
      </c>
      <c r="HP29" s="72">
        <v>1463</v>
      </c>
      <c r="HQ29" s="71">
        <v>7200</v>
      </c>
      <c r="HR29" s="73">
        <v>10534</v>
      </c>
      <c r="HS29" s="74">
        <v>165</v>
      </c>
      <c r="HT29" s="71">
        <v>0</v>
      </c>
      <c r="HU29" s="71">
        <v>0</v>
      </c>
      <c r="HV29" s="72">
        <v>165</v>
      </c>
      <c r="HW29" s="71">
        <v>0</v>
      </c>
      <c r="HX29" s="71">
        <v>0</v>
      </c>
      <c r="HY29" s="71">
        <v>0</v>
      </c>
      <c r="HZ29" s="71">
        <v>0</v>
      </c>
      <c r="IA29" s="72">
        <v>165</v>
      </c>
      <c r="IB29" s="71">
        <v>0</v>
      </c>
      <c r="IC29" s="72">
        <v>0</v>
      </c>
      <c r="ID29" s="72">
        <v>165</v>
      </c>
      <c r="IE29" s="71">
        <v>3000</v>
      </c>
      <c r="IF29" s="73">
        <v>495</v>
      </c>
      <c r="IG29" s="74">
        <v>816</v>
      </c>
      <c r="IH29" s="71">
        <v>0</v>
      </c>
      <c r="II29" s="71">
        <v>14</v>
      </c>
      <c r="IJ29" s="72">
        <v>830</v>
      </c>
      <c r="IK29" s="71">
        <v>14</v>
      </c>
      <c r="IL29" s="71">
        <v>0</v>
      </c>
      <c r="IM29" s="71">
        <v>19</v>
      </c>
      <c r="IN29" s="71">
        <v>4</v>
      </c>
      <c r="IO29" s="72">
        <v>797</v>
      </c>
      <c r="IP29" s="71">
        <v>0</v>
      </c>
      <c r="IQ29" s="72">
        <v>0</v>
      </c>
      <c r="IR29" s="72">
        <v>797</v>
      </c>
      <c r="IS29" s="71">
        <v>4000</v>
      </c>
      <c r="IT29" s="73">
        <v>3188</v>
      </c>
      <c r="IU29" s="74">
        <v>2490</v>
      </c>
      <c r="IV29" s="71">
        <v>0</v>
      </c>
      <c r="IW29" s="71">
        <v>18</v>
      </c>
      <c r="IX29" s="72">
        <v>2508</v>
      </c>
      <c r="IY29" s="71">
        <v>18</v>
      </c>
      <c r="IZ29" s="71">
        <v>0</v>
      </c>
      <c r="JA29" s="71">
        <v>64</v>
      </c>
      <c r="JB29" s="71">
        <v>44</v>
      </c>
      <c r="JC29" s="72">
        <v>2426</v>
      </c>
      <c r="JD29" s="71">
        <v>0</v>
      </c>
      <c r="JE29" s="72">
        <v>0</v>
      </c>
      <c r="JF29" s="72">
        <v>2426</v>
      </c>
      <c r="JG29" s="98">
        <v>0</v>
      </c>
      <c r="JH29" s="73">
        <v>14223</v>
      </c>
    </row>
    <row r="30" spans="1:268" ht="12.6" customHeight="1" x14ac:dyDescent="0.2">
      <c r="A30" s="31">
        <v>16</v>
      </c>
      <c r="B30" s="32" t="s">
        <v>78</v>
      </c>
      <c r="C30" s="65">
        <v>3020</v>
      </c>
      <c r="D30" s="66">
        <v>0</v>
      </c>
      <c r="E30" s="66">
        <v>11</v>
      </c>
      <c r="F30" s="67">
        <v>3031</v>
      </c>
      <c r="G30" s="66">
        <v>11</v>
      </c>
      <c r="H30" s="66">
        <v>3</v>
      </c>
      <c r="I30" s="66">
        <v>10</v>
      </c>
      <c r="J30" s="66">
        <v>5</v>
      </c>
      <c r="K30" s="67">
        <v>3007</v>
      </c>
      <c r="L30" s="66">
        <v>0</v>
      </c>
      <c r="M30" s="67">
        <v>0</v>
      </c>
      <c r="N30" s="67">
        <v>3007</v>
      </c>
      <c r="O30" s="66">
        <v>2000</v>
      </c>
      <c r="P30" s="68">
        <v>6014</v>
      </c>
      <c r="Q30" s="69">
        <v>724</v>
      </c>
      <c r="R30" s="66">
        <v>0</v>
      </c>
      <c r="S30" s="66">
        <v>0</v>
      </c>
      <c r="T30" s="67">
        <v>724</v>
      </c>
      <c r="U30" s="66">
        <v>0</v>
      </c>
      <c r="V30" s="66">
        <v>0</v>
      </c>
      <c r="W30" s="66">
        <v>0</v>
      </c>
      <c r="X30" s="66">
        <v>0</v>
      </c>
      <c r="Y30" s="67">
        <v>724</v>
      </c>
      <c r="Z30" s="66">
        <v>0</v>
      </c>
      <c r="AA30" s="67">
        <v>0</v>
      </c>
      <c r="AB30" s="67">
        <v>724</v>
      </c>
      <c r="AC30" s="66">
        <v>2000</v>
      </c>
      <c r="AD30" s="68">
        <v>1448</v>
      </c>
      <c r="AE30" s="69">
        <v>318</v>
      </c>
      <c r="AF30" s="66">
        <v>0</v>
      </c>
      <c r="AG30" s="66">
        <v>0</v>
      </c>
      <c r="AH30" s="67">
        <v>318</v>
      </c>
      <c r="AI30" s="66">
        <v>0</v>
      </c>
      <c r="AJ30" s="66">
        <v>0</v>
      </c>
      <c r="AK30" s="66">
        <v>2</v>
      </c>
      <c r="AL30" s="66">
        <v>1</v>
      </c>
      <c r="AM30" s="67">
        <v>316</v>
      </c>
      <c r="AN30" s="66">
        <v>0</v>
      </c>
      <c r="AO30" s="67">
        <v>0</v>
      </c>
      <c r="AP30" s="67">
        <v>316</v>
      </c>
      <c r="AQ30" s="66">
        <v>2000</v>
      </c>
      <c r="AR30" s="68">
        <v>632</v>
      </c>
      <c r="AS30" s="69">
        <v>2437</v>
      </c>
      <c r="AT30" s="66">
        <v>0</v>
      </c>
      <c r="AU30" s="66">
        <v>1</v>
      </c>
      <c r="AV30" s="67">
        <v>2438</v>
      </c>
      <c r="AW30" s="66">
        <v>1</v>
      </c>
      <c r="AX30" s="66">
        <v>1</v>
      </c>
      <c r="AY30" s="66">
        <v>4</v>
      </c>
      <c r="AZ30" s="66">
        <v>4</v>
      </c>
      <c r="BA30" s="67">
        <v>2432</v>
      </c>
      <c r="BB30" s="66">
        <v>0</v>
      </c>
      <c r="BC30" s="67">
        <v>0</v>
      </c>
      <c r="BD30" s="67">
        <v>2432</v>
      </c>
      <c r="BE30" s="66">
        <v>2400</v>
      </c>
      <c r="BF30" s="68">
        <v>5837</v>
      </c>
      <c r="BG30" s="69">
        <v>292</v>
      </c>
      <c r="BH30" s="66">
        <v>0</v>
      </c>
      <c r="BI30" s="66">
        <v>0</v>
      </c>
      <c r="BJ30" s="67">
        <v>292</v>
      </c>
      <c r="BK30" s="66">
        <v>0</v>
      </c>
      <c r="BL30" s="66">
        <v>0</v>
      </c>
      <c r="BM30" s="66">
        <v>2</v>
      </c>
      <c r="BN30" s="66">
        <v>0</v>
      </c>
      <c r="BO30" s="67">
        <v>290</v>
      </c>
      <c r="BP30" s="66">
        <v>0</v>
      </c>
      <c r="BQ30" s="67">
        <v>0</v>
      </c>
      <c r="BR30" s="67">
        <v>290</v>
      </c>
      <c r="BS30" s="66">
        <v>3700</v>
      </c>
      <c r="BT30" s="68">
        <v>1073</v>
      </c>
      <c r="BU30" s="69">
        <v>6791</v>
      </c>
      <c r="BV30" s="66">
        <v>0</v>
      </c>
      <c r="BW30" s="66">
        <v>12</v>
      </c>
      <c r="BX30" s="67">
        <v>6803</v>
      </c>
      <c r="BY30" s="66">
        <v>12</v>
      </c>
      <c r="BZ30" s="66">
        <v>4</v>
      </c>
      <c r="CA30" s="66">
        <v>18</v>
      </c>
      <c r="CB30" s="66">
        <v>10</v>
      </c>
      <c r="CC30" s="67">
        <v>6769</v>
      </c>
      <c r="CD30" s="66">
        <v>0</v>
      </c>
      <c r="CE30" s="67">
        <v>0</v>
      </c>
      <c r="CF30" s="67">
        <v>6769</v>
      </c>
      <c r="CG30" s="97">
        <v>0</v>
      </c>
      <c r="CH30" s="68">
        <v>15004</v>
      </c>
      <c r="CI30" s="69">
        <v>2447</v>
      </c>
      <c r="CJ30" s="66">
        <v>0</v>
      </c>
      <c r="CK30" s="66">
        <v>7</v>
      </c>
      <c r="CL30" s="67">
        <v>2454</v>
      </c>
      <c r="CM30" s="66">
        <v>7</v>
      </c>
      <c r="CN30" s="66">
        <v>0</v>
      </c>
      <c r="CO30" s="66">
        <v>7</v>
      </c>
      <c r="CP30" s="66">
        <v>7</v>
      </c>
      <c r="CQ30" s="67">
        <v>2440</v>
      </c>
      <c r="CR30" s="66">
        <v>0</v>
      </c>
      <c r="CS30" s="67">
        <v>0</v>
      </c>
      <c r="CT30" s="67">
        <v>2440</v>
      </c>
      <c r="CU30" s="66">
        <v>3600</v>
      </c>
      <c r="CV30" s="68">
        <v>8784</v>
      </c>
      <c r="CW30" s="69">
        <v>0</v>
      </c>
      <c r="CX30" s="66">
        <v>0</v>
      </c>
      <c r="CY30" s="66">
        <v>0</v>
      </c>
      <c r="CZ30" s="67">
        <v>0</v>
      </c>
      <c r="DA30" s="66">
        <v>0</v>
      </c>
      <c r="DB30" s="66">
        <v>0</v>
      </c>
      <c r="DC30" s="66">
        <v>0</v>
      </c>
      <c r="DD30" s="66">
        <v>0</v>
      </c>
      <c r="DE30" s="67">
        <v>0</v>
      </c>
      <c r="DF30" s="66">
        <v>0</v>
      </c>
      <c r="DG30" s="67">
        <v>0</v>
      </c>
      <c r="DH30" s="67">
        <v>0</v>
      </c>
      <c r="DI30" s="66">
        <v>0</v>
      </c>
      <c r="DJ30" s="68">
        <v>0</v>
      </c>
      <c r="DK30" s="69">
        <v>0</v>
      </c>
      <c r="DL30" s="97">
        <v>0</v>
      </c>
      <c r="DM30" s="66">
        <v>0</v>
      </c>
      <c r="DN30" s="67">
        <v>0</v>
      </c>
      <c r="DO30" s="66">
        <v>0</v>
      </c>
      <c r="DP30" s="66">
        <v>0</v>
      </c>
      <c r="DQ30" s="66">
        <v>0</v>
      </c>
      <c r="DR30" s="66">
        <v>0</v>
      </c>
      <c r="DS30" s="67">
        <v>0</v>
      </c>
      <c r="DT30" s="97">
        <v>0</v>
      </c>
      <c r="DU30" s="67">
        <v>0</v>
      </c>
      <c r="DV30" s="67">
        <v>0</v>
      </c>
      <c r="DW30" s="66">
        <v>0</v>
      </c>
      <c r="DX30" s="68">
        <v>0</v>
      </c>
      <c r="DY30" s="69">
        <v>0</v>
      </c>
      <c r="DZ30" s="97">
        <v>0</v>
      </c>
      <c r="EA30" s="66">
        <v>0</v>
      </c>
      <c r="EB30" s="67">
        <v>0</v>
      </c>
      <c r="EC30" s="66">
        <v>0</v>
      </c>
      <c r="ED30" s="66">
        <v>0</v>
      </c>
      <c r="EE30" s="66">
        <v>0</v>
      </c>
      <c r="EF30" s="66">
        <v>0</v>
      </c>
      <c r="EG30" s="67">
        <v>0</v>
      </c>
      <c r="EH30" s="97">
        <v>0</v>
      </c>
      <c r="EI30" s="67">
        <v>0</v>
      </c>
      <c r="EJ30" s="67">
        <v>0</v>
      </c>
      <c r="EK30" s="66">
        <v>0</v>
      </c>
      <c r="EL30" s="68">
        <v>0</v>
      </c>
      <c r="EM30" s="69">
        <v>0</v>
      </c>
      <c r="EN30" s="97">
        <v>0</v>
      </c>
      <c r="EO30" s="66">
        <v>0</v>
      </c>
      <c r="EP30" s="67">
        <v>0</v>
      </c>
      <c r="EQ30" s="66">
        <v>0</v>
      </c>
      <c r="ER30" s="66">
        <v>0</v>
      </c>
      <c r="ES30" s="66">
        <v>0</v>
      </c>
      <c r="ET30" s="66">
        <v>0</v>
      </c>
      <c r="EU30" s="67">
        <v>0</v>
      </c>
      <c r="EV30" s="97">
        <v>0</v>
      </c>
      <c r="EW30" s="67">
        <v>0</v>
      </c>
      <c r="EX30" s="67">
        <v>0</v>
      </c>
      <c r="EY30" s="66">
        <v>0</v>
      </c>
      <c r="EZ30" s="68">
        <v>0</v>
      </c>
      <c r="FA30" s="69">
        <v>0</v>
      </c>
      <c r="FB30" s="97">
        <v>0</v>
      </c>
      <c r="FC30" s="66">
        <v>0</v>
      </c>
      <c r="FD30" s="67">
        <v>0</v>
      </c>
      <c r="FE30" s="66">
        <v>0</v>
      </c>
      <c r="FF30" s="66">
        <v>0</v>
      </c>
      <c r="FG30" s="66">
        <v>0</v>
      </c>
      <c r="FH30" s="66">
        <v>0</v>
      </c>
      <c r="FI30" s="67">
        <v>0</v>
      </c>
      <c r="FJ30" s="97">
        <v>0</v>
      </c>
      <c r="FK30" s="67">
        <v>0</v>
      </c>
      <c r="FL30" s="67">
        <v>0</v>
      </c>
      <c r="FM30" s="66">
        <v>0</v>
      </c>
      <c r="FN30" s="68">
        <v>0</v>
      </c>
      <c r="FO30" s="69">
        <v>0</v>
      </c>
      <c r="FP30" s="97">
        <v>0</v>
      </c>
      <c r="FQ30" s="66">
        <v>0</v>
      </c>
      <c r="FR30" s="67">
        <v>0</v>
      </c>
      <c r="FS30" s="66">
        <v>0</v>
      </c>
      <c r="FT30" s="66">
        <v>0</v>
      </c>
      <c r="FU30" s="66">
        <v>0</v>
      </c>
      <c r="FV30" s="66">
        <v>0</v>
      </c>
      <c r="FW30" s="67">
        <v>0</v>
      </c>
      <c r="FX30" s="97">
        <v>0</v>
      </c>
      <c r="FY30" s="67">
        <v>0</v>
      </c>
      <c r="FZ30" s="67">
        <v>0</v>
      </c>
      <c r="GA30" s="66">
        <v>0</v>
      </c>
      <c r="GB30" s="68">
        <v>0</v>
      </c>
      <c r="GC30" s="69">
        <v>0</v>
      </c>
      <c r="GD30" s="66">
        <v>0</v>
      </c>
      <c r="GE30" s="66">
        <v>0</v>
      </c>
      <c r="GF30" s="67">
        <v>0</v>
      </c>
      <c r="GG30" s="66">
        <v>0</v>
      </c>
      <c r="GH30" s="66">
        <v>0</v>
      </c>
      <c r="GI30" s="66">
        <v>0</v>
      </c>
      <c r="GJ30" s="66">
        <v>0</v>
      </c>
      <c r="GK30" s="67">
        <v>0</v>
      </c>
      <c r="GL30" s="66">
        <v>0</v>
      </c>
      <c r="GM30" s="67">
        <v>0</v>
      </c>
      <c r="GN30" s="67">
        <v>0</v>
      </c>
      <c r="GO30" s="97">
        <v>0</v>
      </c>
      <c r="GP30" s="68">
        <v>0</v>
      </c>
      <c r="GQ30" s="69">
        <v>4</v>
      </c>
      <c r="GR30" s="66">
        <v>0</v>
      </c>
      <c r="GS30" s="66">
        <v>0</v>
      </c>
      <c r="GT30" s="67">
        <v>4</v>
      </c>
      <c r="GU30" s="66">
        <v>0</v>
      </c>
      <c r="GV30" s="66">
        <v>0</v>
      </c>
      <c r="GW30" s="66">
        <v>0</v>
      </c>
      <c r="GX30" s="66">
        <v>0</v>
      </c>
      <c r="GY30" s="67">
        <v>4</v>
      </c>
      <c r="GZ30" s="66">
        <v>0</v>
      </c>
      <c r="HA30" s="67">
        <v>0</v>
      </c>
      <c r="HB30" s="67">
        <v>4</v>
      </c>
      <c r="HC30" s="66">
        <v>5500</v>
      </c>
      <c r="HD30" s="68">
        <v>22</v>
      </c>
      <c r="HE30" s="69">
        <v>698</v>
      </c>
      <c r="HF30" s="66">
        <v>0</v>
      </c>
      <c r="HG30" s="66">
        <v>0</v>
      </c>
      <c r="HH30" s="67">
        <v>698</v>
      </c>
      <c r="HI30" s="66">
        <v>0</v>
      </c>
      <c r="HJ30" s="66">
        <v>0</v>
      </c>
      <c r="HK30" s="66">
        <v>14</v>
      </c>
      <c r="HL30" s="66">
        <v>11</v>
      </c>
      <c r="HM30" s="67">
        <v>684</v>
      </c>
      <c r="HN30" s="66">
        <v>0</v>
      </c>
      <c r="HO30" s="67">
        <v>0</v>
      </c>
      <c r="HP30" s="67">
        <v>684</v>
      </c>
      <c r="HQ30" s="66">
        <v>7200</v>
      </c>
      <c r="HR30" s="68">
        <v>4925</v>
      </c>
      <c r="HS30" s="69">
        <v>98</v>
      </c>
      <c r="HT30" s="66">
        <v>0</v>
      </c>
      <c r="HU30" s="66">
        <v>0</v>
      </c>
      <c r="HV30" s="67">
        <v>98</v>
      </c>
      <c r="HW30" s="66">
        <v>0</v>
      </c>
      <c r="HX30" s="66">
        <v>0</v>
      </c>
      <c r="HY30" s="66">
        <v>1</v>
      </c>
      <c r="HZ30" s="66">
        <v>0</v>
      </c>
      <c r="IA30" s="67">
        <v>97</v>
      </c>
      <c r="IB30" s="66">
        <v>0</v>
      </c>
      <c r="IC30" s="67">
        <v>0</v>
      </c>
      <c r="ID30" s="67">
        <v>97</v>
      </c>
      <c r="IE30" s="66">
        <v>3000</v>
      </c>
      <c r="IF30" s="68">
        <v>291</v>
      </c>
      <c r="IG30" s="69">
        <v>476</v>
      </c>
      <c r="IH30" s="66">
        <v>0</v>
      </c>
      <c r="II30" s="66">
        <v>5</v>
      </c>
      <c r="IJ30" s="67">
        <v>481</v>
      </c>
      <c r="IK30" s="66">
        <v>5</v>
      </c>
      <c r="IL30" s="66">
        <v>6</v>
      </c>
      <c r="IM30" s="66">
        <v>2</v>
      </c>
      <c r="IN30" s="66">
        <v>1</v>
      </c>
      <c r="IO30" s="67">
        <v>468</v>
      </c>
      <c r="IP30" s="66">
        <v>0</v>
      </c>
      <c r="IQ30" s="67">
        <v>0</v>
      </c>
      <c r="IR30" s="67">
        <v>468</v>
      </c>
      <c r="IS30" s="66">
        <v>4000</v>
      </c>
      <c r="IT30" s="68">
        <v>1872</v>
      </c>
      <c r="IU30" s="69">
        <v>1276</v>
      </c>
      <c r="IV30" s="66">
        <v>0</v>
      </c>
      <c r="IW30" s="66">
        <v>5</v>
      </c>
      <c r="IX30" s="67">
        <v>1281</v>
      </c>
      <c r="IY30" s="66">
        <v>5</v>
      </c>
      <c r="IZ30" s="66">
        <v>6</v>
      </c>
      <c r="JA30" s="66">
        <v>17</v>
      </c>
      <c r="JB30" s="66">
        <v>12</v>
      </c>
      <c r="JC30" s="67">
        <v>1253</v>
      </c>
      <c r="JD30" s="66">
        <v>0</v>
      </c>
      <c r="JE30" s="67">
        <v>0</v>
      </c>
      <c r="JF30" s="67">
        <v>1253</v>
      </c>
      <c r="JG30" s="97">
        <v>0</v>
      </c>
      <c r="JH30" s="68">
        <v>7110</v>
      </c>
    </row>
    <row r="31" spans="1:268" ht="12.6" customHeight="1" x14ac:dyDescent="0.2">
      <c r="A31" s="33">
        <v>17</v>
      </c>
      <c r="B31" s="34" t="s">
        <v>79</v>
      </c>
      <c r="C31" s="70">
        <v>5133</v>
      </c>
      <c r="D31" s="71">
        <v>0</v>
      </c>
      <c r="E31" s="71">
        <v>38</v>
      </c>
      <c r="F31" s="72">
        <v>5171</v>
      </c>
      <c r="G31" s="71">
        <v>38</v>
      </c>
      <c r="H31" s="71">
        <v>0</v>
      </c>
      <c r="I31" s="71">
        <v>25</v>
      </c>
      <c r="J31" s="71">
        <v>22</v>
      </c>
      <c r="K31" s="72">
        <v>5108</v>
      </c>
      <c r="L31" s="71">
        <v>0</v>
      </c>
      <c r="M31" s="72">
        <v>0</v>
      </c>
      <c r="N31" s="72">
        <v>5108</v>
      </c>
      <c r="O31" s="71">
        <v>2000</v>
      </c>
      <c r="P31" s="73">
        <v>10216</v>
      </c>
      <c r="Q31" s="74">
        <v>47</v>
      </c>
      <c r="R31" s="71">
        <v>0</v>
      </c>
      <c r="S31" s="71">
        <v>0</v>
      </c>
      <c r="T31" s="72">
        <v>47</v>
      </c>
      <c r="U31" s="71">
        <v>0</v>
      </c>
      <c r="V31" s="71">
        <v>0</v>
      </c>
      <c r="W31" s="71">
        <v>0</v>
      </c>
      <c r="X31" s="71">
        <v>0</v>
      </c>
      <c r="Y31" s="72">
        <v>47</v>
      </c>
      <c r="Z31" s="71">
        <v>0</v>
      </c>
      <c r="AA31" s="72">
        <v>0</v>
      </c>
      <c r="AB31" s="72">
        <v>47</v>
      </c>
      <c r="AC31" s="71">
        <v>2000</v>
      </c>
      <c r="AD31" s="73">
        <v>94</v>
      </c>
      <c r="AE31" s="74">
        <v>497</v>
      </c>
      <c r="AF31" s="71">
        <v>0</v>
      </c>
      <c r="AG31" s="71">
        <v>3</v>
      </c>
      <c r="AH31" s="72">
        <v>500</v>
      </c>
      <c r="AI31" s="71">
        <v>3</v>
      </c>
      <c r="AJ31" s="71">
        <v>0</v>
      </c>
      <c r="AK31" s="71">
        <v>2</v>
      </c>
      <c r="AL31" s="71">
        <v>0</v>
      </c>
      <c r="AM31" s="72">
        <v>495</v>
      </c>
      <c r="AN31" s="71">
        <v>0</v>
      </c>
      <c r="AO31" s="72">
        <v>0</v>
      </c>
      <c r="AP31" s="72">
        <v>495</v>
      </c>
      <c r="AQ31" s="71">
        <v>2000</v>
      </c>
      <c r="AR31" s="73">
        <v>990</v>
      </c>
      <c r="AS31" s="74">
        <v>3804</v>
      </c>
      <c r="AT31" s="71">
        <v>0</v>
      </c>
      <c r="AU31" s="71">
        <v>6</v>
      </c>
      <c r="AV31" s="72">
        <v>3810</v>
      </c>
      <c r="AW31" s="71">
        <v>6</v>
      </c>
      <c r="AX31" s="71">
        <v>0</v>
      </c>
      <c r="AY31" s="71">
        <v>7</v>
      </c>
      <c r="AZ31" s="71">
        <v>7</v>
      </c>
      <c r="BA31" s="72">
        <v>3797</v>
      </c>
      <c r="BB31" s="71">
        <v>0</v>
      </c>
      <c r="BC31" s="72">
        <v>0</v>
      </c>
      <c r="BD31" s="72">
        <v>3797</v>
      </c>
      <c r="BE31" s="71">
        <v>2400</v>
      </c>
      <c r="BF31" s="73">
        <v>9113</v>
      </c>
      <c r="BG31" s="74">
        <v>254</v>
      </c>
      <c r="BH31" s="71">
        <v>0</v>
      </c>
      <c r="BI31" s="71">
        <v>0</v>
      </c>
      <c r="BJ31" s="72">
        <v>254</v>
      </c>
      <c r="BK31" s="71">
        <v>0</v>
      </c>
      <c r="BL31" s="71">
        <v>0</v>
      </c>
      <c r="BM31" s="71">
        <v>0</v>
      </c>
      <c r="BN31" s="71">
        <v>0</v>
      </c>
      <c r="BO31" s="72">
        <v>254</v>
      </c>
      <c r="BP31" s="71">
        <v>0</v>
      </c>
      <c r="BQ31" s="72">
        <v>0</v>
      </c>
      <c r="BR31" s="72">
        <v>254</v>
      </c>
      <c r="BS31" s="71">
        <v>3700</v>
      </c>
      <c r="BT31" s="73">
        <v>940</v>
      </c>
      <c r="BU31" s="74">
        <v>9735</v>
      </c>
      <c r="BV31" s="71">
        <v>0</v>
      </c>
      <c r="BW31" s="71">
        <v>47</v>
      </c>
      <c r="BX31" s="72">
        <v>9782</v>
      </c>
      <c r="BY31" s="71">
        <v>47</v>
      </c>
      <c r="BZ31" s="71">
        <v>0</v>
      </c>
      <c r="CA31" s="71">
        <v>34</v>
      </c>
      <c r="CB31" s="71">
        <v>29</v>
      </c>
      <c r="CC31" s="72">
        <v>9701</v>
      </c>
      <c r="CD31" s="71">
        <v>0</v>
      </c>
      <c r="CE31" s="72">
        <v>0</v>
      </c>
      <c r="CF31" s="72">
        <v>9701</v>
      </c>
      <c r="CG31" s="98">
        <v>0</v>
      </c>
      <c r="CH31" s="73">
        <v>21353</v>
      </c>
      <c r="CI31" s="74">
        <v>3224</v>
      </c>
      <c r="CJ31" s="71">
        <v>0</v>
      </c>
      <c r="CK31" s="71">
        <v>6</v>
      </c>
      <c r="CL31" s="72">
        <v>3230</v>
      </c>
      <c r="CM31" s="71">
        <v>6</v>
      </c>
      <c r="CN31" s="71">
        <v>0</v>
      </c>
      <c r="CO31" s="71">
        <v>8</v>
      </c>
      <c r="CP31" s="71">
        <v>8</v>
      </c>
      <c r="CQ31" s="72">
        <v>3216</v>
      </c>
      <c r="CR31" s="71">
        <v>0</v>
      </c>
      <c r="CS31" s="72">
        <v>0</v>
      </c>
      <c r="CT31" s="72">
        <v>3216</v>
      </c>
      <c r="CU31" s="71">
        <v>3600</v>
      </c>
      <c r="CV31" s="73">
        <v>11578</v>
      </c>
      <c r="CW31" s="74">
        <v>0</v>
      </c>
      <c r="CX31" s="71">
        <v>0</v>
      </c>
      <c r="CY31" s="71">
        <v>0</v>
      </c>
      <c r="CZ31" s="72">
        <v>0</v>
      </c>
      <c r="DA31" s="71">
        <v>0</v>
      </c>
      <c r="DB31" s="71">
        <v>0</v>
      </c>
      <c r="DC31" s="71">
        <v>0</v>
      </c>
      <c r="DD31" s="71">
        <v>0</v>
      </c>
      <c r="DE31" s="72">
        <v>0</v>
      </c>
      <c r="DF31" s="71">
        <v>0</v>
      </c>
      <c r="DG31" s="72">
        <v>0</v>
      </c>
      <c r="DH31" s="72">
        <v>0</v>
      </c>
      <c r="DI31" s="71">
        <v>0</v>
      </c>
      <c r="DJ31" s="73">
        <v>0</v>
      </c>
      <c r="DK31" s="74">
        <v>0</v>
      </c>
      <c r="DL31" s="98">
        <v>0</v>
      </c>
      <c r="DM31" s="71">
        <v>0</v>
      </c>
      <c r="DN31" s="72">
        <v>0</v>
      </c>
      <c r="DO31" s="71">
        <v>0</v>
      </c>
      <c r="DP31" s="71">
        <v>0</v>
      </c>
      <c r="DQ31" s="71">
        <v>0</v>
      </c>
      <c r="DR31" s="71">
        <v>0</v>
      </c>
      <c r="DS31" s="72">
        <v>0</v>
      </c>
      <c r="DT31" s="98">
        <v>0</v>
      </c>
      <c r="DU31" s="72">
        <v>0</v>
      </c>
      <c r="DV31" s="72">
        <v>0</v>
      </c>
      <c r="DW31" s="71">
        <v>0</v>
      </c>
      <c r="DX31" s="73">
        <v>0</v>
      </c>
      <c r="DY31" s="74">
        <v>0</v>
      </c>
      <c r="DZ31" s="98">
        <v>0</v>
      </c>
      <c r="EA31" s="71">
        <v>0</v>
      </c>
      <c r="EB31" s="72">
        <v>0</v>
      </c>
      <c r="EC31" s="71">
        <v>0</v>
      </c>
      <c r="ED31" s="71">
        <v>0</v>
      </c>
      <c r="EE31" s="71">
        <v>0</v>
      </c>
      <c r="EF31" s="71">
        <v>0</v>
      </c>
      <c r="EG31" s="72">
        <v>0</v>
      </c>
      <c r="EH31" s="98">
        <v>0</v>
      </c>
      <c r="EI31" s="72">
        <v>0</v>
      </c>
      <c r="EJ31" s="72">
        <v>0</v>
      </c>
      <c r="EK31" s="71">
        <v>0</v>
      </c>
      <c r="EL31" s="73">
        <v>0</v>
      </c>
      <c r="EM31" s="74">
        <v>0</v>
      </c>
      <c r="EN31" s="98">
        <v>0</v>
      </c>
      <c r="EO31" s="71">
        <v>0</v>
      </c>
      <c r="EP31" s="72">
        <v>0</v>
      </c>
      <c r="EQ31" s="71">
        <v>0</v>
      </c>
      <c r="ER31" s="71">
        <v>0</v>
      </c>
      <c r="ES31" s="71">
        <v>0</v>
      </c>
      <c r="ET31" s="71">
        <v>0</v>
      </c>
      <c r="EU31" s="72">
        <v>0</v>
      </c>
      <c r="EV31" s="98">
        <v>0</v>
      </c>
      <c r="EW31" s="72">
        <v>0</v>
      </c>
      <c r="EX31" s="72">
        <v>0</v>
      </c>
      <c r="EY31" s="71">
        <v>0</v>
      </c>
      <c r="EZ31" s="73">
        <v>0</v>
      </c>
      <c r="FA31" s="74">
        <v>0</v>
      </c>
      <c r="FB31" s="98">
        <v>0</v>
      </c>
      <c r="FC31" s="71">
        <v>0</v>
      </c>
      <c r="FD31" s="72">
        <v>0</v>
      </c>
      <c r="FE31" s="71">
        <v>0</v>
      </c>
      <c r="FF31" s="71">
        <v>0</v>
      </c>
      <c r="FG31" s="71">
        <v>0</v>
      </c>
      <c r="FH31" s="71">
        <v>0</v>
      </c>
      <c r="FI31" s="72">
        <v>0</v>
      </c>
      <c r="FJ31" s="98">
        <v>0</v>
      </c>
      <c r="FK31" s="72">
        <v>0</v>
      </c>
      <c r="FL31" s="72">
        <v>0</v>
      </c>
      <c r="FM31" s="71">
        <v>0</v>
      </c>
      <c r="FN31" s="73">
        <v>0</v>
      </c>
      <c r="FO31" s="74">
        <v>0</v>
      </c>
      <c r="FP31" s="98">
        <v>0</v>
      </c>
      <c r="FQ31" s="71">
        <v>0</v>
      </c>
      <c r="FR31" s="72">
        <v>0</v>
      </c>
      <c r="FS31" s="71">
        <v>0</v>
      </c>
      <c r="FT31" s="71">
        <v>0</v>
      </c>
      <c r="FU31" s="71">
        <v>0</v>
      </c>
      <c r="FV31" s="71">
        <v>0</v>
      </c>
      <c r="FW31" s="72">
        <v>0</v>
      </c>
      <c r="FX31" s="98">
        <v>0</v>
      </c>
      <c r="FY31" s="72">
        <v>0</v>
      </c>
      <c r="FZ31" s="72">
        <v>0</v>
      </c>
      <c r="GA31" s="71">
        <v>0</v>
      </c>
      <c r="GB31" s="73">
        <v>0</v>
      </c>
      <c r="GC31" s="74">
        <v>0</v>
      </c>
      <c r="GD31" s="71">
        <v>0</v>
      </c>
      <c r="GE31" s="71">
        <v>0</v>
      </c>
      <c r="GF31" s="72">
        <v>0</v>
      </c>
      <c r="GG31" s="71">
        <v>0</v>
      </c>
      <c r="GH31" s="71">
        <v>0</v>
      </c>
      <c r="GI31" s="71">
        <v>0</v>
      </c>
      <c r="GJ31" s="71">
        <v>0</v>
      </c>
      <c r="GK31" s="72">
        <v>0</v>
      </c>
      <c r="GL31" s="71">
        <v>0</v>
      </c>
      <c r="GM31" s="72">
        <v>0</v>
      </c>
      <c r="GN31" s="72">
        <v>0</v>
      </c>
      <c r="GO31" s="98">
        <v>0</v>
      </c>
      <c r="GP31" s="73">
        <v>0</v>
      </c>
      <c r="GQ31" s="74">
        <v>2</v>
      </c>
      <c r="GR31" s="71">
        <v>0</v>
      </c>
      <c r="GS31" s="71">
        <v>0</v>
      </c>
      <c r="GT31" s="72">
        <v>2</v>
      </c>
      <c r="GU31" s="71">
        <v>0</v>
      </c>
      <c r="GV31" s="71">
        <v>0</v>
      </c>
      <c r="GW31" s="71">
        <v>0</v>
      </c>
      <c r="GX31" s="71">
        <v>0</v>
      </c>
      <c r="GY31" s="72">
        <v>2</v>
      </c>
      <c r="GZ31" s="71">
        <v>0</v>
      </c>
      <c r="HA31" s="72">
        <v>0</v>
      </c>
      <c r="HB31" s="72">
        <v>2</v>
      </c>
      <c r="HC31" s="71">
        <v>5500</v>
      </c>
      <c r="HD31" s="73">
        <v>11</v>
      </c>
      <c r="HE31" s="74">
        <v>1315</v>
      </c>
      <c r="HF31" s="71">
        <v>0</v>
      </c>
      <c r="HG31" s="71">
        <v>2</v>
      </c>
      <c r="HH31" s="72">
        <v>1317</v>
      </c>
      <c r="HI31" s="71">
        <v>2</v>
      </c>
      <c r="HJ31" s="71">
        <v>0</v>
      </c>
      <c r="HK31" s="71">
        <v>35</v>
      </c>
      <c r="HL31" s="71">
        <v>32</v>
      </c>
      <c r="HM31" s="72">
        <v>1280</v>
      </c>
      <c r="HN31" s="71">
        <v>0</v>
      </c>
      <c r="HO31" s="72">
        <v>0</v>
      </c>
      <c r="HP31" s="72">
        <v>1280</v>
      </c>
      <c r="HQ31" s="71">
        <v>7200</v>
      </c>
      <c r="HR31" s="73">
        <v>9216</v>
      </c>
      <c r="HS31" s="74">
        <v>106</v>
      </c>
      <c r="HT31" s="71">
        <v>0</v>
      </c>
      <c r="HU31" s="71">
        <v>0</v>
      </c>
      <c r="HV31" s="72">
        <v>106</v>
      </c>
      <c r="HW31" s="71">
        <v>0</v>
      </c>
      <c r="HX31" s="71">
        <v>0</v>
      </c>
      <c r="HY31" s="71">
        <v>0</v>
      </c>
      <c r="HZ31" s="71">
        <v>0</v>
      </c>
      <c r="IA31" s="72">
        <v>106</v>
      </c>
      <c r="IB31" s="71">
        <v>0</v>
      </c>
      <c r="IC31" s="72">
        <v>0</v>
      </c>
      <c r="ID31" s="72">
        <v>106</v>
      </c>
      <c r="IE31" s="71">
        <v>3000</v>
      </c>
      <c r="IF31" s="73">
        <v>318</v>
      </c>
      <c r="IG31" s="74">
        <v>560</v>
      </c>
      <c r="IH31" s="71">
        <v>0</v>
      </c>
      <c r="II31" s="71">
        <v>12</v>
      </c>
      <c r="IJ31" s="72">
        <v>572</v>
      </c>
      <c r="IK31" s="71">
        <v>12</v>
      </c>
      <c r="IL31" s="71">
        <v>0</v>
      </c>
      <c r="IM31" s="71">
        <v>6</v>
      </c>
      <c r="IN31" s="71">
        <v>3</v>
      </c>
      <c r="IO31" s="72">
        <v>554</v>
      </c>
      <c r="IP31" s="71">
        <v>0</v>
      </c>
      <c r="IQ31" s="72">
        <v>0</v>
      </c>
      <c r="IR31" s="72">
        <v>554</v>
      </c>
      <c r="IS31" s="71">
        <v>4000</v>
      </c>
      <c r="IT31" s="73">
        <v>2216</v>
      </c>
      <c r="IU31" s="74">
        <v>1983</v>
      </c>
      <c r="IV31" s="71">
        <v>0</v>
      </c>
      <c r="IW31" s="71">
        <v>14</v>
      </c>
      <c r="IX31" s="72">
        <v>1997</v>
      </c>
      <c r="IY31" s="71">
        <v>14</v>
      </c>
      <c r="IZ31" s="71">
        <v>0</v>
      </c>
      <c r="JA31" s="71">
        <v>41</v>
      </c>
      <c r="JB31" s="71">
        <v>35</v>
      </c>
      <c r="JC31" s="72">
        <v>1942</v>
      </c>
      <c r="JD31" s="71">
        <v>0</v>
      </c>
      <c r="JE31" s="72">
        <v>0</v>
      </c>
      <c r="JF31" s="72">
        <v>1942</v>
      </c>
      <c r="JG31" s="98">
        <v>0</v>
      </c>
      <c r="JH31" s="73">
        <v>11761</v>
      </c>
    </row>
    <row r="32" spans="1:268" ht="12.6" customHeight="1" x14ac:dyDescent="0.2">
      <c r="A32" s="31">
        <v>18</v>
      </c>
      <c r="B32" s="32" t="s">
        <v>80</v>
      </c>
      <c r="C32" s="65">
        <v>2963</v>
      </c>
      <c r="D32" s="66">
        <v>0</v>
      </c>
      <c r="E32" s="66">
        <v>20</v>
      </c>
      <c r="F32" s="67">
        <v>2983</v>
      </c>
      <c r="G32" s="66">
        <v>20</v>
      </c>
      <c r="H32" s="66">
        <v>0</v>
      </c>
      <c r="I32" s="66">
        <v>12</v>
      </c>
      <c r="J32" s="66">
        <v>11</v>
      </c>
      <c r="K32" s="67">
        <v>2951</v>
      </c>
      <c r="L32" s="66">
        <v>0</v>
      </c>
      <c r="M32" s="67">
        <v>0</v>
      </c>
      <c r="N32" s="67">
        <v>2951</v>
      </c>
      <c r="O32" s="66">
        <v>2000</v>
      </c>
      <c r="P32" s="68">
        <v>5902</v>
      </c>
      <c r="Q32" s="69">
        <v>27</v>
      </c>
      <c r="R32" s="66">
        <v>0</v>
      </c>
      <c r="S32" s="66">
        <v>2</v>
      </c>
      <c r="T32" s="67">
        <v>29</v>
      </c>
      <c r="U32" s="66">
        <v>2</v>
      </c>
      <c r="V32" s="66">
        <v>0</v>
      </c>
      <c r="W32" s="66">
        <v>0</v>
      </c>
      <c r="X32" s="66">
        <v>0</v>
      </c>
      <c r="Y32" s="67">
        <v>27</v>
      </c>
      <c r="Z32" s="66">
        <v>0</v>
      </c>
      <c r="AA32" s="67">
        <v>0</v>
      </c>
      <c r="AB32" s="67">
        <v>27</v>
      </c>
      <c r="AC32" s="66">
        <v>2000</v>
      </c>
      <c r="AD32" s="68">
        <v>54</v>
      </c>
      <c r="AE32" s="69">
        <v>339</v>
      </c>
      <c r="AF32" s="66">
        <v>0</v>
      </c>
      <c r="AG32" s="66">
        <v>0</v>
      </c>
      <c r="AH32" s="67">
        <v>339</v>
      </c>
      <c r="AI32" s="66">
        <v>0</v>
      </c>
      <c r="AJ32" s="66">
        <v>0</v>
      </c>
      <c r="AK32" s="66">
        <v>0</v>
      </c>
      <c r="AL32" s="66">
        <v>0</v>
      </c>
      <c r="AM32" s="67">
        <v>339</v>
      </c>
      <c r="AN32" s="66">
        <v>0</v>
      </c>
      <c r="AO32" s="67">
        <v>0</v>
      </c>
      <c r="AP32" s="67">
        <v>339</v>
      </c>
      <c r="AQ32" s="66">
        <v>2000</v>
      </c>
      <c r="AR32" s="68">
        <v>678</v>
      </c>
      <c r="AS32" s="69">
        <v>2256</v>
      </c>
      <c r="AT32" s="66">
        <v>0</v>
      </c>
      <c r="AU32" s="66">
        <v>0</v>
      </c>
      <c r="AV32" s="67">
        <v>2256</v>
      </c>
      <c r="AW32" s="66">
        <v>0</v>
      </c>
      <c r="AX32" s="66">
        <v>0</v>
      </c>
      <c r="AY32" s="66">
        <v>9</v>
      </c>
      <c r="AZ32" s="66">
        <v>6</v>
      </c>
      <c r="BA32" s="67">
        <v>2247</v>
      </c>
      <c r="BB32" s="66">
        <v>0</v>
      </c>
      <c r="BC32" s="67">
        <v>0</v>
      </c>
      <c r="BD32" s="67">
        <v>2247</v>
      </c>
      <c r="BE32" s="66">
        <v>2400</v>
      </c>
      <c r="BF32" s="68">
        <v>5393</v>
      </c>
      <c r="BG32" s="69">
        <v>228</v>
      </c>
      <c r="BH32" s="66">
        <v>0</v>
      </c>
      <c r="BI32" s="66">
        <v>0</v>
      </c>
      <c r="BJ32" s="67">
        <v>228</v>
      </c>
      <c r="BK32" s="66">
        <v>0</v>
      </c>
      <c r="BL32" s="66">
        <v>0</v>
      </c>
      <c r="BM32" s="66">
        <v>1</v>
      </c>
      <c r="BN32" s="66">
        <v>0</v>
      </c>
      <c r="BO32" s="67">
        <v>227</v>
      </c>
      <c r="BP32" s="66">
        <v>0</v>
      </c>
      <c r="BQ32" s="67">
        <v>0</v>
      </c>
      <c r="BR32" s="67">
        <v>227</v>
      </c>
      <c r="BS32" s="66">
        <v>3700</v>
      </c>
      <c r="BT32" s="68">
        <v>840</v>
      </c>
      <c r="BU32" s="69">
        <v>5813</v>
      </c>
      <c r="BV32" s="66">
        <v>0</v>
      </c>
      <c r="BW32" s="66">
        <v>22</v>
      </c>
      <c r="BX32" s="67">
        <v>5835</v>
      </c>
      <c r="BY32" s="66">
        <v>22</v>
      </c>
      <c r="BZ32" s="66">
        <v>0</v>
      </c>
      <c r="CA32" s="66">
        <v>22</v>
      </c>
      <c r="CB32" s="66">
        <v>17</v>
      </c>
      <c r="CC32" s="67">
        <v>5791</v>
      </c>
      <c r="CD32" s="66">
        <v>0</v>
      </c>
      <c r="CE32" s="67">
        <v>0</v>
      </c>
      <c r="CF32" s="67">
        <v>5791</v>
      </c>
      <c r="CG32" s="97">
        <v>0</v>
      </c>
      <c r="CH32" s="68">
        <v>12867</v>
      </c>
      <c r="CI32" s="69">
        <v>1746</v>
      </c>
      <c r="CJ32" s="66">
        <v>0</v>
      </c>
      <c r="CK32" s="66">
        <v>0</v>
      </c>
      <c r="CL32" s="67">
        <v>1746</v>
      </c>
      <c r="CM32" s="66">
        <v>0</v>
      </c>
      <c r="CN32" s="66">
        <v>0</v>
      </c>
      <c r="CO32" s="66">
        <v>6</v>
      </c>
      <c r="CP32" s="66">
        <v>6</v>
      </c>
      <c r="CQ32" s="67">
        <v>1740</v>
      </c>
      <c r="CR32" s="66">
        <v>0</v>
      </c>
      <c r="CS32" s="67">
        <v>0</v>
      </c>
      <c r="CT32" s="67">
        <v>1740</v>
      </c>
      <c r="CU32" s="66">
        <v>3600</v>
      </c>
      <c r="CV32" s="68">
        <v>6264</v>
      </c>
      <c r="CW32" s="69">
        <v>0</v>
      </c>
      <c r="CX32" s="66">
        <v>0</v>
      </c>
      <c r="CY32" s="66">
        <v>0</v>
      </c>
      <c r="CZ32" s="67">
        <v>0</v>
      </c>
      <c r="DA32" s="66">
        <v>0</v>
      </c>
      <c r="DB32" s="66">
        <v>0</v>
      </c>
      <c r="DC32" s="66">
        <v>0</v>
      </c>
      <c r="DD32" s="66">
        <v>0</v>
      </c>
      <c r="DE32" s="67">
        <v>0</v>
      </c>
      <c r="DF32" s="66">
        <v>0</v>
      </c>
      <c r="DG32" s="67">
        <v>0</v>
      </c>
      <c r="DH32" s="67">
        <v>0</v>
      </c>
      <c r="DI32" s="66">
        <v>0</v>
      </c>
      <c r="DJ32" s="68">
        <v>0</v>
      </c>
      <c r="DK32" s="69">
        <v>0</v>
      </c>
      <c r="DL32" s="97">
        <v>0</v>
      </c>
      <c r="DM32" s="66">
        <v>0</v>
      </c>
      <c r="DN32" s="67">
        <v>0</v>
      </c>
      <c r="DO32" s="66">
        <v>0</v>
      </c>
      <c r="DP32" s="66">
        <v>0</v>
      </c>
      <c r="DQ32" s="66">
        <v>0</v>
      </c>
      <c r="DR32" s="66">
        <v>0</v>
      </c>
      <c r="DS32" s="67">
        <v>0</v>
      </c>
      <c r="DT32" s="97">
        <v>0</v>
      </c>
      <c r="DU32" s="67">
        <v>0</v>
      </c>
      <c r="DV32" s="67">
        <v>0</v>
      </c>
      <c r="DW32" s="66">
        <v>0</v>
      </c>
      <c r="DX32" s="68">
        <v>0</v>
      </c>
      <c r="DY32" s="69">
        <v>1</v>
      </c>
      <c r="DZ32" s="97">
        <v>0</v>
      </c>
      <c r="EA32" s="66">
        <v>0</v>
      </c>
      <c r="EB32" s="67">
        <v>1</v>
      </c>
      <c r="EC32" s="66">
        <v>0</v>
      </c>
      <c r="ED32" s="66">
        <v>0</v>
      </c>
      <c r="EE32" s="66">
        <v>0</v>
      </c>
      <c r="EF32" s="66">
        <v>0</v>
      </c>
      <c r="EG32" s="67">
        <v>1</v>
      </c>
      <c r="EH32" s="97">
        <v>0</v>
      </c>
      <c r="EI32" s="67">
        <v>0</v>
      </c>
      <c r="EJ32" s="67">
        <v>1</v>
      </c>
      <c r="EK32" s="66">
        <v>4600</v>
      </c>
      <c r="EL32" s="68">
        <v>5</v>
      </c>
      <c r="EM32" s="69">
        <v>0</v>
      </c>
      <c r="EN32" s="97">
        <v>0</v>
      </c>
      <c r="EO32" s="66">
        <v>0</v>
      </c>
      <c r="EP32" s="67">
        <v>0</v>
      </c>
      <c r="EQ32" s="66">
        <v>0</v>
      </c>
      <c r="ER32" s="66">
        <v>0</v>
      </c>
      <c r="ES32" s="66">
        <v>0</v>
      </c>
      <c r="ET32" s="66">
        <v>0</v>
      </c>
      <c r="EU32" s="67">
        <v>0</v>
      </c>
      <c r="EV32" s="97">
        <v>0</v>
      </c>
      <c r="EW32" s="67">
        <v>0</v>
      </c>
      <c r="EX32" s="67">
        <v>0</v>
      </c>
      <c r="EY32" s="66">
        <v>0</v>
      </c>
      <c r="EZ32" s="68">
        <v>0</v>
      </c>
      <c r="FA32" s="69">
        <v>0</v>
      </c>
      <c r="FB32" s="97">
        <v>0</v>
      </c>
      <c r="FC32" s="66">
        <v>0</v>
      </c>
      <c r="FD32" s="67">
        <v>0</v>
      </c>
      <c r="FE32" s="66">
        <v>0</v>
      </c>
      <c r="FF32" s="66">
        <v>0</v>
      </c>
      <c r="FG32" s="66">
        <v>0</v>
      </c>
      <c r="FH32" s="66">
        <v>0</v>
      </c>
      <c r="FI32" s="67">
        <v>0</v>
      </c>
      <c r="FJ32" s="97">
        <v>0</v>
      </c>
      <c r="FK32" s="67">
        <v>0</v>
      </c>
      <c r="FL32" s="67">
        <v>0</v>
      </c>
      <c r="FM32" s="66">
        <v>0</v>
      </c>
      <c r="FN32" s="68">
        <v>0</v>
      </c>
      <c r="FO32" s="69">
        <v>0</v>
      </c>
      <c r="FP32" s="97">
        <v>0</v>
      </c>
      <c r="FQ32" s="66">
        <v>0</v>
      </c>
      <c r="FR32" s="67">
        <v>0</v>
      </c>
      <c r="FS32" s="66">
        <v>0</v>
      </c>
      <c r="FT32" s="66">
        <v>0</v>
      </c>
      <c r="FU32" s="66">
        <v>0</v>
      </c>
      <c r="FV32" s="66">
        <v>0</v>
      </c>
      <c r="FW32" s="67">
        <v>0</v>
      </c>
      <c r="FX32" s="97">
        <v>0</v>
      </c>
      <c r="FY32" s="67">
        <v>0</v>
      </c>
      <c r="FZ32" s="67">
        <v>0</v>
      </c>
      <c r="GA32" s="66">
        <v>0</v>
      </c>
      <c r="GB32" s="68">
        <v>0</v>
      </c>
      <c r="GC32" s="69">
        <v>1</v>
      </c>
      <c r="GD32" s="66">
        <v>0</v>
      </c>
      <c r="GE32" s="66">
        <v>0</v>
      </c>
      <c r="GF32" s="67">
        <v>1</v>
      </c>
      <c r="GG32" s="66">
        <v>0</v>
      </c>
      <c r="GH32" s="66">
        <v>0</v>
      </c>
      <c r="GI32" s="66">
        <v>0</v>
      </c>
      <c r="GJ32" s="66">
        <v>0</v>
      </c>
      <c r="GK32" s="67">
        <v>1</v>
      </c>
      <c r="GL32" s="66">
        <v>0</v>
      </c>
      <c r="GM32" s="67">
        <v>0</v>
      </c>
      <c r="GN32" s="67">
        <v>1</v>
      </c>
      <c r="GO32" s="97">
        <v>0</v>
      </c>
      <c r="GP32" s="68">
        <v>5</v>
      </c>
      <c r="GQ32" s="69">
        <v>1</v>
      </c>
      <c r="GR32" s="66">
        <v>0</v>
      </c>
      <c r="GS32" s="66">
        <v>0</v>
      </c>
      <c r="GT32" s="67">
        <v>1</v>
      </c>
      <c r="GU32" s="66">
        <v>0</v>
      </c>
      <c r="GV32" s="66">
        <v>0</v>
      </c>
      <c r="GW32" s="66">
        <v>0</v>
      </c>
      <c r="GX32" s="66">
        <v>0</v>
      </c>
      <c r="GY32" s="67">
        <v>1</v>
      </c>
      <c r="GZ32" s="66">
        <v>0</v>
      </c>
      <c r="HA32" s="67">
        <v>0</v>
      </c>
      <c r="HB32" s="67">
        <v>1</v>
      </c>
      <c r="HC32" s="66">
        <v>5500</v>
      </c>
      <c r="HD32" s="68">
        <v>6</v>
      </c>
      <c r="HE32" s="69">
        <v>790</v>
      </c>
      <c r="HF32" s="66">
        <v>0</v>
      </c>
      <c r="HG32" s="66">
        <v>1</v>
      </c>
      <c r="HH32" s="67">
        <v>791</v>
      </c>
      <c r="HI32" s="66">
        <v>1</v>
      </c>
      <c r="HJ32" s="66">
        <v>0</v>
      </c>
      <c r="HK32" s="66">
        <v>13</v>
      </c>
      <c r="HL32" s="66">
        <v>12</v>
      </c>
      <c r="HM32" s="67">
        <v>777</v>
      </c>
      <c r="HN32" s="66">
        <v>0</v>
      </c>
      <c r="HO32" s="67">
        <v>0</v>
      </c>
      <c r="HP32" s="67">
        <v>777</v>
      </c>
      <c r="HQ32" s="66">
        <v>7200</v>
      </c>
      <c r="HR32" s="68">
        <v>5594</v>
      </c>
      <c r="HS32" s="69">
        <v>118</v>
      </c>
      <c r="HT32" s="66">
        <v>0</v>
      </c>
      <c r="HU32" s="66">
        <v>0</v>
      </c>
      <c r="HV32" s="67">
        <v>118</v>
      </c>
      <c r="HW32" s="66">
        <v>0</v>
      </c>
      <c r="HX32" s="66">
        <v>0</v>
      </c>
      <c r="HY32" s="66">
        <v>0</v>
      </c>
      <c r="HZ32" s="66">
        <v>0</v>
      </c>
      <c r="IA32" s="67">
        <v>118</v>
      </c>
      <c r="IB32" s="66">
        <v>0</v>
      </c>
      <c r="IC32" s="67">
        <v>0</v>
      </c>
      <c r="ID32" s="67">
        <v>118</v>
      </c>
      <c r="IE32" s="66">
        <v>3000</v>
      </c>
      <c r="IF32" s="68">
        <v>354</v>
      </c>
      <c r="IG32" s="69">
        <v>439</v>
      </c>
      <c r="IH32" s="66">
        <v>0</v>
      </c>
      <c r="II32" s="66">
        <v>20</v>
      </c>
      <c r="IJ32" s="67">
        <v>459</v>
      </c>
      <c r="IK32" s="66">
        <v>20</v>
      </c>
      <c r="IL32" s="66">
        <v>0</v>
      </c>
      <c r="IM32" s="66">
        <v>4</v>
      </c>
      <c r="IN32" s="66">
        <v>2</v>
      </c>
      <c r="IO32" s="67">
        <v>435</v>
      </c>
      <c r="IP32" s="66">
        <v>0</v>
      </c>
      <c r="IQ32" s="67">
        <v>0</v>
      </c>
      <c r="IR32" s="67">
        <v>435</v>
      </c>
      <c r="IS32" s="66">
        <v>4000</v>
      </c>
      <c r="IT32" s="68">
        <v>1740</v>
      </c>
      <c r="IU32" s="69">
        <v>1348</v>
      </c>
      <c r="IV32" s="66">
        <v>0</v>
      </c>
      <c r="IW32" s="66">
        <v>21</v>
      </c>
      <c r="IX32" s="67">
        <v>1369</v>
      </c>
      <c r="IY32" s="66">
        <v>21</v>
      </c>
      <c r="IZ32" s="66">
        <v>0</v>
      </c>
      <c r="JA32" s="66">
        <v>17</v>
      </c>
      <c r="JB32" s="66">
        <v>14</v>
      </c>
      <c r="JC32" s="67">
        <v>1331</v>
      </c>
      <c r="JD32" s="66">
        <v>0</v>
      </c>
      <c r="JE32" s="67">
        <v>0</v>
      </c>
      <c r="JF32" s="67">
        <v>1331</v>
      </c>
      <c r="JG32" s="97">
        <v>0</v>
      </c>
      <c r="JH32" s="68">
        <v>7694</v>
      </c>
    </row>
    <row r="33" spans="1:268" ht="12.6" customHeight="1" x14ac:dyDescent="0.2">
      <c r="A33" s="33">
        <v>19</v>
      </c>
      <c r="B33" s="34" t="s">
        <v>81</v>
      </c>
      <c r="C33" s="70">
        <v>9661</v>
      </c>
      <c r="D33" s="71">
        <v>0</v>
      </c>
      <c r="E33" s="71">
        <v>33</v>
      </c>
      <c r="F33" s="72">
        <v>9694</v>
      </c>
      <c r="G33" s="71">
        <v>33</v>
      </c>
      <c r="H33" s="71">
        <v>8</v>
      </c>
      <c r="I33" s="71">
        <v>30</v>
      </c>
      <c r="J33" s="71">
        <v>15</v>
      </c>
      <c r="K33" s="72">
        <v>9623</v>
      </c>
      <c r="L33" s="71">
        <v>0</v>
      </c>
      <c r="M33" s="72">
        <v>0</v>
      </c>
      <c r="N33" s="72">
        <v>9623</v>
      </c>
      <c r="O33" s="71">
        <v>2000</v>
      </c>
      <c r="P33" s="73">
        <v>19246</v>
      </c>
      <c r="Q33" s="74">
        <v>85</v>
      </c>
      <c r="R33" s="71">
        <v>0</v>
      </c>
      <c r="S33" s="71">
        <v>0</v>
      </c>
      <c r="T33" s="72">
        <v>85</v>
      </c>
      <c r="U33" s="71">
        <v>0</v>
      </c>
      <c r="V33" s="71">
        <v>0</v>
      </c>
      <c r="W33" s="71">
        <v>0</v>
      </c>
      <c r="X33" s="71">
        <v>0</v>
      </c>
      <c r="Y33" s="72">
        <v>85</v>
      </c>
      <c r="Z33" s="71">
        <v>0</v>
      </c>
      <c r="AA33" s="72">
        <v>0</v>
      </c>
      <c r="AB33" s="72">
        <v>85</v>
      </c>
      <c r="AC33" s="71">
        <v>2000</v>
      </c>
      <c r="AD33" s="73">
        <v>170</v>
      </c>
      <c r="AE33" s="74">
        <v>1029</v>
      </c>
      <c r="AF33" s="71">
        <v>0</v>
      </c>
      <c r="AG33" s="71">
        <v>0</v>
      </c>
      <c r="AH33" s="72">
        <v>1029</v>
      </c>
      <c r="AI33" s="71">
        <v>0</v>
      </c>
      <c r="AJ33" s="71">
        <v>0</v>
      </c>
      <c r="AK33" s="71">
        <v>8</v>
      </c>
      <c r="AL33" s="71">
        <v>6</v>
      </c>
      <c r="AM33" s="72">
        <v>1021</v>
      </c>
      <c r="AN33" s="71">
        <v>0</v>
      </c>
      <c r="AO33" s="72">
        <v>0</v>
      </c>
      <c r="AP33" s="72">
        <v>1021</v>
      </c>
      <c r="AQ33" s="71">
        <v>2000</v>
      </c>
      <c r="AR33" s="73">
        <v>2042</v>
      </c>
      <c r="AS33" s="74">
        <v>8450</v>
      </c>
      <c r="AT33" s="71">
        <v>0</v>
      </c>
      <c r="AU33" s="71">
        <v>2</v>
      </c>
      <c r="AV33" s="72">
        <v>8452</v>
      </c>
      <c r="AW33" s="71">
        <v>2</v>
      </c>
      <c r="AX33" s="71">
        <v>0</v>
      </c>
      <c r="AY33" s="71">
        <v>23</v>
      </c>
      <c r="AZ33" s="71">
        <v>13</v>
      </c>
      <c r="BA33" s="72">
        <v>8427</v>
      </c>
      <c r="BB33" s="71">
        <v>0</v>
      </c>
      <c r="BC33" s="72">
        <v>0</v>
      </c>
      <c r="BD33" s="72">
        <v>8427</v>
      </c>
      <c r="BE33" s="71">
        <v>2400</v>
      </c>
      <c r="BF33" s="73">
        <v>20225</v>
      </c>
      <c r="BG33" s="74">
        <v>515</v>
      </c>
      <c r="BH33" s="71">
        <v>0</v>
      </c>
      <c r="BI33" s="71">
        <v>0</v>
      </c>
      <c r="BJ33" s="72">
        <v>515</v>
      </c>
      <c r="BK33" s="71">
        <v>0</v>
      </c>
      <c r="BL33" s="71">
        <v>0</v>
      </c>
      <c r="BM33" s="71">
        <v>1</v>
      </c>
      <c r="BN33" s="71">
        <v>0</v>
      </c>
      <c r="BO33" s="72">
        <v>514</v>
      </c>
      <c r="BP33" s="71">
        <v>0</v>
      </c>
      <c r="BQ33" s="72">
        <v>0</v>
      </c>
      <c r="BR33" s="72">
        <v>514</v>
      </c>
      <c r="BS33" s="71">
        <v>3700</v>
      </c>
      <c r="BT33" s="73">
        <v>1902</v>
      </c>
      <c r="BU33" s="74">
        <v>19740</v>
      </c>
      <c r="BV33" s="71">
        <v>0</v>
      </c>
      <c r="BW33" s="71">
        <v>35</v>
      </c>
      <c r="BX33" s="72">
        <v>19775</v>
      </c>
      <c r="BY33" s="71">
        <v>35</v>
      </c>
      <c r="BZ33" s="71">
        <v>8</v>
      </c>
      <c r="CA33" s="71">
        <v>62</v>
      </c>
      <c r="CB33" s="71">
        <v>34</v>
      </c>
      <c r="CC33" s="72">
        <v>19670</v>
      </c>
      <c r="CD33" s="71">
        <v>0</v>
      </c>
      <c r="CE33" s="72">
        <v>0</v>
      </c>
      <c r="CF33" s="72">
        <v>19670</v>
      </c>
      <c r="CG33" s="98">
        <v>0</v>
      </c>
      <c r="CH33" s="73">
        <v>43585</v>
      </c>
      <c r="CI33" s="74">
        <v>6644</v>
      </c>
      <c r="CJ33" s="71">
        <v>0</v>
      </c>
      <c r="CK33" s="71">
        <v>1</v>
      </c>
      <c r="CL33" s="72">
        <v>6645</v>
      </c>
      <c r="CM33" s="71">
        <v>1</v>
      </c>
      <c r="CN33" s="71">
        <v>0</v>
      </c>
      <c r="CO33" s="71">
        <v>9</v>
      </c>
      <c r="CP33" s="71">
        <v>8</v>
      </c>
      <c r="CQ33" s="72">
        <v>6635</v>
      </c>
      <c r="CR33" s="71">
        <v>0</v>
      </c>
      <c r="CS33" s="72">
        <v>0</v>
      </c>
      <c r="CT33" s="72">
        <v>6635</v>
      </c>
      <c r="CU33" s="71">
        <v>3600</v>
      </c>
      <c r="CV33" s="73">
        <v>23886</v>
      </c>
      <c r="CW33" s="74">
        <v>0</v>
      </c>
      <c r="CX33" s="71">
        <v>0</v>
      </c>
      <c r="CY33" s="71">
        <v>0</v>
      </c>
      <c r="CZ33" s="72">
        <v>0</v>
      </c>
      <c r="DA33" s="71">
        <v>0</v>
      </c>
      <c r="DB33" s="71">
        <v>0</v>
      </c>
      <c r="DC33" s="71">
        <v>0</v>
      </c>
      <c r="DD33" s="71">
        <v>0</v>
      </c>
      <c r="DE33" s="72">
        <v>0</v>
      </c>
      <c r="DF33" s="71">
        <v>0</v>
      </c>
      <c r="DG33" s="72">
        <v>0</v>
      </c>
      <c r="DH33" s="72">
        <v>0</v>
      </c>
      <c r="DI33" s="71">
        <v>3100</v>
      </c>
      <c r="DJ33" s="73">
        <v>0</v>
      </c>
      <c r="DK33" s="74">
        <v>0</v>
      </c>
      <c r="DL33" s="98">
        <v>0</v>
      </c>
      <c r="DM33" s="71">
        <v>0</v>
      </c>
      <c r="DN33" s="72">
        <v>0</v>
      </c>
      <c r="DO33" s="71">
        <v>0</v>
      </c>
      <c r="DP33" s="71">
        <v>0</v>
      </c>
      <c r="DQ33" s="71">
        <v>0</v>
      </c>
      <c r="DR33" s="71">
        <v>0</v>
      </c>
      <c r="DS33" s="72">
        <v>0</v>
      </c>
      <c r="DT33" s="98">
        <v>0</v>
      </c>
      <c r="DU33" s="72">
        <v>0</v>
      </c>
      <c r="DV33" s="72">
        <v>0</v>
      </c>
      <c r="DW33" s="71">
        <v>3900</v>
      </c>
      <c r="DX33" s="73">
        <v>0</v>
      </c>
      <c r="DY33" s="74">
        <v>2</v>
      </c>
      <c r="DZ33" s="98">
        <v>0</v>
      </c>
      <c r="EA33" s="71">
        <v>0</v>
      </c>
      <c r="EB33" s="72">
        <v>2</v>
      </c>
      <c r="EC33" s="71">
        <v>0</v>
      </c>
      <c r="ED33" s="71">
        <v>0</v>
      </c>
      <c r="EE33" s="71">
        <v>0</v>
      </c>
      <c r="EF33" s="71">
        <v>0</v>
      </c>
      <c r="EG33" s="72">
        <v>2</v>
      </c>
      <c r="EH33" s="98">
        <v>0</v>
      </c>
      <c r="EI33" s="72">
        <v>0</v>
      </c>
      <c r="EJ33" s="72">
        <v>2</v>
      </c>
      <c r="EK33" s="71">
        <v>4600</v>
      </c>
      <c r="EL33" s="73">
        <v>9</v>
      </c>
      <c r="EM33" s="74">
        <v>0</v>
      </c>
      <c r="EN33" s="98">
        <v>0</v>
      </c>
      <c r="EO33" s="71">
        <v>0</v>
      </c>
      <c r="EP33" s="72">
        <v>0</v>
      </c>
      <c r="EQ33" s="71">
        <v>0</v>
      </c>
      <c r="ER33" s="71">
        <v>0</v>
      </c>
      <c r="ES33" s="71">
        <v>0</v>
      </c>
      <c r="ET33" s="71">
        <v>0</v>
      </c>
      <c r="EU33" s="72">
        <v>0</v>
      </c>
      <c r="EV33" s="98">
        <v>0</v>
      </c>
      <c r="EW33" s="72">
        <v>0</v>
      </c>
      <c r="EX33" s="72">
        <v>0</v>
      </c>
      <c r="EY33" s="71">
        <v>1000</v>
      </c>
      <c r="EZ33" s="73">
        <v>0</v>
      </c>
      <c r="FA33" s="74">
        <v>0</v>
      </c>
      <c r="FB33" s="98">
        <v>0</v>
      </c>
      <c r="FC33" s="71">
        <v>0</v>
      </c>
      <c r="FD33" s="72">
        <v>0</v>
      </c>
      <c r="FE33" s="71">
        <v>0</v>
      </c>
      <c r="FF33" s="71">
        <v>0</v>
      </c>
      <c r="FG33" s="71">
        <v>0</v>
      </c>
      <c r="FH33" s="71">
        <v>0</v>
      </c>
      <c r="FI33" s="72">
        <v>0</v>
      </c>
      <c r="FJ33" s="98">
        <v>0</v>
      </c>
      <c r="FK33" s="72">
        <v>0</v>
      </c>
      <c r="FL33" s="72">
        <v>0</v>
      </c>
      <c r="FM33" s="71">
        <v>2000</v>
      </c>
      <c r="FN33" s="73">
        <v>0</v>
      </c>
      <c r="FO33" s="74">
        <v>0</v>
      </c>
      <c r="FP33" s="98">
        <v>0</v>
      </c>
      <c r="FQ33" s="71">
        <v>0</v>
      </c>
      <c r="FR33" s="72">
        <v>0</v>
      </c>
      <c r="FS33" s="71">
        <v>0</v>
      </c>
      <c r="FT33" s="71">
        <v>0</v>
      </c>
      <c r="FU33" s="71">
        <v>0</v>
      </c>
      <c r="FV33" s="71">
        <v>0</v>
      </c>
      <c r="FW33" s="72">
        <v>0</v>
      </c>
      <c r="FX33" s="98">
        <v>0</v>
      </c>
      <c r="FY33" s="72">
        <v>0</v>
      </c>
      <c r="FZ33" s="72">
        <v>0</v>
      </c>
      <c r="GA33" s="71">
        <v>3000</v>
      </c>
      <c r="GB33" s="73">
        <v>0</v>
      </c>
      <c r="GC33" s="74">
        <v>2</v>
      </c>
      <c r="GD33" s="71">
        <v>0</v>
      </c>
      <c r="GE33" s="71">
        <v>0</v>
      </c>
      <c r="GF33" s="72">
        <v>2</v>
      </c>
      <c r="GG33" s="71">
        <v>0</v>
      </c>
      <c r="GH33" s="71">
        <v>0</v>
      </c>
      <c r="GI33" s="71">
        <v>0</v>
      </c>
      <c r="GJ33" s="71">
        <v>0</v>
      </c>
      <c r="GK33" s="72">
        <v>2</v>
      </c>
      <c r="GL33" s="71">
        <v>0</v>
      </c>
      <c r="GM33" s="72">
        <v>0</v>
      </c>
      <c r="GN33" s="72">
        <v>2</v>
      </c>
      <c r="GO33" s="98">
        <v>0</v>
      </c>
      <c r="GP33" s="73">
        <v>9</v>
      </c>
      <c r="GQ33" s="74">
        <v>5</v>
      </c>
      <c r="GR33" s="71">
        <v>0</v>
      </c>
      <c r="GS33" s="71">
        <v>0</v>
      </c>
      <c r="GT33" s="72">
        <v>5</v>
      </c>
      <c r="GU33" s="71">
        <v>0</v>
      </c>
      <c r="GV33" s="71">
        <v>0</v>
      </c>
      <c r="GW33" s="71">
        <v>0</v>
      </c>
      <c r="GX33" s="71">
        <v>0</v>
      </c>
      <c r="GY33" s="72">
        <v>5</v>
      </c>
      <c r="GZ33" s="71">
        <v>0</v>
      </c>
      <c r="HA33" s="72">
        <v>0</v>
      </c>
      <c r="HB33" s="72">
        <v>5</v>
      </c>
      <c r="HC33" s="71">
        <v>5500</v>
      </c>
      <c r="HD33" s="73">
        <v>28</v>
      </c>
      <c r="HE33" s="74">
        <v>2643</v>
      </c>
      <c r="HF33" s="71">
        <v>0</v>
      </c>
      <c r="HG33" s="71">
        <v>0</v>
      </c>
      <c r="HH33" s="72">
        <v>2643</v>
      </c>
      <c r="HI33" s="71">
        <v>0</v>
      </c>
      <c r="HJ33" s="71">
        <v>5</v>
      </c>
      <c r="HK33" s="71">
        <v>60</v>
      </c>
      <c r="HL33" s="71">
        <v>55</v>
      </c>
      <c r="HM33" s="72">
        <v>2578</v>
      </c>
      <c r="HN33" s="71">
        <v>0</v>
      </c>
      <c r="HO33" s="72">
        <v>0</v>
      </c>
      <c r="HP33" s="72">
        <v>2578</v>
      </c>
      <c r="HQ33" s="71">
        <v>7200</v>
      </c>
      <c r="HR33" s="73">
        <v>18561</v>
      </c>
      <c r="HS33" s="74">
        <v>312</v>
      </c>
      <c r="HT33" s="71">
        <v>0</v>
      </c>
      <c r="HU33" s="71">
        <v>0</v>
      </c>
      <c r="HV33" s="72">
        <v>312</v>
      </c>
      <c r="HW33" s="71">
        <v>0</v>
      </c>
      <c r="HX33" s="71">
        <v>0</v>
      </c>
      <c r="HY33" s="71">
        <v>4</v>
      </c>
      <c r="HZ33" s="71">
        <v>0</v>
      </c>
      <c r="IA33" s="72">
        <v>308</v>
      </c>
      <c r="IB33" s="71">
        <v>0</v>
      </c>
      <c r="IC33" s="72">
        <v>0</v>
      </c>
      <c r="ID33" s="72">
        <v>308</v>
      </c>
      <c r="IE33" s="71">
        <v>3000</v>
      </c>
      <c r="IF33" s="73">
        <v>924</v>
      </c>
      <c r="IG33" s="74">
        <v>1064</v>
      </c>
      <c r="IH33" s="71">
        <v>0</v>
      </c>
      <c r="II33" s="71">
        <v>8</v>
      </c>
      <c r="IJ33" s="72">
        <v>1072</v>
      </c>
      <c r="IK33" s="71">
        <v>8</v>
      </c>
      <c r="IL33" s="71">
        <v>2</v>
      </c>
      <c r="IM33" s="71">
        <v>4</v>
      </c>
      <c r="IN33" s="71">
        <v>1</v>
      </c>
      <c r="IO33" s="72">
        <v>1058</v>
      </c>
      <c r="IP33" s="71">
        <v>0</v>
      </c>
      <c r="IQ33" s="72">
        <v>0</v>
      </c>
      <c r="IR33" s="72">
        <v>1058</v>
      </c>
      <c r="IS33" s="71">
        <v>4000</v>
      </c>
      <c r="IT33" s="73">
        <v>4232</v>
      </c>
      <c r="IU33" s="74">
        <v>4024</v>
      </c>
      <c r="IV33" s="71">
        <v>0</v>
      </c>
      <c r="IW33" s="71">
        <v>8</v>
      </c>
      <c r="IX33" s="72">
        <v>4032</v>
      </c>
      <c r="IY33" s="71">
        <v>8</v>
      </c>
      <c r="IZ33" s="71">
        <v>7</v>
      </c>
      <c r="JA33" s="71">
        <v>68</v>
      </c>
      <c r="JB33" s="71">
        <v>56</v>
      </c>
      <c r="JC33" s="72">
        <v>3949</v>
      </c>
      <c r="JD33" s="71">
        <v>0</v>
      </c>
      <c r="JE33" s="72">
        <v>0</v>
      </c>
      <c r="JF33" s="72">
        <v>3949</v>
      </c>
      <c r="JG33" s="98">
        <v>0</v>
      </c>
      <c r="JH33" s="73">
        <v>23745</v>
      </c>
    </row>
    <row r="34" spans="1:268" ht="12.6" customHeight="1" x14ac:dyDescent="0.2">
      <c r="A34" s="31">
        <v>20</v>
      </c>
      <c r="B34" s="32" t="s">
        <v>82</v>
      </c>
      <c r="C34" s="65">
        <v>12069</v>
      </c>
      <c r="D34" s="66">
        <v>0</v>
      </c>
      <c r="E34" s="66">
        <v>57</v>
      </c>
      <c r="F34" s="67">
        <v>12126</v>
      </c>
      <c r="G34" s="66">
        <v>57</v>
      </c>
      <c r="H34" s="66">
        <v>0</v>
      </c>
      <c r="I34" s="66">
        <v>28</v>
      </c>
      <c r="J34" s="66">
        <v>5</v>
      </c>
      <c r="K34" s="67">
        <v>12041</v>
      </c>
      <c r="L34" s="66">
        <v>0</v>
      </c>
      <c r="M34" s="67">
        <v>0</v>
      </c>
      <c r="N34" s="67">
        <v>12041</v>
      </c>
      <c r="O34" s="66">
        <v>2000</v>
      </c>
      <c r="P34" s="68">
        <v>24082</v>
      </c>
      <c r="Q34" s="69">
        <v>97</v>
      </c>
      <c r="R34" s="66">
        <v>0</v>
      </c>
      <c r="S34" s="66">
        <v>0</v>
      </c>
      <c r="T34" s="67">
        <v>97</v>
      </c>
      <c r="U34" s="66">
        <v>0</v>
      </c>
      <c r="V34" s="66">
        <v>0</v>
      </c>
      <c r="W34" s="66">
        <v>0</v>
      </c>
      <c r="X34" s="66">
        <v>0</v>
      </c>
      <c r="Y34" s="67">
        <v>97</v>
      </c>
      <c r="Z34" s="66">
        <v>0</v>
      </c>
      <c r="AA34" s="67">
        <v>0</v>
      </c>
      <c r="AB34" s="67">
        <v>97</v>
      </c>
      <c r="AC34" s="66">
        <v>2000</v>
      </c>
      <c r="AD34" s="68">
        <v>194</v>
      </c>
      <c r="AE34" s="69">
        <v>1489</v>
      </c>
      <c r="AF34" s="66">
        <v>0</v>
      </c>
      <c r="AG34" s="66">
        <v>1</v>
      </c>
      <c r="AH34" s="67">
        <v>1490</v>
      </c>
      <c r="AI34" s="66">
        <v>1</v>
      </c>
      <c r="AJ34" s="66">
        <v>0</v>
      </c>
      <c r="AK34" s="66">
        <v>2</v>
      </c>
      <c r="AL34" s="66">
        <v>2</v>
      </c>
      <c r="AM34" s="67">
        <v>1487</v>
      </c>
      <c r="AN34" s="66">
        <v>0</v>
      </c>
      <c r="AO34" s="67">
        <v>0</v>
      </c>
      <c r="AP34" s="67">
        <v>1487</v>
      </c>
      <c r="AQ34" s="66">
        <v>2000</v>
      </c>
      <c r="AR34" s="68">
        <v>2974</v>
      </c>
      <c r="AS34" s="69">
        <v>9895</v>
      </c>
      <c r="AT34" s="66">
        <v>0</v>
      </c>
      <c r="AU34" s="66">
        <v>5</v>
      </c>
      <c r="AV34" s="67">
        <v>9900</v>
      </c>
      <c r="AW34" s="66">
        <v>5</v>
      </c>
      <c r="AX34" s="66">
        <v>0</v>
      </c>
      <c r="AY34" s="66">
        <v>6</v>
      </c>
      <c r="AZ34" s="66">
        <v>2</v>
      </c>
      <c r="BA34" s="67">
        <v>9889</v>
      </c>
      <c r="BB34" s="66">
        <v>0</v>
      </c>
      <c r="BC34" s="67">
        <v>0</v>
      </c>
      <c r="BD34" s="67">
        <v>9889</v>
      </c>
      <c r="BE34" s="66">
        <v>2400</v>
      </c>
      <c r="BF34" s="68">
        <v>23734</v>
      </c>
      <c r="BG34" s="69">
        <v>522</v>
      </c>
      <c r="BH34" s="66">
        <v>0</v>
      </c>
      <c r="BI34" s="66">
        <v>0</v>
      </c>
      <c r="BJ34" s="67">
        <v>522</v>
      </c>
      <c r="BK34" s="66">
        <v>0</v>
      </c>
      <c r="BL34" s="66">
        <v>0</v>
      </c>
      <c r="BM34" s="66">
        <v>5</v>
      </c>
      <c r="BN34" s="66">
        <v>4</v>
      </c>
      <c r="BO34" s="67">
        <v>517</v>
      </c>
      <c r="BP34" s="66">
        <v>0</v>
      </c>
      <c r="BQ34" s="67">
        <v>0</v>
      </c>
      <c r="BR34" s="67">
        <v>517</v>
      </c>
      <c r="BS34" s="66">
        <v>3700</v>
      </c>
      <c r="BT34" s="68">
        <v>1913</v>
      </c>
      <c r="BU34" s="69">
        <v>24072</v>
      </c>
      <c r="BV34" s="66">
        <v>0</v>
      </c>
      <c r="BW34" s="66">
        <v>63</v>
      </c>
      <c r="BX34" s="67">
        <v>24135</v>
      </c>
      <c r="BY34" s="66">
        <v>63</v>
      </c>
      <c r="BZ34" s="66">
        <v>0</v>
      </c>
      <c r="CA34" s="66">
        <v>41</v>
      </c>
      <c r="CB34" s="66">
        <v>13</v>
      </c>
      <c r="CC34" s="67">
        <v>24031</v>
      </c>
      <c r="CD34" s="66">
        <v>0</v>
      </c>
      <c r="CE34" s="67">
        <v>0</v>
      </c>
      <c r="CF34" s="67">
        <v>24031</v>
      </c>
      <c r="CG34" s="97">
        <v>0</v>
      </c>
      <c r="CH34" s="68">
        <v>52897</v>
      </c>
      <c r="CI34" s="69">
        <v>8156</v>
      </c>
      <c r="CJ34" s="66">
        <v>0</v>
      </c>
      <c r="CK34" s="66">
        <v>5</v>
      </c>
      <c r="CL34" s="67">
        <v>8161</v>
      </c>
      <c r="CM34" s="66">
        <v>5</v>
      </c>
      <c r="CN34" s="66">
        <v>0</v>
      </c>
      <c r="CO34" s="66">
        <v>6</v>
      </c>
      <c r="CP34" s="66">
        <v>4</v>
      </c>
      <c r="CQ34" s="67">
        <v>8150</v>
      </c>
      <c r="CR34" s="66">
        <v>0</v>
      </c>
      <c r="CS34" s="67">
        <v>0</v>
      </c>
      <c r="CT34" s="67">
        <v>8150</v>
      </c>
      <c r="CU34" s="66">
        <v>3600</v>
      </c>
      <c r="CV34" s="68">
        <v>29340</v>
      </c>
      <c r="CW34" s="69">
        <v>0</v>
      </c>
      <c r="CX34" s="66">
        <v>0</v>
      </c>
      <c r="CY34" s="66">
        <v>0</v>
      </c>
      <c r="CZ34" s="67">
        <v>0</v>
      </c>
      <c r="DA34" s="66">
        <v>0</v>
      </c>
      <c r="DB34" s="66">
        <v>0</v>
      </c>
      <c r="DC34" s="66">
        <v>0</v>
      </c>
      <c r="DD34" s="66">
        <v>0</v>
      </c>
      <c r="DE34" s="67">
        <v>0</v>
      </c>
      <c r="DF34" s="66">
        <v>0</v>
      </c>
      <c r="DG34" s="67">
        <v>0</v>
      </c>
      <c r="DH34" s="67">
        <v>0</v>
      </c>
      <c r="DI34" s="66">
        <v>3100</v>
      </c>
      <c r="DJ34" s="68">
        <v>0</v>
      </c>
      <c r="DK34" s="69">
        <v>0</v>
      </c>
      <c r="DL34" s="97">
        <v>0</v>
      </c>
      <c r="DM34" s="66">
        <v>0</v>
      </c>
      <c r="DN34" s="67">
        <v>0</v>
      </c>
      <c r="DO34" s="66">
        <v>0</v>
      </c>
      <c r="DP34" s="66">
        <v>0</v>
      </c>
      <c r="DQ34" s="66">
        <v>0</v>
      </c>
      <c r="DR34" s="66">
        <v>0</v>
      </c>
      <c r="DS34" s="67">
        <v>0</v>
      </c>
      <c r="DT34" s="97">
        <v>0</v>
      </c>
      <c r="DU34" s="67">
        <v>0</v>
      </c>
      <c r="DV34" s="67">
        <v>0</v>
      </c>
      <c r="DW34" s="66">
        <v>3900</v>
      </c>
      <c r="DX34" s="68">
        <v>0</v>
      </c>
      <c r="DY34" s="69">
        <v>3</v>
      </c>
      <c r="DZ34" s="97">
        <v>0</v>
      </c>
      <c r="EA34" s="66">
        <v>0</v>
      </c>
      <c r="EB34" s="67">
        <v>3</v>
      </c>
      <c r="EC34" s="66">
        <v>0</v>
      </c>
      <c r="ED34" s="66">
        <v>0</v>
      </c>
      <c r="EE34" s="66">
        <v>0</v>
      </c>
      <c r="EF34" s="66">
        <v>0</v>
      </c>
      <c r="EG34" s="67">
        <v>3</v>
      </c>
      <c r="EH34" s="97">
        <v>0</v>
      </c>
      <c r="EI34" s="67">
        <v>0</v>
      </c>
      <c r="EJ34" s="67">
        <v>3</v>
      </c>
      <c r="EK34" s="66">
        <v>4600</v>
      </c>
      <c r="EL34" s="68">
        <v>14</v>
      </c>
      <c r="EM34" s="69">
        <v>0</v>
      </c>
      <c r="EN34" s="97">
        <v>0</v>
      </c>
      <c r="EO34" s="66">
        <v>0</v>
      </c>
      <c r="EP34" s="67">
        <v>0</v>
      </c>
      <c r="EQ34" s="66">
        <v>0</v>
      </c>
      <c r="ER34" s="66">
        <v>0</v>
      </c>
      <c r="ES34" s="66">
        <v>0</v>
      </c>
      <c r="ET34" s="66">
        <v>0</v>
      </c>
      <c r="EU34" s="67">
        <v>0</v>
      </c>
      <c r="EV34" s="97">
        <v>0</v>
      </c>
      <c r="EW34" s="67">
        <v>0</v>
      </c>
      <c r="EX34" s="67">
        <v>0</v>
      </c>
      <c r="EY34" s="66">
        <v>1000</v>
      </c>
      <c r="EZ34" s="68">
        <v>0</v>
      </c>
      <c r="FA34" s="69">
        <v>0</v>
      </c>
      <c r="FB34" s="97">
        <v>0</v>
      </c>
      <c r="FC34" s="66">
        <v>0</v>
      </c>
      <c r="FD34" s="67">
        <v>0</v>
      </c>
      <c r="FE34" s="66">
        <v>0</v>
      </c>
      <c r="FF34" s="66">
        <v>0</v>
      </c>
      <c r="FG34" s="66">
        <v>0</v>
      </c>
      <c r="FH34" s="66">
        <v>0</v>
      </c>
      <c r="FI34" s="67">
        <v>0</v>
      </c>
      <c r="FJ34" s="97">
        <v>0</v>
      </c>
      <c r="FK34" s="67">
        <v>0</v>
      </c>
      <c r="FL34" s="67">
        <v>0</v>
      </c>
      <c r="FM34" s="66">
        <v>2000</v>
      </c>
      <c r="FN34" s="68">
        <v>0</v>
      </c>
      <c r="FO34" s="69">
        <v>0</v>
      </c>
      <c r="FP34" s="97">
        <v>0</v>
      </c>
      <c r="FQ34" s="66">
        <v>0</v>
      </c>
      <c r="FR34" s="67">
        <v>0</v>
      </c>
      <c r="FS34" s="66">
        <v>0</v>
      </c>
      <c r="FT34" s="66">
        <v>0</v>
      </c>
      <c r="FU34" s="66">
        <v>0</v>
      </c>
      <c r="FV34" s="66">
        <v>0</v>
      </c>
      <c r="FW34" s="67">
        <v>0</v>
      </c>
      <c r="FX34" s="97">
        <v>0</v>
      </c>
      <c r="FY34" s="67">
        <v>0</v>
      </c>
      <c r="FZ34" s="67">
        <v>0</v>
      </c>
      <c r="GA34" s="66">
        <v>3000</v>
      </c>
      <c r="GB34" s="68">
        <v>0</v>
      </c>
      <c r="GC34" s="69">
        <v>3</v>
      </c>
      <c r="GD34" s="66">
        <v>0</v>
      </c>
      <c r="GE34" s="66">
        <v>0</v>
      </c>
      <c r="GF34" s="67">
        <v>3</v>
      </c>
      <c r="GG34" s="66">
        <v>0</v>
      </c>
      <c r="GH34" s="66">
        <v>0</v>
      </c>
      <c r="GI34" s="66">
        <v>0</v>
      </c>
      <c r="GJ34" s="66">
        <v>0</v>
      </c>
      <c r="GK34" s="67">
        <v>3</v>
      </c>
      <c r="GL34" s="66">
        <v>0</v>
      </c>
      <c r="GM34" s="67">
        <v>0</v>
      </c>
      <c r="GN34" s="67">
        <v>3</v>
      </c>
      <c r="GO34" s="97">
        <v>0</v>
      </c>
      <c r="GP34" s="68">
        <v>14</v>
      </c>
      <c r="GQ34" s="69">
        <v>11</v>
      </c>
      <c r="GR34" s="66">
        <v>0</v>
      </c>
      <c r="GS34" s="66">
        <v>0</v>
      </c>
      <c r="GT34" s="67">
        <v>11</v>
      </c>
      <c r="GU34" s="66">
        <v>0</v>
      </c>
      <c r="GV34" s="66">
        <v>0</v>
      </c>
      <c r="GW34" s="66">
        <v>0</v>
      </c>
      <c r="GX34" s="66">
        <v>0</v>
      </c>
      <c r="GY34" s="67">
        <v>11</v>
      </c>
      <c r="GZ34" s="66">
        <v>0</v>
      </c>
      <c r="HA34" s="67">
        <v>0</v>
      </c>
      <c r="HB34" s="67">
        <v>11</v>
      </c>
      <c r="HC34" s="66">
        <v>5500</v>
      </c>
      <c r="HD34" s="68">
        <v>60</v>
      </c>
      <c r="HE34" s="69">
        <v>4184</v>
      </c>
      <c r="HF34" s="66">
        <v>0</v>
      </c>
      <c r="HG34" s="66">
        <v>1</v>
      </c>
      <c r="HH34" s="67">
        <v>4185</v>
      </c>
      <c r="HI34" s="66">
        <v>1</v>
      </c>
      <c r="HJ34" s="66">
        <v>0</v>
      </c>
      <c r="HK34" s="66">
        <v>84</v>
      </c>
      <c r="HL34" s="66">
        <v>73</v>
      </c>
      <c r="HM34" s="67">
        <v>4100</v>
      </c>
      <c r="HN34" s="66">
        <v>0</v>
      </c>
      <c r="HO34" s="67">
        <v>0</v>
      </c>
      <c r="HP34" s="67">
        <v>4100</v>
      </c>
      <c r="HQ34" s="66">
        <v>7200</v>
      </c>
      <c r="HR34" s="68">
        <v>29520</v>
      </c>
      <c r="HS34" s="69">
        <v>358</v>
      </c>
      <c r="HT34" s="66">
        <v>0</v>
      </c>
      <c r="HU34" s="66">
        <v>0</v>
      </c>
      <c r="HV34" s="67">
        <v>358</v>
      </c>
      <c r="HW34" s="66">
        <v>0</v>
      </c>
      <c r="HX34" s="66">
        <v>0</v>
      </c>
      <c r="HY34" s="66">
        <v>4</v>
      </c>
      <c r="HZ34" s="66">
        <v>1</v>
      </c>
      <c r="IA34" s="67">
        <v>354</v>
      </c>
      <c r="IB34" s="66">
        <v>0</v>
      </c>
      <c r="IC34" s="67">
        <v>0</v>
      </c>
      <c r="ID34" s="67">
        <v>354</v>
      </c>
      <c r="IE34" s="66">
        <v>3000</v>
      </c>
      <c r="IF34" s="68">
        <v>1062</v>
      </c>
      <c r="IG34" s="69">
        <v>1651</v>
      </c>
      <c r="IH34" s="66">
        <v>0</v>
      </c>
      <c r="II34" s="66">
        <v>16</v>
      </c>
      <c r="IJ34" s="67">
        <v>1667</v>
      </c>
      <c r="IK34" s="66">
        <v>16</v>
      </c>
      <c r="IL34" s="66">
        <v>0</v>
      </c>
      <c r="IM34" s="66">
        <v>20</v>
      </c>
      <c r="IN34" s="66">
        <v>9</v>
      </c>
      <c r="IO34" s="67">
        <v>1631</v>
      </c>
      <c r="IP34" s="66">
        <v>0</v>
      </c>
      <c r="IQ34" s="67">
        <v>0</v>
      </c>
      <c r="IR34" s="67">
        <v>1631</v>
      </c>
      <c r="IS34" s="66">
        <v>4000</v>
      </c>
      <c r="IT34" s="68">
        <v>6524</v>
      </c>
      <c r="IU34" s="69">
        <v>6204</v>
      </c>
      <c r="IV34" s="66">
        <v>0</v>
      </c>
      <c r="IW34" s="66">
        <v>17</v>
      </c>
      <c r="IX34" s="67">
        <v>6221</v>
      </c>
      <c r="IY34" s="66">
        <v>17</v>
      </c>
      <c r="IZ34" s="66">
        <v>0</v>
      </c>
      <c r="JA34" s="66">
        <v>108</v>
      </c>
      <c r="JB34" s="66">
        <v>83</v>
      </c>
      <c r="JC34" s="67">
        <v>6096</v>
      </c>
      <c r="JD34" s="66">
        <v>0</v>
      </c>
      <c r="JE34" s="67">
        <v>0</v>
      </c>
      <c r="JF34" s="67">
        <v>6096</v>
      </c>
      <c r="JG34" s="97">
        <v>0</v>
      </c>
      <c r="JH34" s="68">
        <v>37166</v>
      </c>
    </row>
    <row r="35" spans="1:268" ht="12.6" customHeight="1" x14ac:dyDescent="0.2">
      <c r="A35" s="33">
        <v>21</v>
      </c>
      <c r="B35" s="34" t="s">
        <v>83</v>
      </c>
      <c r="C35" s="70">
        <v>15718</v>
      </c>
      <c r="D35" s="71">
        <v>0</v>
      </c>
      <c r="E35" s="71">
        <v>45</v>
      </c>
      <c r="F35" s="72">
        <v>15763</v>
      </c>
      <c r="G35" s="71">
        <v>45</v>
      </c>
      <c r="H35" s="71">
        <v>0</v>
      </c>
      <c r="I35" s="71">
        <v>63</v>
      </c>
      <c r="J35" s="71">
        <v>38</v>
      </c>
      <c r="K35" s="72">
        <v>15655</v>
      </c>
      <c r="L35" s="71">
        <v>0</v>
      </c>
      <c r="M35" s="72">
        <v>0</v>
      </c>
      <c r="N35" s="72">
        <v>15655</v>
      </c>
      <c r="O35" s="71">
        <v>2000</v>
      </c>
      <c r="P35" s="73">
        <v>31310</v>
      </c>
      <c r="Q35" s="74">
        <v>110</v>
      </c>
      <c r="R35" s="71">
        <v>0</v>
      </c>
      <c r="S35" s="71">
        <v>0</v>
      </c>
      <c r="T35" s="72">
        <v>110</v>
      </c>
      <c r="U35" s="71">
        <v>0</v>
      </c>
      <c r="V35" s="71">
        <v>0</v>
      </c>
      <c r="W35" s="71">
        <v>0</v>
      </c>
      <c r="X35" s="71">
        <v>0</v>
      </c>
      <c r="Y35" s="72">
        <v>110</v>
      </c>
      <c r="Z35" s="71">
        <v>0</v>
      </c>
      <c r="AA35" s="72">
        <v>0</v>
      </c>
      <c r="AB35" s="72">
        <v>110</v>
      </c>
      <c r="AC35" s="71">
        <v>2000</v>
      </c>
      <c r="AD35" s="73">
        <v>220</v>
      </c>
      <c r="AE35" s="74">
        <v>1404</v>
      </c>
      <c r="AF35" s="71">
        <v>0</v>
      </c>
      <c r="AG35" s="71">
        <v>0</v>
      </c>
      <c r="AH35" s="72">
        <v>1404</v>
      </c>
      <c r="AI35" s="71">
        <v>0</v>
      </c>
      <c r="AJ35" s="71">
        <v>0</v>
      </c>
      <c r="AK35" s="71">
        <v>8</v>
      </c>
      <c r="AL35" s="71">
        <v>6</v>
      </c>
      <c r="AM35" s="72">
        <v>1396</v>
      </c>
      <c r="AN35" s="71">
        <v>0</v>
      </c>
      <c r="AO35" s="72">
        <v>0</v>
      </c>
      <c r="AP35" s="72">
        <v>1396</v>
      </c>
      <c r="AQ35" s="71">
        <v>2000</v>
      </c>
      <c r="AR35" s="73">
        <v>2792</v>
      </c>
      <c r="AS35" s="74">
        <v>12078</v>
      </c>
      <c r="AT35" s="71">
        <v>0</v>
      </c>
      <c r="AU35" s="71">
        <v>9</v>
      </c>
      <c r="AV35" s="72">
        <v>12087</v>
      </c>
      <c r="AW35" s="71">
        <v>9</v>
      </c>
      <c r="AX35" s="71">
        <v>0</v>
      </c>
      <c r="AY35" s="71">
        <v>33</v>
      </c>
      <c r="AZ35" s="71">
        <v>22</v>
      </c>
      <c r="BA35" s="72">
        <v>12045</v>
      </c>
      <c r="BB35" s="71">
        <v>0</v>
      </c>
      <c r="BC35" s="72">
        <v>0</v>
      </c>
      <c r="BD35" s="72">
        <v>12045</v>
      </c>
      <c r="BE35" s="71">
        <v>2400</v>
      </c>
      <c r="BF35" s="73">
        <v>28908</v>
      </c>
      <c r="BG35" s="74">
        <v>794</v>
      </c>
      <c r="BH35" s="71">
        <v>0</v>
      </c>
      <c r="BI35" s="71">
        <v>0</v>
      </c>
      <c r="BJ35" s="72">
        <v>794</v>
      </c>
      <c r="BK35" s="71">
        <v>0</v>
      </c>
      <c r="BL35" s="71">
        <v>0</v>
      </c>
      <c r="BM35" s="71">
        <v>5</v>
      </c>
      <c r="BN35" s="71">
        <v>5</v>
      </c>
      <c r="BO35" s="72">
        <v>789</v>
      </c>
      <c r="BP35" s="71">
        <v>0</v>
      </c>
      <c r="BQ35" s="72">
        <v>0</v>
      </c>
      <c r="BR35" s="72">
        <v>789</v>
      </c>
      <c r="BS35" s="71">
        <v>3700</v>
      </c>
      <c r="BT35" s="73">
        <v>2919</v>
      </c>
      <c r="BU35" s="74">
        <v>30104</v>
      </c>
      <c r="BV35" s="71">
        <v>0</v>
      </c>
      <c r="BW35" s="71">
        <v>54</v>
      </c>
      <c r="BX35" s="72">
        <v>30158</v>
      </c>
      <c r="BY35" s="71">
        <v>54</v>
      </c>
      <c r="BZ35" s="71">
        <v>0</v>
      </c>
      <c r="CA35" s="71">
        <v>109</v>
      </c>
      <c r="CB35" s="71">
        <v>71</v>
      </c>
      <c r="CC35" s="72">
        <v>29995</v>
      </c>
      <c r="CD35" s="71">
        <v>0</v>
      </c>
      <c r="CE35" s="72">
        <v>0</v>
      </c>
      <c r="CF35" s="72">
        <v>29995</v>
      </c>
      <c r="CG35" s="98">
        <v>0</v>
      </c>
      <c r="CH35" s="73">
        <v>66149</v>
      </c>
      <c r="CI35" s="74">
        <v>8559</v>
      </c>
      <c r="CJ35" s="71">
        <v>0</v>
      </c>
      <c r="CK35" s="71">
        <v>8</v>
      </c>
      <c r="CL35" s="72">
        <v>8567</v>
      </c>
      <c r="CM35" s="71">
        <v>8</v>
      </c>
      <c r="CN35" s="71">
        <v>0</v>
      </c>
      <c r="CO35" s="71">
        <v>23</v>
      </c>
      <c r="CP35" s="71">
        <v>22</v>
      </c>
      <c r="CQ35" s="72">
        <v>8536</v>
      </c>
      <c r="CR35" s="71">
        <v>0</v>
      </c>
      <c r="CS35" s="72">
        <v>0</v>
      </c>
      <c r="CT35" s="72">
        <v>8536</v>
      </c>
      <c r="CU35" s="71">
        <v>3600</v>
      </c>
      <c r="CV35" s="73">
        <v>30730</v>
      </c>
      <c r="CW35" s="74">
        <v>0</v>
      </c>
      <c r="CX35" s="71">
        <v>0</v>
      </c>
      <c r="CY35" s="71">
        <v>0</v>
      </c>
      <c r="CZ35" s="72">
        <v>0</v>
      </c>
      <c r="DA35" s="71">
        <v>0</v>
      </c>
      <c r="DB35" s="71">
        <v>0</v>
      </c>
      <c r="DC35" s="71">
        <v>0</v>
      </c>
      <c r="DD35" s="71">
        <v>0</v>
      </c>
      <c r="DE35" s="72">
        <v>0</v>
      </c>
      <c r="DF35" s="71">
        <v>0</v>
      </c>
      <c r="DG35" s="72">
        <v>0</v>
      </c>
      <c r="DH35" s="72">
        <v>0</v>
      </c>
      <c r="DI35" s="71">
        <v>0</v>
      </c>
      <c r="DJ35" s="73">
        <v>0</v>
      </c>
      <c r="DK35" s="74">
        <v>0</v>
      </c>
      <c r="DL35" s="98">
        <v>0</v>
      </c>
      <c r="DM35" s="71">
        <v>0</v>
      </c>
      <c r="DN35" s="72">
        <v>0</v>
      </c>
      <c r="DO35" s="71">
        <v>0</v>
      </c>
      <c r="DP35" s="71">
        <v>0</v>
      </c>
      <c r="DQ35" s="71">
        <v>0</v>
      </c>
      <c r="DR35" s="71">
        <v>0</v>
      </c>
      <c r="DS35" s="72">
        <v>0</v>
      </c>
      <c r="DT35" s="98">
        <v>0</v>
      </c>
      <c r="DU35" s="72">
        <v>0</v>
      </c>
      <c r="DV35" s="72">
        <v>0</v>
      </c>
      <c r="DW35" s="71">
        <v>0</v>
      </c>
      <c r="DX35" s="73">
        <v>0</v>
      </c>
      <c r="DY35" s="74">
        <v>3</v>
      </c>
      <c r="DZ35" s="98">
        <v>0</v>
      </c>
      <c r="EA35" s="71">
        <v>0</v>
      </c>
      <c r="EB35" s="72">
        <v>3</v>
      </c>
      <c r="EC35" s="71">
        <v>0</v>
      </c>
      <c r="ED35" s="71">
        <v>0</v>
      </c>
      <c r="EE35" s="71">
        <v>0</v>
      </c>
      <c r="EF35" s="71">
        <v>0</v>
      </c>
      <c r="EG35" s="72">
        <v>3</v>
      </c>
      <c r="EH35" s="98">
        <v>0</v>
      </c>
      <c r="EI35" s="72">
        <v>0</v>
      </c>
      <c r="EJ35" s="72">
        <v>3</v>
      </c>
      <c r="EK35" s="71">
        <v>4600</v>
      </c>
      <c r="EL35" s="73">
        <v>14</v>
      </c>
      <c r="EM35" s="74">
        <v>0</v>
      </c>
      <c r="EN35" s="98">
        <v>0</v>
      </c>
      <c r="EO35" s="71">
        <v>0</v>
      </c>
      <c r="EP35" s="72">
        <v>0</v>
      </c>
      <c r="EQ35" s="71">
        <v>0</v>
      </c>
      <c r="ER35" s="71">
        <v>0</v>
      </c>
      <c r="ES35" s="71">
        <v>0</v>
      </c>
      <c r="ET35" s="71">
        <v>0</v>
      </c>
      <c r="EU35" s="72">
        <v>0</v>
      </c>
      <c r="EV35" s="98">
        <v>0</v>
      </c>
      <c r="EW35" s="72">
        <v>0</v>
      </c>
      <c r="EX35" s="72">
        <v>0</v>
      </c>
      <c r="EY35" s="71">
        <v>0</v>
      </c>
      <c r="EZ35" s="73">
        <v>0</v>
      </c>
      <c r="FA35" s="74">
        <v>0</v>
      </c>
      <c r="FB35" s="98">
        <v>0</v>
      </c>
      <c r="FC35" s="71">
        <v>0</v>
      </c>
      <c r="FD35" s="72">
        <v>0</v>
      </c>
      <c r="FE35" s="71">
        <v>0</v>
      </c>
      <c r="FF35" s="71">
        <v>0</v>
      </c>
      <c r="FG35" s="71">
        <v>0</v>
      </c>
      <c r="FH35" s="71">
        <v>0</v>
      </c>
      <c r="FI35" s="72">
        <v>0</v>
      </c>
      <c r="FJ35" s="98">
        <v>0</v>
      </c>
      <c r="FK35" s="72">
        <v>0</v>
      </c>
      <c r="FL35" s="72">
        <v>0</v>
      </c>
      <c r="FM35" s="71">
        <v>0</v>
      </c>
      <c r="FN35" s="73">
        <v>0</v>
      </c>
      <c r="FO35" s="74">
        <v>0</v>
      </c>
      <c r="FP35" s="98">
        <v>0</v>
      </c>
      <c r="FQ35" s="71">
        <v>0</v>
      </c>
      <c r="FR35" s="72">
        <v>0</v>
      </c>
      <c r="FS35" s="71">
        <v>0</v>
      </c>
      <c r="FT35" s="71">
        <v>0</v>
      </c>
      <c r="FU35" s="71">
        <v>0</v>
      </c>
      <c r="FV35" s="71">
        <v>0</v>
      </c>
      <c r="FW35" s="72">
        <v>0</v>
      </c>
      <c r="FX35" s="98">
        <v>0</v>
      </c>
      <c r="FY35" s="72">
        <v>0</v>
      </c>
      <c r="FZ35" s="72">
        <v>0</v>
      </c>
      <c r="GA35" s="71">
        <v>0</v>
      </c>
      <c r="GB35" s="73">
        <v>0</v>
      </c>
      <c r="GC35" s="74">
        <v>3</v>
      </c>
      <c r="GD35" s="71">
        <v>0</v>
      </c>
      <c r="GE35" s="71">
        <v>0</v>
      </c>
      <c r="GF35" s="72">
        <v>3</v>
      </c>
      <c r="GG35" s="71">
        <v>0</v>
      </c>
      <c r="GH35" s="71">
        <v>0</v>
      </c>
      <c r="GI35" s="71">
        <v>0</v>
      </c>
      <c r="GJ35" s="71">
        <v>0</v>
      </c>
      <c r="GK35" s="72">
        <v>3</v>
      </c>
      <c r="GL35" s="71">
        <v>0</v>
      </c>
      <c r="GM35" s="72">
        <v>0</v>
      </c>
      <c r="GN35" s="72">
        <v>3</v>
      </c>
      <c r="GO35" s="98">
        <v>0</v>
      </c>
      <c r="GP35" s="73">
        <v>14</v>
      </c>
      <c r="GQ35" s="74">
        <v>14</v>
      </c>
      <c r="GR35" s="71">
        <v>0</v>
      </c>
      <c r="GS35" s="71">
        <v>0</v>
      </c>
      <c r="GT35" s="72">
        <v>14</v>
      </c>
      <c r="GU35" s="71">
        <v>0</v>
      </c>
      <c r="GV35" s="71">
        <v>0</v>
      </c>
      <c r="GW35" s="71">
        <v>0</v>
      </c>
      <c r="GX35" s="71">
        <v>0</v>
      </c>
      <c r="GY35" s="72">
        <v>14</v>
      </c>
      <c r="GZ35" s="71">
        <v>0</v>
      </c>
      <c r="HA35" s="72">
        <v>0</v>
      </c>
      <c r="HB35" s="72">
        <v>14</v>
      </c>
      <c r="HC35" s="71">
        <v>5500</v>
      </c>
      <c r="HD35" s="73">
        <v>77</v>
      </c>
      <c r="HE35" s="74">
        <v>6791</v>
      </c>
      <c r="HF35" s="71">
        <v>0</v>
      </c>
      <c r="HG35" s="71">
        <v>2</v>
      </c>
      <c r="HH35" s="72">
        <v>6793</v>
      </c>
      <c r="HI35" s="71">
        <v>2</v>
      </c>
      <c r="HJ35" s="71">
        <v>0</v>
      </c>
      <c r="HK35" s="71">
        <v>213</v>
      </c>
      <c r="HL35" s="71">
        <v>199</v>
      </c>
      <c r="HM35" s="72">
        <v>6578</v>
      </c>
      <c r="HN35" s="71">
        <v>0</v>
      </c>
      <c r="HO35" s="72">
        <v>0</v>
      </c>
      <c r="HP35" s="72">
        <v>6578</v>
      </c>
      <c r="HQ35" s="71">
        <v>7200</v>
      </c>
      <c r="HR35" s="73">
        <v>47362</v>
      </c>
      <c r="HS35" s="74">
        <v>586</v>
      </c>
      <c r="HT35" s="71">
        <v>0</v>
      </c>
      <c r="HU35" s="71">
        <v>0</v>
      </c>
      <c r="HV35" s="72">
        <v>586</v>
      </c>
      <c r="HW35" s="71">
        <v>0</v>
      </c>
      <c r="HX35" s="71">
        <v>0</v>
      </c>
      <c r="HY35" s="71">
        <v>1</v>
      </c>
      <c r="HZ35" s="71">
        <v>0</v>
      </c>
      <c r="IA35" s="72">
        <v>585</v>
      </c>
      <c r="IB35" s="71">
        <v>0</v>
      </c>
      <c r="IC35" s="72">
        <v>0</v>
      </c>
      <c r="ID35" s="72">
        <v>585</v>
      </c>
      <c r="IE35" s="71">
        <v>3000</v>
      </c>
      <c r="IF35" s="73">
        <v>1755</v>
      </c>
      <c r="IG35" s="74">
        <v>2285</v>
      </c>
      <c r="IH35" s="71">
        <v>0</v>
      </c>
      <c r="II35" s="71">
        <v>13</v>
      </c>
      <c r="IJ35" s="72">
        <v>2298</v>
      </c>
      <c r="IK35" s="71">
        <v>13</v>
      </c>
      <c r="IL35" s="71">
        <v>0</v>
      </c>
      <c r="IM35" s="71">
        <v>21</v>
      </c>
      <c r="IN35" s="71">
        <v>7</v>
      </c>
      <c r="IO35" s="72">
        <v>2264</v>
      </c>
      <c r="IP35" s="71">
        <v>0</v>
      </c>
      <c r="IQ35" s="72">
        <v>0</v>
      </c>
      <c r="IR35" s="72">
        <v>2264</v>
      </c>
      <c r="IS35" s="71">
        <v>4000</v>
      </c>
      <c r="IT35" s="73">
        <v>9056</v>
      </c>
      <c r="IU35" s="74">
        <v>9676</v>
      </c>
      <c r="IV35" s="71">
        <v>0</v>
      </c>
      <c r="IW35" s="71">
        <v>15</v>
      </c>
      <c r="IX35" s="72">
        <v>9691</v>
      </c>
      <c r="IY35" s="71">
        <v>15</v>
      </c>
      <c r="IZ35" s="71">
        <v>0</v>
      </c>
      <c r="JA35" s="71">
        <v>235</v>
      </c>
      <c r="JB35" s="71">
        <v>206</v>
      </c>
      <c r="JC35" s="72">
        <v>9441</v>
      </c>
      <c r="JD35" s="71">
        <v>0</v>
      </c>
      <c r="JE35" s="72">
        <v>0</v>
      </c>
      <c r="JF35" s="72">
        <v>9441</v>
      </c>
      <c r="JG35" s="98">
        <v>0</v>
      </c>
      <c r="JH35" s="73">
        <v>58250</v>
      </c>
    </row>
    <row r="36" spans="1:268" ht="12.6" customHeight="1" x14ac:dyDescent="0.2">
      <c r="A36" s="31">
        <v>22</v>
      </c>
      <c r="B36" s="32" t="s">
        <v>84</v>
      </c>
      <c r="C36" s="65">
        <v>8243</v>
      </c>
      <c r="D36" s="66">
        <v>0</v>
      </c>
      <c r="E36" s="66">
        <v>37</v>
      </c>
      <c r="F36" s="67">
        <v>8280</v>
      </c>
      <c r="G36" s="66">
        <v>37</v>
      </c>
      <c r="H36" s="66">
        <v>27</v>
      </c>
      <c r="I36" s="66">
        <v>12</v>
      </c>
      <c r="J36" s="66">
        <v>11</v>
      </c>
      <c r="K36" s="67">
        <v>8204</v>
      </c>
      <c r="L36" s="66">
        <v>0</v>
      </c>
      <c r="M36" s="67">
        <v>0</v>
      </c>
      <c r="N36" s="67">
        <v>8204</v>
      </c>
      <c r="O36" s="66">
        <v>2000</v>
      </c>
      <c r="P36" s="68">
        <v>16408</v>
      </c>
      <c r="Q36" s="69">
        <v>73</v>
      </c>
      <c r="R36" s="66">
        <v>0</v>
      </c>
      <c r="S36" s="66">
        <v>0</v>
      </c>
      <c r="T36" s="67">
        <v>73</v>
      </c>
      <c r="U36" s="66">
        <v>0</v>
      </c>
      <c r="V36" s="66">
        <v>0</v>
      </c>
      <c r="W36" s="66">
        <v>0</v>
      </c>
      <c r="X36" s="66">
        <v>0</v>
      </c>
      <c r="Y36" s="67">
        <v>73</v>
      </c>
      <c r="Z36" s="66">
        <v>0</v>
      </c>
      <c r="AA36" s="67">
        <v>0</v>
      </c>
      <c r="AB36" s="67">
        <v>73</v>
      </c>
      <c r="AC36" s="66">
        <v>2000</v>
      </c>
      <c r="AD36" s="68">
        <v>146</v>
      </c>
      <c r="AE36" s="69">
        <v>917</v>
      </c>
      <c r="AF36" s="66">
        <v>0</v>
      </c>
      <c r="AG36" s="66">
        <v>0</v>
      </c>
      <c r="AH36" s="67">
        <v>917</v>
      </c>
      <c r="AI36" s="66">
        <v>0</v>
      </c>
      <c r="AJ36" s="66">
        <v>20</v>
      </c>
      <c r="AK36" s="66">
        <v>0</v>
      </c>
      <c r="AL36" s="66">
        <v>0</v>
      </c>
      <c r="AM36" s="67">
        <v>897</v>
      </c>
      <c r="AN36" s="66">
        <v>0</v>
      </c>
      <c r="AO36" s="67">
        <v>0</v>
      </c>
      <c r="AP36" s="67">
        <v>897</v>
      </c>
      <c r="AQ36" s="66">
        <v>2000</v>
      </c>
      <c r="AR36" s="68">
        <v>1794</v>
      </c>
      <c r="AS36" s="69">
        <v>6926</v>
      </c>
      <c r="AT36" s="66">
        <v>0</v>
      </c>
      <c r="AU36" s="66">
        <v>3</v>
      </c>
      <c r="AV36" s="67">
        <v>6929</v>
      </c>
      <c r="AW36" s="66">
        <v>3</v>
      </c>
      <c r="AX36" s="66">
        <v>2</v>
      </c>
      <c r="AY36" s="66">
        <v>8</v>
      </c>
      <c r="AZ36" s="66">
        <v>7</v>
      </c>
      <c r="BA36" s="67">
        <v>6916</v>
      </c>
      <c r="BB36" s="66">
        <v>0</v>
      </c>
      <c r="BC36" s="67">
        <v>0</v>
      </c>
      <c r="BD36" s="67">
        <v>6916</v>
      </c>
      <c r="BE36" s="66">
        <v>2400</v>
      </c>
      <c r="BF36" s="68">
        <v>16598</v>
      </c>
      <c r="BG36" s="69">
        <v>544</v>
      </c>
      <c r="BH36" s="66">
        <v>0</v>
      </c>
      <c r="BI36" s="66">
        <v>0</v>
      </c>
      <c r="BJ36" s="67">
        <v>544</v>
      </c>
      <c r="BK36" s="66">
        <v>0</v>
      </c>
      <c r="BL36" s="66">
        <v>0</v>
      </c>
      <c r="BM36" s="66">
        <v>1</v>
      </c>
      <c r="BN36" s="66">
        <v>1</v>
      </c>
      <c r="BO36" s="67">
        <v>543</v>
      </c>
      <c r="BP36" s="66">
        <v>0</v>
      </c>
      <c r="BQ36" s="67">
        <v>0</v>
      </c>
      <c r="BR36" s="67">
        <v>543</v>
      </c>
      <c r="BS36" s="66">
        <v>3700</v>
      </c>
      <c r="BT36" s="68">
        <v>2009</v>
      </c>
      <c r="BU36" s="69">
        <v>16703</v>
      </c>
      <c r="BV36" s="66">
        <v>0</v>
      </c>
      <c r="BW36" s="66">
        <v>40</v>
      </c>
      <c r="BX36" s="67">
        <v>16743</v>
      </c>
      <c r="BY36" s="66">
        <v>40</v>
      </c>
      <c r="BZ36" s="66">
        <v>49</v>
      </c>
      <c r="CA36" s="66">
        <v>21</v>
      </c>
      <c r="CB36" s="66">
        <v>19</v>
      </c>
      <c r="CC36" s="67">
        <v>16633</v>
      </c>
      <c r="CD36" s="66">
        <v>0</v>
      </c>
      <c r="CE36" s="67">
        <v>0</v>
      </c>
      <c r="CF36" s="67">
        <v>16633</v>
      </c>
      <c r="CG36" s="97">
        <v>0</v>
      </c>
      <c r="CH36" s="68">
        <v>36956</v>
      </c>
      <c r="CI36" s="69">
        <v>5097</v>
      </c>
      <c r="CJ36" s="66">
        <v>0</v>
      </c>
      <c r="CK36" s="66">
        <v>0</v>
      </c>
      <c r="CL36" s="67">
        <v>5097</v>
      </c>
      <c r="CM36" s="66">
        <v>0</v>
      </c>
      <c r="CN36" s="66">
        <v>0</v>
      </c>
      <c r="CO36" s="66">
        <v>6</v>
      </c>
      <c r="CP36" s="66">
        <v>5</v>
      </c>
      <c r="CQ36" s="67">
        <v>5091</v>
      </c>
      <c r="CR36" s="66">
        <v>0</v>
      </c>
      <c r="CS36" s="67">
        <v>0</v>
      </c>
      <c r="CT36" s="67">
        <v>5091</v>
      </c>
      <c r="CU36" s="66">
        <v>3600</v>
      </c>
      <c r="CV36" s="68">
        <v>18328</v>
      </c>
      <c r="CW36" s="69">
        <v>1</v>
      </c>
      <c r="CX36" s="66">
        <v>0</v>
      </c>
      <c r="CY36" s="66">
        <v>0</v>
      </c>
      <c r="CZ36" s="67">
        <v>1</v>
      </c>
      <c r="DA36" s="66">
        <v>0</v>
      </c>
      <c r="DB36" s="66">
        <v>0</v>
      </c>
      <c r="DC36" s="66">
        <v>0</v>
      </c>
      <c r="DD36" s="66">
        <v>0</v>
      </c>
      <c r="DE36" s="67">
        <v>1</v>
      </c>
      <c r="DF36" s="66">
        <v>0</v>
      </c>
      <c r="DG36" s="67">
        <v>0</v>
      </c>
      <c r="DH36" s="67">
        <v>1</v>
      </c>
      <c r="DI36" s="66">
        <v>3100</v>
      </c>
      <c r="DJ36" s="68">
        <v>3</v>
      </c>
      <c r="DK36" s="69">
        <v>0</v>
      </c>
      <c r="DL36" s="97">
        <v>0</v>
      </c>
      <c r="DM36" s="66">
        <v>0</v>
      </c>
      <c r="DN36" s="67">
        <v>0</v>
      </c>
      <c r="DO36" s="66">
        <v>0</v>
      </c>
      <c r="DP36" s="66">
        <v>0</v>
      </c>
      <c r="DQ36" s="66">
        <v>0</v>
      </c>
      <c r="DR36" s="66">
        <v>0</v>
      </c>
      <c r="DS36" s="67">
        <v>0</v>
      </c>
      <c r="DT36" s="97">
        <v>0</v>
      </c>
      <c r="DU36" s="67">
        <v>0</v>
      </c>
      <c r="DV36" s="67">
        <v>0</v>
      </c>
      <c r="DW36" s="66">
        <v>3900</v>
      </c>
      <c r="DX36" s="68">
        <v>0</v>
      </c>
      <c r="DY36" s="69">
        <v>4</v>
      </c>
      <c r="DZ36" s="97">
        <v>0</v>
      </c>
      <c r="EA36" s="66">
        <v>0</v>
      </c>
      <c r="EB36" s="67">
        <v>4</v>
      </c>
      <c r="EC36" s="66">
        <v>0</v>
      </c>
      <c r="ED36" s="66">
        <v>0</v>
      </c>
      <c r="EE36" s="66">
        <v>0</v>
      </c>
      <c r="EF36" s="66">
        <v>0</v>
      </c>
      <c r="EG36" s="67">
        <v>4</v>
      </c>
      <c r="EH36" s="97">
        <v>0</v>
      </c>
      <c r="EI36" s="67">
        <v>0</v>
      </c>
      <c r="EJ36" s="67">
        <v>4</v>
      </c>
      <c r="EK36" s="66">
        <v>4600</v>
      </c>
      <c r="EL36" s="68">
        <v>18</v>
      </c>
      <c r="EM36" s="69">
        <v>0</v>
      </c>
      <c r="EN36" s="97">
        <v>0</v>
      </c>
      <c r="EO36" s="66">
        <v>0</v>
      </c>
      <c r="EP36" s="67">
        <v>0</v>
      </c>
      <c r="EQ36" s="66">
        <v>0</v>
      </c>
      <c r="ER36" s="66">
        <v>0</v>
      </c>
      <c r="ES36" s="66">
        <v>0</v>
      </c>
      <c r="ET36" s="66">
        <v>0</v>
      </c>
      <c r="EU36" s="67">
        <v>0</v>
      </c>
      <c r="EV36" s="97">
        <v>0</v>
      </c>
      <c r="EW36" s="67">
        <v>0</v>
      </c>
      <c r="EX36" s="67">
        <v>0</v>
      </c>
      <c r="EY36" s="66">
        <v>1000</v>
      </c>
      <c r="EZ36" s="68">
        <v>0</v>
      </c>
      <c r="FA36" s="69">
        <v>0</v>
      </c>
      <c r="FB36" s="97">
        <v>0</v>
      </c>
      <c r="FC36" s="66">
        <v>0</v>
      </c>
      <c r="FD36" s="67">
        <v>0</v>
      </c>
      <c r="FE36" s="66">
        <v>0</v>
      </c>
      <c r="FF36" s="66">
        <v>0</v>
      </c>
      <c r="FG36" s="66">
        <v>0</v>
      </c>
      <c r="FH36" s="66">
        <v>0</v>
      </c>
      <c r="FI36" s="67">
        <v>0</v>
      </c>
      <c r="FJ36" s="97">
        <v>0</v>
      </c>
      <c r="FK36" s="67">
        <v>0</v>
      </c>
      <c r="FL36" s="67">
        <v>0</v>
      </c>
      <c r="FM36" s="66">
        <v>2000</v>
      </c>
      <c r="FN36" s="68">
        <v>0</v>
      </c>
      <c r="FO36" s="69">
        <v>0</v>
      </c>
      <c r="FP36" s="97">
        <v>0</v>
      </c>
      <c r="FQ36" s="66">
        <v>0</v>
      </c>
      <c r="FR36" s="67">
        <v>0</v>
      </c>
      <c r="FS36" s="66">
        <v>0</v>
      </c>
      <c r="FT36" s="66">
        <v>0</v>
      </c>
      <c r="FU36" s="66">
        <v>0</v>
      </c>
      <c r="FV36" s="66">
        <v>0</v>
      </c>
      <c r="FW36" s="67">
        <v>0</v>
      </c>
      <c r="FX36" s="97">
        <v>0</v>
      </c>
      <c r="FY36" s="67">
        <v>0</v>
      </c>
      <c r="FZ36" s="67">
        <v>0</v>
      </c>
      <c r="GA36" s="66">
        <v>3000</v>
      </c>
      <c r="GB36" s="68">
        <v>0</v>
      </c>
      <c r="GC36" s="69">
        <v>5</v>
      </c>
      <c r="GD36" s="66">
        <v>0</v>
      </c>
      <c r="GE36" s="66">
        <v>0</v>
      </c>
      <c r="GF36" s="67">
        <v>5</v>
      </c>
      <c r="GG36" s="66">
        <v>0</v>
      </c>
      <c r="GH36" s="66">
        <v>0</v>
      </c>
      <c r="GI36" s="66">
        <v>0</v>
      </c>
      <c r="GJ36" s="66">
        <v>0</v>
      </c>
      <c r="GK36" s="67">
        <v>5</v>
      </c>
      <c r="GL36" s="66">
        <v>0</v>
      </c>
      <c r="GM36" s="67">
        <v>0</v>
      </c>
      <c r="GN36" s="67">
        <v>5</v>
      </c>
      <c r="GO36" s="97">
        <v>0</v>
      </c>
      <c r="GP36" s="68">
        <v>22</v>
      </c>
      <c r="GQ36" s="69">
        <v>3</v>
      </c>
      <c r="GR36" s="66">
        <v>0</v>
      </c>
      <c r="GS36" s="66">
        <v>0</v>
      </c>
      <c r="GT36" s="67">
        <v>3</v>
      </c>
      <c r="GU36" s="66">
        <v>0</v>
      </c>
      <c r="GV36" s="66">
        <v>0</v>
      </c>
      <c r="GW36" s="66">
        <v>0</v>
      </c>
      <c r="GX36" s="66">
        <v>0</v>
      </c>
      <c r="GY36" s="67">
        <v>3</v>
      </c>
      <c r="GZ36" s="66">
        <v>0</v>
      </c>
      <c r="HA36" s="67">
        <v>0</v>
      </c>
      <c r="HB36" s="67">
        <v>3</v>
      </c>
      <c r="HC36" s="66">
        <v>5500</v>
      </c>
      <c r="HD36" s="68">
        <v>17</v>
      </c>
      <c r="HE36" s="69">
        <v>3692</v>
      </c>
      <c r="HF36" s="66">
        <v>0</v>
      </c>
      <c r="HG36" s="66">
        <v>2</v>
      </c>
      <c r="HH36" s="67">
        <v>3694</v>
      </c>
      <c r="HI36" s="66">
        <v>2</v>
      </c>
      <c r="HJ36" s="66">
        <v>0</v>
      </c>
      <c r="HK36" s="66">
        <v>102</v>
      </c>
      <c r="HL36" s="66">
        <v>88</v>
      </c>
      <c r="HM36" s="67">
        <v>3590</v>
      </c>
      <c r="HN36" s="66">
        <v>0</v>
      </c>
      <c r="HO36" s="67">
        <v>0</v>
      </c>
      <c r="HP36" s="67">
        <v>3590</v>
      </c>
      <c r="HQ36" s="66">
        <v>7200</v>
      </c>
      <c r="HR36" s="68">
        <v>25848</v>
      </c>
      <c r="HS36" s="69">
        <v>301</v>
      </c>
      <c r="HT36" s="66">
        <v>0</v>
      </c>
      <c r="HU36" s="66">
        <v>0</v>
      </c>
      <c r="HV36" s="67">
        <v>301</v>
      </c>
      <c r="HW36" s="66">
        <v>0</v>
      </c>
      <c r="HX36" s="66">
        <v>0</v>
      </c>
      <c r="HY36" s="66">
        <v>0</v>
      </c>
      <c r="HZ36" s="66">
        <v>0</v>
      </c>
      <c r="IA36" s="67">
        <v>301</v>
      </c>
      <c r="IB36" s="66">
        <v>0</v>
      </c>
      <c r="IC36" s="67">
        <v>0</v>
      </c>
      <c r="ID36" s="67">
        <v>301</v>
      </c>
      <c r="IE36" s="66">
        <v>3000</v>
      </c>
      <c r="IF36" s="68">
        <v>903</v>
      </c>
      <c r="IG36" s="69">
        <v>1051</v>
      </c>
      <c r="IH36" s="66">
        <v>0</v>
      </c>
      <c r="II36" s="66">
        <v>29</v>
      </c>
      <c r="IJ36" s="67">
        <v>1080</v>
      </c>
      <c r="IK36" s="66">
        <v>29</v>
      </c>
      <c r="IL36" s="66">
        <v>0</v>
      </c>
      <c r="IM36" s="66">
        <v>8</v>
      </c>
      <c r="IN36" s="66">
        <v>3</v>
      </c>
      <c r="IO36" s="67">
        <v>1043</v>
      </c>
      <c r="IP36" s="66">
        <v>0</v>
      </c>
      <c r="IQ36" s="67">
        <v>0</v>
      </c>
      <c r="IR36" s="67">
        <v>1043</v>
      </c>
      <c r="IS36" s="66">
        <v>4000</v>
      </c>
      <c r="IT36" s="68">
        <v>4172</v>
      </c>
      <c r="IU36" s="69">
        <v>5047</v>
      </c>
      <c r="IV36" s="66">
        <v>0</v>
      </c>
      <c r="IW36" s="66">
        <v>31</v>
      </c>
      <c r="IX36" s="67">
        <v>5078</v>
      </c>
      <c r="IY36" s="66">
        <v>31</v>
      </c>
      <c r="IZ36" s="66">
        <v>0</v>
      </c>
      <c r="JA36" s="66">
        <v>110</v>
      </c>
      <c r="JB36" s="66">
        <v>91</v>
      </c>
      <c r="JC36" s="67">
        <v>4937</v>
      </c>
      <c r="JD36" s="66">
        <v>0</v>
      </c>
      <c r="JE36" s="67">
        <v>0</v>
      </c>
      <c r="JF36" s="67">
        <v>4937</v>
      </c>
      <c r="JG36" s="97">
        <v>0</v>
      </c>
      <c r="JH36" s="68">
        <v>30940</v>
      </c>
    </row>
    <row r="37" spans="1:268" ht="12.6" customHeight="1" x14ac:dyDescent="0.2">
      <c r="A37" s="33">
        <v>23</v>
      </c>
      <c r="B37" s="34" t="s">
        <v>85</v>
      </c>
      <c r="C37" s="70">
        <v>12819</v>
      </c>
      <c r="D37" s="71">
        <v>0</v>
      </c>
      <c r="E37" s="71">
        <v>118</v>
      </c>
      <c r="F37" s="72">
        <v>12937</v>
      </c>
      <c r="G37" s="71">
        <v>118</v>
      </c>
      <c r="H37" s="71">
        <v>0</v>
      </c>
      <c r="I37" s="71">
        <v>24</v>
      </c>
      <c r="J37" s="71">
        <v>22</v>
      </c>
      <c r="K37" s="72">
        <v>12795</v>
      </c>
      <c r="L37" s="71">
        <v>0</v>
      </c>
      <c r="M37" s="72">
        <v>0</v>
      </c>
      <c r="N37" s="72">
        <v>12795</v>
      </c>
      <c r="O37" s="71">
        <v>2000</v>
      </c>
      <c r="P37" s="73">
        <v>25590</v>
      </c>
      <c r="Q37" s="74">
        <v>98</v>
      </c>
      <c r="R37" s="71">
        <v>0</v>
      </c>
      <c r="S37" s="71">
        <v>0</v>
      </c>
      <c r="T37" s="72">
        <v>98</v>
      </c>
      <c r="U37" s="71">
        <v>0</v>
      </c>
      <c r="V37" s="71">
        <v>0</v>
      </c>
      <c r="W37" s="71">
        <v>0</v>
      </c>
      <c r="X37" s="71">
        <v>0</v>
      </c>
      <c r="Y37" s="72">
        <v>98</v>
      </c>
      <c r="Z37" s="71">
        <v>0</v>
      </c>
      <c r="AA37" s="72">
        <v>0</v>
      </c>
      <c r="AB37" s="72">
        <v>98</v>
      </c>
      <c r="AC37" s="71">
        <v>2000</v>
      </c>
      <c r="AD37" s="73">
        <v>196</v>
      </c>
      <c r="AE37" s="74">
        <v>1333</v>
      </c>
      <c r="AF37" s="71">
        <v>0</v>
      </c>
      <c r="AG37" s="71">
        <v>12</v>
      </c>
      <c r="AH37" s="72">
        <v>1345</v>
      </c>
      <c r="AI37" s="71">
        <v>12</v>
      </c>
      <c r="AJ37" s="71">
        <v>0</v>
      </c>
      <c r="AK37" s="71">
        <v>1</v>
      </c>
      <c r="AL37" s="71">
        <v>1</v>
      </c>
      <c r="AM37" s="72">
        <v>1332</v>
      </c>
      <c r="AN37" s="71">
        <v>0</v>
      </c>
      <c r="AO37" s="72">
        <v>0</v>
      </c>
      <c r="AP37" s="72">
        <v>1332</v>
      </c>
      <c r="AQ37" s="71">
        <v>2000</v>
      </c>
      <c r="AR37" s="73">
        <v>2664</v>
      </c>
      <c r="AS37" s="74">
        <v>10800</v>
      </c>
      <c r="AT37" s="71">
        <v>0</v>
      </c>
      <c r="AU37" s="71">
        <v>5</v>
      </c>
      <c r="AV37" s="72">
        <v>10805</v>
      </c>
      <c r="AW37" s="71">
        <v>5</v>
      </c>
      <c r="AX37" s="71">
        <v>0</v>
      </c>
      <c r="AY37" s="71">
        <v>16</v>
      </c>
      <c r="AZ37" s="71">
        <v>14</v>
      </c>
      <c r="BA37" s="72">
        <v>10784</v>
      </c>
      <c r="BB37" s="71">
        <v>0</v>
      </c>
      <c r="BC37" s="72">
        <v>0</v>
      </c>
      <c r="BD37" s="72">
        <v>10784</v>
      </c>
      <c r="BE37" s="71">
        <v>2400</v>
      </c>
      <c r="BF37" s="73">
        <v>25882</v>
      </c>
      <c r="BG37" s="74">
        <v>695</v>
      </c>
      <c r="BH37" s="71">
        <v>0</v>
      </c>
      <c r="BI37" s="71">
        <v>0</v>
      </c>
      <c r="BJ37" s="72">
        <v>695</v>
      </c>
      <c r="BK37" s="71">
        <v>0</v>
      </c>
      <c r="BL37" s="71">
        <v>0</v>
      </c>
      <c r="BM37" s="71">
        <v>2</v>
      </c>
      <c r="BN37" s="71">
        <v>2</v>
      </c>
      <c r="BO37" s="72">
        <v>693</v>
      </c>
      <c r="BP37" s="71">
        <v>0</v>
      </c>
      <c r="BQ37" s="72">
        <v>0</v>
      </c>
      <c r="BR37" s="72">
        <v>693</v>
      </c>
      <c r="BS37" s="71">
        <v>3700</v>
      </c>
      <c r="BT37" s="73">
        <v>2564</v>
      </c>
      <c r="BU37" s="74">
        <v>25745</v>
      </c>
      <c r="BV37" s="71">
        <v>0</v>
      </c>
      <c r="BW37" s="71">
        <v>135</v>
      </c>
      <c r="BX37" s="72">
        <v>25880</v>
      </c>
      <c r="BY37" s="71">
        <v>135</v>
      </c>
      <c r="BZ37" s="71">
        <v>0</v>
      </c>
      <c r="CA37" s="71">
        <v>43</v>
      </c>
      <c r="CB37" s="71">
        <v>39</v>
      </c>
      <c r="CC37" s="72">
        <v>25702</v>
      </c>
      <c r="CD37" s="71">
        <v>0</v>
      </c>
      <c r="CE37" s="72">
        <v>0</v>
      </c>
      <c r="CF37" s="72">
        <v>25702</v>
      </c>
      <c r="CG37" s="98">
        <v>0</v>
      </c>
      <c r="CH37" s="73">
        <v>56896</v>
      </c>
      <c r="CI37" s="74">
        <v>8590</v>
      </c>
      <c r="CJ37" s="71">
        <v>0</v>
      </c>
      <c r="CK37" s="71">
        <v>3</v>
      </c>
      <c r="CL37" s="72">
        <v>8593</v>
      </c>
      <c r="CM37" s="71">
        <v>3</v>
      </c>
      <c r="CN37" s="71">
        <v>0</v>
      </c>
      <c r="CO37" s="71">
        <v>11</v>
      </c>
      <c r="CP37" s="71">
        <v>11</v>
      </c>
      <c r="CQ37" s="72">
        <v>8579</v>
      </c>
      <c r="CR37" s="71">
        <v>0</v>
      </c>
      <c r="CS37" s="72">
        <v>0</v>
      </c>
      <c r="CT37" s="72">
        <v>8579</v>
      </c>
      <c r="CU37" s="71">
        <v>3600</v>
      </c>
      <c r="CV37" s="73">
        <v>30884</v>
      </c>
      <c r="CW37" s="74">
        <v>0</v>
      </c>
      <c r="CX37" s="71">
        <v>0</v>
      </c>
      <c r="CY37" s="71">
        <v>0</v>
      </c>
      <c r="CZ37" s="72">
        <v>0</v>
      </c>
      <c r="DA37" s="71">
        <v>0</v>
      </c>
      <c r="DB37" s="71">
        <v>0</v>
      </c>
      <c r="DC37" s="71">
        <v>0</v>
      </c>
      <c r="DD37" s="71">
        <v>0</v>
      </c>
      <c r="DE37" s="72">
        <v>0</v>
      </c>
      <c r="DF37" s="71">
        <v>0</v>
      </c>
      <c r="DG37" s="72">
        <v>0</v>
      </c>
      <c r="DH37" s="72">
        <v>0</v>
      </c>
      <c r="DI37" s="71">
        <v>3100</v>
      </c>
      <c r="DJ37" s="73">
        <v>0</v>
      </c>
      <c r="DK37" s="74">
        <v>0</v>
      </c>
      <c r="DL37" s="98">
        <v>0</v>
      </c>
      <c r="DM37" s="71">
        <v>0</v>
      </c>
      <c r="DN37" s="72">
        <v>0</v>
      </c>
      <c r="DO37" s="71">
        <v>0</v>
      </c>
      <c r="DP37" s="71">
        <v>0</v>
      </c>
      <c r="DQ37" s="71">
        <v>0</v>
      </c>
      <c r="DR37" s="71">
        <v>0</v>
      </c>
      <c r="DS37" s="72">
        <v>0</v>
      </c>
      <c r="DT37" s="98">
        <v>0</v>
      </c>
      <c r="DU37" s="72">
        <v>0</v>
      </c>
      <c r="DV37" s="72">
        <v>0</v>
      </c>
      <c r="DW37" s="71">
        <v>3900</v>
      </c>
      <c r="DX37" s="73">
        <v>0</v>
      </c>
      <c r="DY37" s="74">
        <v>3</v>
      </c>
      <c r="DZ37" s="98">
        <v>0</v>
      </c>
      <c r="EA37" s="71">
        <v>0</v>
      </c>
      <c r="EB37" s="72">
        <v>3</v>
      </c>
      <c r="EC37" s="71">
        <v>0</v>
      </c>
      <c r="ED37" s="71">
        <v>0</v>
      </c>
      <c r="EE37" s="71">
        <v>0</v>
      </c>
      <c r="EF37" s="71">
        <v>0</v>
      </c>
      <c r="EG37" s="72">
        <v>3</v>
      </c>
      <c r="EH37" s="98">
        <v>0</v>
      </c>
      <c r="EI37" s="72">
        <v>0</v>
      </c>
      <c r="EJ37" s="72">
        <v>3</v>
      </c>
      <c r="EK37" s="71">
        <v>4600</v>
      </c>
      <c r="EL37" s="73">
        <v>14</v>
      </c>
      <c r="EM37" s="74">
        <v>0</v>
      </c>
      <c r="EN37" s="98">
        <v>0</v>
      </c>
      <c r="EO37" s="71">
        <v>0</v>
      </c>
      <c r="EP37" s="72">
        <v>0</v>
      </c>
      <c r="EQ37" s="71">
        <v>0</v>
      </c>
      <c r="ER37" s="71">
        <v>0</v>
      </c>
      <c r="ES37" s="71">
        <v>0</v>
      </c>
      <c r="ET37" s="71">
        <v>0</v>
      </c>
      <c r="EU37" s="72">
        <v>0</v>
      </c>
      <c r="EV37" s="98">
        <v>0</v>
      </c>
      <c r="EW37" s="72">
        <v>0</v>
      </c>
      <c r="EX37" s="72">
        <v>0</v>
      </c>
      <c r="EY37" s="71">
        <v>1000</v>
      </c>
      <c r="EZ37" s="73">
        <v>0</v>
      </c>
      <c r="FA37" s="74">
        <v>0</v>
      </c>
      <c r="FB37" s="98">
        <v>0</v>
      </c>
      <c r="FC37" s="71">
        <v>0</v>
      </c>
      <c r="FD37" s="72">
        <v>0</v>
      </c>
      <c r="FE37" s="71">
        <v>0</v>
      </c>
      <c r="FF37" s="71">
        <v>0</v>
      </c>
      <c r="FG37" s="71">
        <v>0</v>
      </c>
      <c r="FH37" s="71">
        <v>0</v>
      </c>
      <c r="FI37" s="72">
        <v>0</v>
      </c>
      <c r="FJ37" s="98">
        <v>0</v>
      </c>
      <c r="FK37" s="72">
        <v>0</v>
      </c>
      <c r="FL37" s="72">
        <v>0</v>
      </c>
      <c r="FM37" s="71">
        <v>2000</v>
      </c>
      <c r="FN37" s="73">
        <v>0</v>
      </c>
      <c r="FO37" s="74">
        <v>0</v>
      </c>
      <c r="FP37" s="98">
        <v>0</v>
      </c>
      <c r="FQ37" s="71">
        <v>0</v>
      </c>
      <c r="FR37" s="72">
        <v>0</v>
      </c>
      <c r="FS37" s="71">
        <v>0</v>
      </c>
      <c r="FT37" s="71">
        <v>0</v>
      </c>
      <c r="FU37" s="71">
        <v>0</v>
      </c>
      <c r="FV37" s="71">
        <v>0</v>
      </c>
      <c r="FW37" s="72">
        <v>0</v>
      </c>
      <c r="FX37" s="98">
        <v>0</v>
      </c>
      <c r="FY37" s="72">
        <v>0</v>
      </c>
      <c r="FZ37" s="72">
        <v>0</v>
      </c>
      <c r="GA37" s="71">
        <v>3000</v>
      </c>
      <c r="GB37" s="73">
        <v>0</v>
      </c>
      <c r="GC37" s="74">
        <v>3</v>
      </c>
      <c r="GD37" s="71">
        <v>0</v>
      </c>
      <c r="GE37" s="71">
        <v>0</v>
      </c>
      <c r="GF37" s="72">
        <v>3</v>
      </c>
      <c r="GG37" s="71">
        <v>0</v>
      </c>
      <c r="GH37" s="71">
        <v>0</v>
      </c>
      <c r="GI37" s="71">
        <v>0</v>
      </c>
      <c r="GJ37" s="71">
        <v>0</v>
      </c>
      <c r="GK37" s="72">
        <v>3</v>
      </c>
      <c r="GL37" s="71">
        <v>0</v>
      </c>
      <c r="GM37" s="72">
        <v>0</v>
      </c>
      <c r="GN37" s="72">
        <v>3</v>
      </c>
      <c r="GO37" s="98">
        <v>0</v>
      </c>
      <c r="GP37" s="73">
        <v>14</v>
      </c>
      <c r="GQ37" s="74">
        <v>10</v>
      </c>
      <c r="GR37" s="71">
        <v>0</v>
      </c>
      <c r="GS37" s="71">
        <v>0</v>
      </c>
      <c r="GT37" s="72">
        <v>10</v>
      </c>
      <c r="GU37" s="71">
        <v>0</v>
      </c>
      <c r="GV37" s="71">
        <v>0</v>
      </c>
      <c r="GW37" s="71">
        <v>0</v>
      </c>
      <c r="GX37" s="71">
        <v>0</v>
      </c>
      <c r="GY37" s="72">
        <v>10</v>
      </c>
      <c r="GZ37" s="71">
        <v>0</v>
      </c>
      <c r="HA37" s="72">
        <v>0</v>
      </c>
      <c r="HB37" s="72">
        <v>10</v>
      </c>
      <c r="HC37" s="71">
        <v>5500</v>
      </c>
      <c r="HD37" s="73">
        <v>55</v>
      </c>
      <c r="HE37" s="74">
        <v>5117</v>
      </c>
      <c r="HF37" s="71">
        <v>0</v>
      </c>
      <c r="HG37" s="71">
        <v>1</v>
      </c>
      <c r="HH37" s="72">
        <v>5118</v>
      </c>
      <c r="HI37" s="71">
        <v>1</v>
      </c>
      <c r="HJ37" s="71">
        <v>0</v>
      </c>
      <c r="HK37" s="71">
        <v>104</v>
      </c>
      <c r="HL37" s="71">
        <v>97</v>
      </c>
      <c r="HM37" s="72">
        <v>5013</v>
      </c>
      <c r="HN37" s="71">
        <v>0</v>
      </c>
      <c r="HO37" s="72">
        <v>0</v>
      </c>
      <c r="HP37" s="72">
        <v>5013</v>
      </c>
      <c r="HQ37" s="71">
        <v>7200</v>
      </c>
      <c r="HR37" s="73">
        <v>36094</v>
      </c>
      <c r="HS37" s="74">
        <v>597</v>
      </c>
      <c r="HT37" s="71">
        <v>0</v>
      </c>
      <c r="HU37" s="71">
        <v>0</v>
      </c>
      <c r="HV37" s="72">
        <v>597</v>
      </c>
      <c r="HW37" s="71">
        <v>0</v>
      </c>
      <c r="HX37" s="71">
        <v>0</v>
      </c>
      <c r="HY37" s="71">
        <v>1</v>
      </c>
      <c r="HZ37" s="71">
        <v>1</v>
      </c>
      <c r="IA37" s="72">
        <v>596</v>
      </c>
      <c r="IB37" s="71">
        <v>0</v>
      </c>
      <c r="IC37" s="72">
        <v>0</v>
      </c>
      <c r="ID37" s="72">
        <v>596</v>
      </c>
      <c r="IE37" s="71">
        <v>3000</v>
      </c>
      <c r="IF37" s="73">
        <v>1788</v>
      </c>
      <c r="IG37" s="74">
        <v>1701</v>
      </c>
      <c r="IH37" s="71">
        <v>0</v>
      </c>
      <c r="II37" s="71">
        <v>14</v>
      </c>
      <c r="IJ37" s="72">
        <v>1715</v>
      </c>
      <c r="IK37" s="71">
        <v>14</v>
      </c>
      <c r="IL37" s="71">
        <v>0</v>
      </c>
      <c r="IM37" s="71">
        <v>12</v>
      </c>
      <c r="IN37" s="71">
        <v>7</v>
      </c>
      <c r="IO37" s="72">
        <v>1689</v>
      </c>
      <c r="IP37" s="71">
        <v>0</v>
      </c>
      <c r="IQ37" s="72">
        <v>0</v>
      </c>
      <c r="IR37" s="72">
        <v>1689</v>
      </c>
      <c r="IS37" s="71">
        <v>4000</v>
      </c>
      <c r="IT37" s="73">
        <v>6756</v>
      </c>
      <c r="IU37" s="74">
        <v>7425</v>
      </c>
      <c r="IV37" s="71">
        <v>0</v>
      </c>
      <c r="IW37" s="71">
        <v>15</v>
      </c>
      <c r="IX37" s="72">
        <v>7440</v>
      </c>
      <c r="IY37" s="71">
        <v>15</v>
      </c>
      <c r="IZ37" s="71">
        <v>0</v>
      </c>
      <c r="JA37" s="71">
        <v>117</v>
      </c>
      <c r="JB37" s="71">
        <v>105</v>
      </c>
      <c r="JC37" s="72">
        <v>7308</v>
      </c>
      <c r="JD37" s="71">
        <v>0</v>
      </c>
      <c r="JE37" s="72">
        <v>0</v>
      </c>
      <c r="JF37" s="72">
        <v>7308</v>
      </c>
      <c r="JG37" s="98">
        <v>0</v>
      </c>
      <c r="JH37" s="73">
        <v>44693</v>
      </c>
    </row>
    <row r="38" spans="1:268" ht="12.6" customHeight="1" x14ac:dyDescent="0.2">
      <c r="A38" s="31">
        <v>24</v>
      </c>
      <c r="B38" s="32" t="s">
        <v>86</v>
      </c>
      <c r="C38" s="65">
        <f t="shared" ref="C38:CB38" si="0">SUM(C15:C37)</f>
        <v>150741</v>
      </c>
      <c r="D38" s="66">
        <f t="shared" si="0"/>
        <v>0</v>
      </c>
      <c r="E38" s="66">
        <f t="shared" si="0"/>
        <v>1095</v>
      </c>
      <c r="F38" s="67">
        <f t="shared" si="0"/>
        <v>151836</v>
      </c>
      <c r="G38" s="66">
        <f t="shared" si="0"/>
        <v>1095</v>
      </c>
      <c r="H38" s="66">
        <f t="shared" si="0"/>
        <v>44</v>
      </c>
      <c r="I38" s="66">
        <f t="shared" si="0"/>
        <v>412</v>
      </c>
      <c r="J38" s="66">
        <f t="shared" si="0"/>
        <v>286</v>
      </c>
      <c r="K38" s="67">
        <f t="shared" si="0"/>
        <v>150285</v>
      </c>
      <c r="L38" s="66">
        <f t="shared" si="0"/>
        <v>0</v>
      </c>
      <c r="M38" s="67">
        <f t="shared" si="0"/>
        <v>0</v>
      </c>
      <c r="N38" s="67">
        <f t="shared" si="0"/>
        <v>150285</v>
      </c>
      <c r="O38" s="66">
        <f t="shared" si="0"/>
        <v>46000</v>
      </c>
      <c r="P38" s="68">
        <f t="shared" si="0"/>
        <v>300570</v>
      </c>
      <c r="Q38" s="69">
        <f t="shared" ref="Q38:AD38" si="1">SUM(Q15:Q37)</f>
        <v>6625</v>
      </c>
      <c r="R38" s="66">
        <f t="shared" si="1"/>
        <v>0</v>
      </c>
      <c r="S38" s="66">
        <f t="shared" si="1"/>
        <v>4</v>
      </c>
      <c r="T38" s="67">
        <f t="shared" si="1"/>
        <v>6629</v>
      </c>
      <c r="U38" s="66">
        <f t="shared" si="1"/>
        <v>4</v>
      </c>
      <c r="V38" s="66">
        <f t="shared" si="1"/>
        <v>0</v>
      </c>
      <c r="W38" s="66">
        <f t="shared" si="1"/>
        <v>2</v>
      </c>
      <c r="X38" s="66">
        <f t="shared" si="1"/>
        <v>2</v>
      </c>
      <c r="Y38" s="67">
        <f t="shared" si="1"/>
        <v>6623</v>
      </c>
      <c r="Z38" s="66">
        <f t="shared" si="1"/>
        <v>0</v>
      </c>
      <c r="AA38" s="67">
        <f t="shared" si="1"/>
        <v>0</v>
      </c>
      <c r="AB38" s="67">
        <f t="shared" si="1"/>
        <v>6623</v>
      </c>
      <c r="AC38" s="66">
        <f t="shared" si="1"/>
        <v>44000</v>
      </c>
      <c r="AD38" s="68">
        <f t="shared" si="1"/>
        <v>13246</v>
      </c>
      <c r="AE38" s="69">
        <f t="shared" si="0"/>
        <v>15309</v>
      </c>
      <c r="AF38" s="66">
        <f t="shared" si="0"/>
        <v>0</v>
      </c>
      <c r="AG38" s="66">
        <f t="shared" si="0"/>
        <v>26</v>
      </c>
      <c r="AH38" s="67">
        <f t="shared" si="0"/>
        <v>15335</v>
      </c>
      <c r="AI38" s="66">
        <f t="shared" si="0"/>
        <v>26</v>
      </c>
      <c r="AJ38" s="66">
        <f t="shared" si="0"/>
        <v>20</v>
      </c>
      <c r="AK38" s="66">
        <f t="shared" si="0"/>
        <v>40</v>
      </c>
      <c r="AL38" s="66">
        <f t="shared" si="0"/>
        <v>28</v>
      </c>
      <c r="AM38" s="67">
        <f t="shared" si="0"/>
        <v>15249</v>
      </c>
      <c r="AN38" s="66">
        <f t="shared" si="0"/>
        <v>0</v>
      </c>
      <c r="AO38" s="67">
        <f t="shared" si="0"/>
        <v>0</v>
      </c>
      <c r="AP38" s="67">
        <f t="shared" si="0"/>
        <v>15249</v>
      </c>
      <c r="AQ38" s="66">
        <f t="shared" si="0"/>
        <v>46000</v>
      </c>
      <c r="AR38" s="68">
        <f t="shared" si="0"/>
        <v>30498</v>
      </c>
      <c r="AS38" s="69">
        <f t="shared" si="0"/>
        <v>116687</v>
      </c>
      <c r="AT38" s="66">
        <f t="shared" si="0"/>
        <v>0</v>
      </c>
      <c r="AU38" s="66">
        <f t="shared" si="0"/>
        <v>78</v>
      </c>
      <c r="AV38" s="67">
        <f t="shared" si="0"/>
        <v>116765</v>
      </c>
      <c r="AW38" s="66">
        <f t="shared" si="0"/>
        <v>78</v>
      </c>
      <c r="AX38" s="66">
        <f t="shared" si="0"/>
        <v>3</v>
      </c>
      <c r="AY38" s="66">
        <f t="shared" si="0"/>
        <v>274</v>
      </c>
      <c r="AZ38" s="66">
        <f t="shared" si="0"/>
        <v>209</v>
      </c>
      <c r="BA38" s="67">
        <f t="shared" si="0"/>
        <v>116410</v>
      </c>
      <c r="BB38" s="66">
        <f t="shared" si="0"/>
        <v>0</v>
      </c>
      <c r="BC38" s="67">
        <f t="shared" si="0"/>
        <v>0</v>
      </c>
      <c r="BD38" s="67">
        <f t="shared" si="0"/>
        <v>116410</v>
      </c>
      <c r="BE38" s="66">
        <f t="shared" si="0"/>
        <v>55200</v>
      </c>
      <c r="BF38" s="68">
        <f t="shared" si="0"/>
        <v>279385</v>
      </c>
      <c r="BG38" s="69">
        <f t="shared" si="0"/>
        <v>10299</v>
      </c>
      <c r="BH38" s="66">
        <f t="shared" si="0"/>
        <v>0</v>
      </c>
      <c r="BI38" s="66">
        <f t="shared" si="0"/>
        <v>7</v>
      </c>
      <c r="BJ38" s="67">
        <f t="shared" si="0"/>
        <v>10306</v>
      </c>
      <c r="BK38" s="66">
        <f t="shared" si="0"/>
        <v>7</v>
      </c>
      <c r="BL38" s="66">
        <f t="shared" si="0"/>
        <v>0</v>
      </c>
      <c r="BM38" s="66">
        <f t="shared" si="0"/>
        <v>31</v>
      </c>
      <c r="BN38" s="66">
        <f t="shared" si="0"/>
        <v>24</v>
      </c>
      <c r="BO38" s="67">
        <f t="shared" si="0"/>
        <v>10268</v>
      </c>
      <c r="BP38" s="66">
        <f t="shared" si="0"/>
        <v>0</v>
      </c>
      <c r="BQ38" s="67">
        <f t="shared" si="0"/>
        <v>0</v>
      </c>
      <c r="BR38" s="67">
        <f t="shared" si="0"/>
        <v>10268</v>
      </c>
      <c r="BS38" s="66">
        <f t="shared" si="0"/>
        <v>85100</v>
      </c>
      <c r="BT38" s="68">
        <f t="shared" si="0"/>
        <v>37993</v>
      </c>
      <c r="BU38" s="69">
        <f t="shared" si="0"/>
        <v>299661</v>
      </c>
      <c r="BV38" s="66">
        <f t="shared" si="0"/>
        <v>0</v>
      </c>
      <c r="BW38" s="66">
        <f t="shared" si="0"/>
        <v>1210</v>
      </c>
      <c r="BX38" s="67">
        <f t="shared" si="0"/>
        <v>300871</v>
      </c>
      <c r="BY38" s="66">
        <f t="shared" si="0"/>
        <v>1210</v>
      </c>
      <c r="BZ38" s="66">
        <f t="shared" si="0"/>
        <v>67</v>
      </c>
      <c r="CA38" s="66">
        <f t="shared" si="0"/>
        <v>759</v>
      </c>
      <c r="CB38" s="66">
        <f t="shared" si="0"/>
        <v>549</v>
      </c>
      <c r="CC38" s="67">
        <f t="shared" ref="CC38:EM38" si="2">SUM(CC15:CC37)</f>
        <v>298835</v>
      </c>
      <c r="CD38" s="66">
        <f t="shared" si="2"/>
        <v>0</v>
      </c>
      <c r="CE38" s="67">
        <f t="shared" si="2"/>
        <v>0</v>
      </c>
      <c r="CF38" s="67">
        <f t="shared" si="2"/>
        <v>298835</v>
      </c>
      <c r="CG38" s="97"/>
      <c r="CH38" s="68">
        <f t="shared" si="2"/>
        <v>661693</v>
      </c>
      <c r="CI38" s="69">
        <f t="shared" si="2"/>
        <v>100882</v>
      </c>
      <c r="CJ38" s="66">
        <f t="shared" si="2"/>
        <v>0</v>
      </c>
      <c r="CK38" s="66">
        <f t="shared" si="2"/>
        <v>231</v>
      </c>
      <c r="CL38" s="67">
        <f t="shared" si="2"/>
        <v>101113</v>
      </c>
      <c r="CM38" s="66">
        <f t="shared" si="2"/>
        <v>231</v>
      </c>
      <c r="CN38" s="66">
        <f t="shared" si="2"/>
        <v>0</v>
      </c>
      <c r="CO38" s="66">
        <f t="shared" si="2"/>
        <v>183</v>
      </c>
      <c r="CP38" s="66">
        <f t="shared" si="2"/>
        <v>173</v>
      </c>
      <c r="CQ38" s="67">
        <f t="shared" si="2"/>
        <v>100699</v>
      </c>
      <c r="CR38" s="66">
        <f t="shared" si="2"/>
        <v>0</v>
      </c>
      <c r="CS38" s="67">
        <f t="shared" si="2"/>
        <v>0</v>
      </c>
      <c r="CT38" s="67">
        <f t="shared" si="2"/>
        <v>100699</v>
      </c>
      <c r="CU38" s="66">
        <f t="shared" si="2"/>
        <v>82800</v>
      </c>
      <c r="CV38" s="68">
        <f t="shared" si="2"/>
        <v>362518</v>
      </c>
      <c r="CW38" s="69">
        <f t="shared" si="2"/>
        <v>2</v>
      </c>
      <c r="CX38" s="66">
        <f t="shared" si="2"/>
        <v>0</v>
      </c>
      <c r="CY38" s="66">
        <f t="shared" si="2"/>
        <v>0</v>
      </c>
      <c r="CZ38" s="67">
        <f t="shared" si="2"/>
        <v>2</v>
      </c>
      <c r="DA38" s="66">
        <f t="shared" si="2"/>
        <v>0</v>
      </c>
      <c r="DB38" s="66">
        <f t="shared" si="2"/>
        <v>0</v>
      </c>
      <c r="DC38" s="66">
        <f t="shared" si="2"/>
        <v>0</v>
      </c>
      <c r="DD38" s="66">
        <f t="shared" si="2"/>
        <v>0</v>
      </c>
      <c r="DE38" s="67">
        <f t="shared" si="2"/>
        <v>2</v>
      </c>
      <c r="DF38" s="66">
        <f t="shared" si="2"/>
        <v>0</v>
      </c>
      <c r="DG38" s="67">
        <f t="shared" si="2"/>
        <v>0</v>
      </c>
      <c r="DH38" s="67">
        <f t="shared" si="2"/>
        <v>2</v>
      </c>
      <c r="DI38" s="66">
        <f t="shared" si="2"/>
        <v>43400</v>
      </c>
      <c r="DJ38" s="68">
        <f t="shared" si="2"/>
        <v>6</v>
      </c>
      <c r="DK38" s="69">
        <f t="shared" si="2"/>
        <v>3</v>
      </c>
      <c r="DL38" s="97"/>
      <c r="DM38" s="66">
        <f t="shared" si="2"/>
        <v>0</v>
      </c>
      <c r="DN38" s="67">
        <f t="shared" si="2"/>
        <v>3</v>
      </c>
      <c r="DO38" s="66">
        <f t="shared" si="2"/>
        <v>0</v>
      </c>
      <c r="DP38" s="66">
        <f t="shared" si="2"/>
        <v>0</v>
      </c>
      <c r="DQ38" s="66">
        <f t="shared" si="2"/>
        <v>0</v>
      </c>
      <c r="DR38" s="66">
        <f t="shared" si="2"/>
        <v>0</v>
      </c>
      <c r="DS38" s="67">
        <f t="shared" si="2"/>
        <v>3</v>
      </c>
      <c r="DT38" s="97"/>
      <c r="DU38" s="67">
        <f t="shared" si="2"/>
        <v>0</v>
      </c>
      <c r="DV38" s="67">
        <f t="shared" si="2"/>
        <v>3</v>
      </c>
      <c r="DW38" s="66">
        <f t="shared" si="2"/>
        <v>50700</v>
      </c>
      <c r="DX38" s="68">
        <f t="shared" si="2"/>
        <v>12</v>
      </c>
      <c r="DY38" s="69">
        <f t="shared" si="2"/>
        <v>30</v>
      </c>
      <c r="DZ38" s="97"/>
      <c r="EA38" s="66">
        <f t="shared" si="2"/>
        <v>0</v>
      </c>
      <c r="EB38" s="67">
        <f t="shared" si="2"/>
        <v>30</v>
      </c>
      <c r="EC38" s="66">
        <f t="shared" si="2"/>
        <v>0</v>
      </c>
      <c r="ED38" s="66">
        <f t="shared" si="2"/>
        <v>0</v>
      </c>
      <c r="EE38" s="66">
        <f t="shared" si="2"/>
        <v>0</v>
      </c>
      <c r="EF38" s="66">
        <f t="shared" si="2"/>
        <v>0</v>
      </c>
      <c r="EG38" s="67">
        <f t="shared" si="2"/>
        <v>30</v>
      </c>
      <c r="EH38" s="97"/>
      <c r="EI38" s="67">
        <f t="shared" si="2"/>
        <v>0</v>
      </c>
      <c r="EJ38" s="67">
        <f t="shared" si="2"/>
        <v>30</v>
      </c>
      <c r="EK38" s="66">
        <f t="shared" si="2"/>
        <v>73600</v>
      </c>
      <c r="EL38" s="68">
        <f t="shared" si="2"/>
        <v>141</v>
      </c>
      <c r="EM38" s="69">
        <f t="shared" si="2"/>
        <v>0</v>
      </c>
      <c r="EN38" s="97"/>
      <c r="EO38" s="66">
        <f t="shared" ref="EO38:GZ38" si="3">SUM(EO15:EO37)</f>
        <v>0</v>
      </c>
      <c r="EP38" s="67">
        <f t="shared" si="3"/>
        <v>0</v>
      </c>
      <c r="EQ38" s="66">
        <f t="shared" si="3"/>
        <v>0</v>
      </c>
      <c r="ER38" s="66">
        <f t="shared" si="3"/>
        <v>0</v>
      </c>
      <c r="ES38" s="66">
        <f t="shared" si="3"/>
        <v>0</v>
      </c>
      <c r="ET38" s="66">
        <f t="shared" si="3"/>
        <v>0</v>
      </c>
      <c r="EU38" s="67">
        <f t="shared" si="3"/>
        <v>0</v>
      </c>
      <c r="EV38" s="97"/>
      <c r="EW38" s="67">
        <f t="shared" si="3"/>
        <v>0</v>
      </c>
      <c r="EX38" s="67">
        <f t="shared" si="3"/>
        <v>0</v>
      </c>
      <c r="EY38" s="66">
        <f t="shared" si="3"/>
        <v>13000</v>
      </c>
      <c r="EZ38" s="68">
        <f t="shared" si="3"/>
        <v>0</v>
      </c>
      <c r="FA38" s="69">
        <f t="shared" si="3"/>
        <v>0</v>
      </c>
      <c r="FB38" s="97"/>
      <c r="FC38" s="66">
        <f t="shared" si="3"/>
        <v>0</v>
      </c>
      <c r="FD38" s="67">
        <f t="shared" si="3"/>
        <v>0</v>
      </c>
      <c r="FE38" s="66">
        <f t="shared" si="3"/>
        <v>0</v>
      </c>
      <c r="FF38" s="66">
        <f t="shared" si="3"/>
        <v>0</v>
      </c>
      <c r="FG38" s="66">
        <f t="shared" si="3"/>
        <v>0</v>
      </c>
      <c r="FH38" s="66">
        <f t="shared" si="3"/>
        <v>0</v>
      </c>
      <c r="FI38" s="67">
        <f t="shared" si="3"/>
        <v>0</v>
      </c>
      <c r="FJ38" s="97"/>
      <c r="FK38" s="67">
        <f t="shared" si="3"/>
        <v>0</v>
      </c>
      <c r="FL38" s="67">
        <f t="shared" si="3"/>
        <v>0</v>
      </c>
      <c r="FM38" s="66">
        <f t="shared" si="3"/>
        <v>26000</v>
      </c>
      <c r="FN38" s="68">
        <f t="shared" si="3"/>
        <v>0</v>
      </c>
      <c r="FO38" s="69">
        <f t="shared" si="3"/>
        <v>0</v>
      </c>
      <c r="FP38" s="97"/>
      <c r="FQ38" s="66">
        <f t="shared" si="3"/>
        <v>0</v>
      </c>
      <c r="FR38" s="67">
        <f t="shared" si="3"/>
        <v>0</v>
      </c>
      <c r="FS38" s="66">
        <f t="shared" si="3"/>
        <v>0</v>
      </c>
      <c r="FT38" s="66">
        <f t="shared" si="3"/>
        <v>0</v>
      </c>
      <c r="FU38" s="66">
        <f t="shared" si="3"/>
        <v>0</v>
      </c>
      <c r="FV38" s="66">
        <f t="shared" si="3"/>
        <v>0</v>
      </c>
      <c r="FW38" s="67">
        <f t="shared" si="3"/>
        <v>0</v>
      </c>
      <c r="FX38" s="97"/>
      <c r="FY38" s="67">
        <f t="shared" si="3"/>
        <v>0</v>
      </c>
      <c r="FZ38" s="67">
        <f t="shared" si="3"/>
        <v>0</v>
      </c>
      <c r="GA38" s="66">
        <f t="shared" si="3"/>
        <v>39000</v>
      </c>
      <c r="GB38" s="68">
        <f t="shared" si="3"/>
        <v>0</v>
      </c>
      <c r="GC38" s="69">
        <f t="shared" si="3"/>
        <v>35</v>
      </c>
      <c r="GD38" s="66">
        <f t="shared" si="3"/>
        <v>0</v>
      </c>
      <c r="GE38" s="66">
        <f t="shared" si="3"/>
        <v>0</v>
      </c>
      <c r="GF38" s="67">
        <f t="shared" si="3"/>
        <v>35</v>
      </c>
      <c r="GG38" s="66">
        <f t="shared" si="3"/>
        <v>0</v>
      </c>
      <c r="GH38" s="66">
        <f t="shared" si="3"/>
        <v>0</v>
      </c>
      <c r="GI38" s="66">
        <f t="shared" si="3"/>
        <v>0</v>
      </c>
      <c r="GJ38" s="66">
        <f t="shared" si="3"/>
        <v>0</v>
      </c>
      <c r="GK38" s="67">
        <f t="shared" si="3"/>
        <v>35</v>
      </c>
      <c r="GL38" s="66">
        <f t="shared" si="3"/>
        <v>0</v>
      </c>
      <c r="GM38" s="67">
        <f t="shared" si="3"/>
        <v>0</v>
      </c>
      <c r="GN38" s="67">
        <f t="shared" si="3"/>
        <v>35</v>
      </c>
      <c r="GO38" s="97"/>
      <c r="GP38" s="68">
        <f t="shared" si="3"/>
        <v>160</v>
      </c>
      <c r="GQ38" s="69">
        <f t="shared" si="3"/>
        <v>91</v>
      </c>
      <c r="GR38" s="66">
        <f t="shared" si="3"/>
        <v>0</v>
      </c>
      <c r="GS38" s="66">
        <f t="shared" si="3"/>
        <v>0</v>
      </c>
      <c r="GT38" s="67">
        <f t="shared" si="3"/>
        <v>91</v>
      </c>
      <c r="GU38" s="66">
        <f t="shared" si="3"/>
        <v>0</v>
      </c>
      <c r="GV38" s="66">
        <f t="shared" si="3"/>
        <v>0</v>
      </c>
      <c r="GW38" s="66">
        <f t="shared" si="3"/>
        <v>1</v>
      </c>
      <c r="GX38" s="66">
        <f t="shared" si="3"/>
        <v>0</v>
      </c>
      <c r="GY38" s="67">
        <f t="shared" si="3"/>
        <v>90</v>
      </c>
      <c r="GZ38" s="66">
        <f t="shared" si="3"/>
        <v>0</v>
      </c>
      <c r="HA38" s="67">
        <f t="shared" ref="HA38:JH38" si="4">SUM(HA15:HA37)</f>
        <v>0</v>
      </c>
      <c r="HB38" s="67">
        <f t="shared" si="4"/>
        <v>90</v>
      </c>
      <c r="HC38" s="66">
        <f t="shared" si="4"/>
        <v>115500</v>
      </c>
      <c r="HD38" s="68">
        <f t="shared" si="4"/>
        <v>499</v>
      </c>
      <c r="HE38" s="69">
        <f t="shared" si="4"/>
        <v>38929</v>
      </c>
      <c r="HF38" s="66">
        <f t="shared" si="4"/>
        <v>0</v>
      </c>
      <c r="HG38" s="66">
        <f t="shared" si="4"/>
        <v>35</v>
      </c>
      <c r="HH38" s="67">
        <f t="shared" si="4"/>
        <v>38964</v>
      </c>
      <c r="HI38" s="66">
        <f t="shared" si="4"/>
        <v>35</v>
      </c>
      <c r="HJ38" s="66">
        <f t="shared" si="4"/>
        <v>8</v>
      </c>
      <c r="HK38" s="66">
        <f t="shared" si="4"/>
        <v>963</v>
      </c>
      <c r="HL38" s="66">
        <f t="shared" si="4"/>
        <v>873</v>
      </c>
      <c r="HM38" s="67">
        <f t="shared" si="4"/>
        <v>37958</v>
      </c>
      <c r="HN38" s="66">
        <f t="shared" si="4"/>
        <v>0</v>
      </c>
      <c r="HO38" s="67">
        <f t="shared" si="4"/>
        <v>0</v>
      </c>
      <c r="HP38" s="67">
        <f t="shared" si="4"/>
        <v>37958</v>
      </c>
      <c r="HQ38" s="66">
        <f t="shared" si="4"/>
        <v>165600</v>
      </c>
      <c r="HR38" s="68">
        <f t="shared" si="4"/>
        <v>273298</v>
      </c>
      <c r="HS38" s="69">
        <f t="shared" si="4"/>
        <v>4916</v>
      </c>
      <c r="HT38" s="66">
        <f t="shared" si="4"/>
        <v>0</v>
      </c>
      <c r="HU38" s="66">
        <f t="shared" si="4"/>
        <v>0</v>
      </c>
      <c r="HV38" s="67">
        <f t="shared" si="4"/>
        <v>4916</v>
      </c>
      <c r="HW38" s="66">
        <f t="shared" si="4"/>
        <v>0</v>
      </c>
      <c r="HX38" s="66">
        <f t="shared" si="4"/>
        <v>0</v>
      </c>
      <c r="HY38" s="66">
        <f t="shared" si="4"/>
        <v>15</v>
      </c>
      <c r="HZ38" s="66">
        <f t="shared" si="4"/>
        <v>3</v>
      </c>
      <c r="IA38" s="67">
        <f t="shared" si="4"/>
        <v>4901</v>
      </c>
      <c r="IB38" s="66">
        <f t="shared" si="4"/>
        <v>0</v>
      </c>
      <c r="IC38" s="67">
        <f t="shared" si="4"/>
        <v>0</v>
      </c>
      <c r="ID38" s="67">
        <f t="shared" si="4"/>
        <v>4901</v>
      </c>
      <c r="IE38" s="66">
        <f t="shared" si="4"/>
        <v>69000</v>
      </c>
      <c r="IF38" s="68">
        <f t="shared" si="4"/>
        <v>14703</v>
      </c>
      <c r="IG38" s="69">
        <f t="shared" si="4"/>
        <v>17801</v>
      </c>
      <c r="IH38" s="66">
        <f t="shared" si="4"/>
        <v>0</v>
      </c>
      <c r="II38" s="66">
        <f t="shared" si="4"/>
        <v>370</v>
      </c>
      <c r="IJ38" s="67">
        <f t="shared" si="4"/>
        <v>18171</v>
      </c>
      <c r="IK38" s="66">
        <f t="shared" si="4"/>
        <v>370</v>
      </c>
      <c r="IL38" s="66">
        <f t="shared" si="4"/>
        <v>12</v>
      </c>
      <c r="IM38" s="66">
        <f t="shared" si="4"/>
        <v>155</v>
      </c>
      <c r="IN38" s="66">
        <f t="shared" si="4"/>
        <v>61</v>
      </c>
      <c r="IO38" s="67">
        <f t="shared" si="4"/>
        <v>17634</v>
      </c>
      <c r="IP38" s="66">
        <f t="shared" si="4"/>
        <v>0</v>
      </c>
      <c r="IQ38" s="67">
        <f t="shared" si="4"/>
        <v>0</v>
      </c>
      <c r="IR38" s="67">
        <f t="shared" si="4"/>
        <v>17634</v>
      </c>
      <c r="IS38" s="66">
        <f t="shared" si="4"/>
        <v>92000</v>
      </c>
      <c r="IT38" s="68">
        <f t="shared" si="4"/>
        <v>70536</v>
      </c>
      <c r="IU38" s="69">
        <f t="shared" si="4"/>
        <v>61737</v>
      </c>
      <c r="IV38" s="66">
        <f t="shared" si="4"/>
        <v>0</v>
      </c>
      <c r="IW38" s="66">
        <f t="shared" si="4"/>
        <v>405</v>
      </c>
      <c r="IX38" s="67">
        <f t="shared" si="4"/>
        <v>62142</v>
      </c>
      <c r="IY38" s="66">
        <f t="shared" si="4"/>
        <v>405</v>
      </c>
      <c r="IZ38" s="66">
        <f t="shared" si="4"/>
        <v>20</v>
      </c>
      <c r="JA38" s="66">
        <f t="shared" si="4"/>
        <v>1134</v>
      </c>
      <c r="JB38" s="66">
        <f t="shared" si="4"/>
        <v>937</v>
      </c>
      <c r="JC38" s="67">
        <f t="shared" si="4"/>
        <v>60583</v>
      </c>
      <c r="JD38" s="66">
        <f t="shared" si="4"/>
        <v>0</v>
      </c>
      <c r="JE38" s="67">
        <f t="shared" si="4"/>
        <v>0</v>
      </c>
      <c r="JF38" s="67">
        <f t="shared" si="4"/>
        <v>60583</v>
      </c>
      <c r="JG38" s="97"/>
      <c r="JH38" s="68">
        <f t="shared" si="4"/>
        <v>359036</v>
      </c>
    </row>
    <row r="39" spans="1:268" ht="12.6" customHeight="1" x14ac:dyDescent="0.2">
      <c r="A39" s="33">
        <v>25</v>
      </c>
      <c r="B39" s="34" t="s">
        <v>87</v>
      </c>
      <c r="C39" s="70">
        <v>111636</v>
      </c>
      <c r="D39" s="71">
        <v>26</v>
      </c>
      <c r="E39" s="71">
        <v>824</v>
      </c>
      <c r="F39" s="72">
        <v>112486</v>
      </c>
      <c r="G39" s="71">
        <v>824</v>
      </c>
      <c r="H39" s="71">
        <v>14</v>
      </c>
      <c r="I39" s="71">
        <v>270</v>
      </c>
      <c r="J39" s="71">
        <v>127</v>
      </c>
      <c r="K39" s="72">
        <v>111352</v>
      </c>
      <c r="L39" s="71">
        <v>26</v>
      </c>
      <c r="M39" s="72">
        <v>0</v>
      </c>
      <c r="N39" s="72">
        <v>111378</v>
      </c>
      <c r="O39" s="71"/>
      <c r="P39" s="73">
        <v>222717</v>
      </c>
      <c r="Q39" s="74">
        <v>1083</v>
      </c>
      <c r="R39" s="71">
        <v>0</v>
      </c>
      <c r="S39" s="71">
        <v>0</v>
      </c>
      <c r="T39" s="72">
        <v>1083</v>
      </c>
      <c r="U39" s="71">
        <v>0</v>
      </c>
      <c r="V39" s="71">
        <v>0</v>
      </c>
      <c r="W39" s="71">
        <v>2</v>
      </c>
      <c r="X39" s="71">
        <v>2</v>
      </c>
      <c r="Y39" s="72">
        <v>1081</v>
      </c>
      <c r="Z39" s="71">
        <v>0</v>
      </c>
      <c r="AA39" s="72">
        <v>0</v>
      </c>
      <c r="AB39" s="72">
        <v>1081</v>
      </c>
      <c r="AC39" s="71"/>
      <c r="AD39" s="73">
        <v>2162</v>
      </c>
      <c r="AE39" s="74">
        <v>11817</v>
      </c>
      <c r="AF39" s="71">
        <v>1</v>
      </c>
      <c r="AG39" s="71">
        <v>17</v>
      </c>
      <c r="AH39" s="72">
        <v>11835</v>
      </c>
      <c r="AI39" s="71">
        <v>17</v>
      </c>
      <c r="AJ39" s="71">
        <v>0</v>
      </c>
      <c r="AK39" s="71">
        <v>6</v>
      </c>
      <c r="AL39" s="71">
        <v>4</v>
      </c>
      <c r="AM39" s="72">
        <v>11811</v>
      </c>
      <c r="AN39" s="71">
        <v>1</v>
      </c>
      <c r="AO39" s="72">
        <v>0</v>
      </c>
      <c r="AP39" s="72">
        <v>11812</v>
      </c>
      <c r="AQ39" s="71"/>
      <c r="AR39" s="73">
        <v>23623</v>
      </c>
      <c r="AS39" s="74">
        <v>67289</v>
      </c>
      <c r="AT39" s="71">
        <v>25</v>
      </c>
      <c r="AU39" s="71">
        <v>121</v>
      </c>
      <c r="AV39" s="72">
        <v>67435</v>
      </c>
      <c r="AW39" s="71">
        <v>121</v>
      </c>
      <c r="AX39" s="71">
        <v>0</v>
      </c>
      <c r="AY39" s="71">
        <v>98</v>
      </c>
      <c r="AZ39" s="71">
        <v>74</v>
      </c>
      <c r="BA39" s="72">
        <v>67191</v>
      </c>
      <c r="BB39" s="71">
        <v>25</v>
      </c>
      <c r="BC39" s="72">
        <v>0</v>
      </c>
      <c r="BD39" s="72">
        <v>67216</v>
      </c>
      <c r="BE39" s="71"/>
      <c r="BF39" s="73">
        <v>161267</v>
      </c>
      <c r="BG39" s="74">
        <v>4377</v>
      </c>
      <c r="BH39" s="71">
        <v>0</v>
      </c>
      <c r="BI39" s="71">
        <v>5</v>
      </c>
      <c r="BJ39" s="72">
        <v>4382</v>
      </c>
      <c r="BK39" s="71">
        <v>5</v>
      </c>
      <c r="BL39" s="71">
        <v>0</v>
      </c>
      <c r="BM39" s="71">
        <v>11</v>
      </c>
      <c r="BN39" s="71">
        <v>8</v>
      </c>
      <c r="BO39" s="72">
        <v>4366</v>
      </c>
      <c r="BP39" s="71">
        <v>0</v>
      </c>
      <c r="BQ39" s="72">
        <v>0</v>
      </c>
      <c r="BR39" s="72">
        <v>4366</v>
      </c>
      <c r="BS39" s="71"/>
      <c r="BT39" s="73">
        <v>16153</v>
      </c>
      <c r="BU39" s="74">
        <v>196202</v>
      </c>
      <c r="BV39" s="71">
        <v>52</v>
      </c>
      <c r="BW39" s="71">
        <v>967</v>
      </c>
      <c r="BX39" s="72">
        <v>197221</v>
      </c>
      <c r="BY39" s="71">
        <v>967</v>
      </c>
      <c r="BZ39" s="71">
        <v>14</v>
      </c>
      <c r="CA39" s="71">
        <v>387</v>
      </c>
      <c r="CB39" s="71">
        <v>215</v>
      </c>
      <c r="CC39" s="72">
        <v>195801</v>
      </c>
      <c r="CD39" s="71">
        <v>52</v>
      </c>
      <c r="CE39" s="72">
        <v>0</v>
      </c>
      <c r="CF39" s="72">
        <v>195853</v>
      </c>
      <c r="CG39" s="98"/>
      <c r="CH39" s="73">
        <v>425922</v>
      </c>
      <c r="CI39" s="74">
        <v>55988</v>
      </c>
      <c r="CJ39" s="71">
        <v>53</v>
      </c>
      <c r="CK39" s="71">
        <v>44</v>
      </c>
      <c r="CL39" s="72">
        <v>56085</v>
      </c>
      <c r="CM39" s="71">
        <v>44</v>
      </c>
      <c r="CN39" s="71">
        <v>0</v>
      </c>
      <c r="CO39" s="71">
        <v>62</v>
      </c>
      <c r="CP39" s="71">
        <v>53</v>
      </c>
      <c r="CQ39" s="72">
        <v>55926</v>
      </c>
      <c r="CR39" s="71">
        <v>53</v>
      </c>
      <c r="CS39" s="72">
        <v>0</v>
      </c>
      <c r="CT39" s="72">
        <v>55979</v>
      </c>
      <c r="CU39" s="71"/>
      <c r="CV39" s="73">
        <v>201388</v>
      </c>
      <c r="CW39" s="74">
        <v>2</v>
      </c>
      <c r="CX39" s="71">
        <v>0</v>
      </c>
      <c r="CY39" s="71">
        <v>0</v>
      </c>
      <c r="CZ39" s="72">
        <v>2</v>
      </c>
      <c r="DA39" s="71">
        <v>0</v>
      </c>
      <c r="DB39" s="71">
        <v>0</v>
      </c>
      <c r="DC39" s="71">
        <v>0</v>
      </c>
      <c r="DD39" s="71">
        <v>0</v>
      </c>
      <c r="DE39" s="72">
        <v>2</v>
      </c>
      <c r="DF39" s="71">
        <v>0</v>
      </c>
      <c r="DG39" s="72">
        <v>0</v>
      </c>
      <c r="DH39" s="72">
        <v>2</v>
      </c>
      <c r="DI39" s="71"/>
      <c r="DJ39" s="73">
        <v>6</v>
      </c>
      <c r="DK39" s="74">
        <v>0</v>
      </c>
      <c r="DL39" s="98"/>
      <c r="DM39" s="71">
        <v>0</v>
      </c>
      <c r="DN39" s="72">
        <v>0</v>
      </c>
      <c r="DO39" s="71">
        <v>0</v>
      </c>
      <c r="DP39" s="71">
        <v>0</v>
      </c>
      <c r="DQ39" s="71">
        <v>0</v>
      </c>
      <c r="DR39" s="71">
        <v>0</v>
      </c>
      <c r="DS39" s="72">
        <v>0</v>
      </c>
      <c r="DT39" s="98"/>
      <c r="DU39" s="72">
        <v>0</v>
      </c>
      <c r="DV39" s="72">
        <v>0</v>
      </c>
      <c r="DW39" s="71"/>
      <c r="DX39" s="73">
        <v>0</v>
      </c>
      <c r="DY39" s="74">
        <v>45</v>
      </c>
      <c r="DZ39" s="98"/>
      <c r="EA39" s="71">
        <v>0</v>
      </c>
      <c r="EB39" s="72">
        <v>45</v>
      </c>
      <c r="EC39" s="71">
        <v>0</v>
      </c>
      <c r="ED39" s="71">
        <v>0</v>
      </c>
      <c r="EE39" s="71">
        <v>0</v>
      </c>
      <c r="EF39" s="71">
        <v>0</v>
      </c>
      <c r="EG39" s="72">
        <v>45</v>
      </c>
      <c r="EH39" s="98"/>
      <c r="EI39" s="72">
        <v>0</v>
      </c>
      <c r="EJ39" s="72">
        <v>45</v>
      </c>
      <c r="EK39" s="71"/>
      <c r="EL39" s="73">
        <v>210</v>
      </c>
      <c r="EM39" s="74">
        <v>0</v>
      </c>
      <c r="EN39" s="98"/>
      <c r="EO39" s="71">
        <v>0</v>
      </c>
      <c r="EP39" s="72">
        <v>0</v>
      </c>
      <c r="EQ39" s="71">
        <v>0</v>
      </c>
      <c r="ER39" s="71">
        <v>0</v>
      </c>
      <c r="ES39" s="71">
        <v>0</v>
      </c>
      <c r="ET39" s="71">
        <v>0</v>
      </c>
      <c r="EU39" s="72">
        <v>0</v>
      </c>
      <c r="EV39" s="98"/>
      <c r="EW39" s="72">
        <v>0</v>
      </c>
      <c r="EX39" s="72">
        <v>0</v>
      </c>
      <c r="EY39" s="71"/>
      <c r="EZ39" s="73">
        <v>0</v>
      </c>
      <c r="FA39" s="74">
        <v>0</v>
      </c>
      <c r="FB39" s="98"/>
      <c r="FC39" s="71">
        <v>0</v>
      </c>
      <c r="FD39" s="72">
        <v>0</v>
      </c>
      <c r="FE39" s="71">
        <v>0</v>
      </c>
      <c r="FF39" s="71">
        <v>0</v>
      </c>
      <c r="FG39" s="71">
        <v>0</v>
      </c>
      <c r="FH39" s="71">
        <v>0</v>
      </c>
      <c r="FI39" s="72">
        <v>0</v>
      </c>
      <c r="FJ39" s="98"/>
      <c r="FK39" s="72">
        <v>0</v>
      </c>
      <c r="FL39" s="72">
        <v>0</v>
      </c>
      <c r="FM39" s="71"/>
      <c r="FN39" s="73">
        <v>0</v>
      </c>
      <c r="FO39" s="74">
        <v>0</v>
      </c>
      <c r="FP39" s="98"/>
      <c r="FQ39" s="71">
        <v>0</v>
      </c>
      <c r="FR39" s="72">
        <v>0</v>
      </c>
      <c r="FS39" s="71">
        <v>0</v>
      </c>
      <c r="FT39" s="71">
        <v>0</v>
      </c>
      <c r="FU39" s="71">
        <v>0</v>
      </c>
      <c r="FV39" s="71">
        <v>0</v>
      </c>
      <c r="FW39" s="72">
        <v>0</v>
      </c>
      <c r="FX39" s="98"/>
      <c r="FY39" s="72">
        <v>0</v>
      </c>
      <c r="FZ39" s="72">
        <v>0</v>
      </c>
      <c r="GA39" s="71"/>
      <c r="GB39" s="73">
        <v>0</v>
      </c>
      <c r="GC39" s="74">
        <v>47</v>
      </c>
      <c r="GD39" s="71">
        <v>0</v>
      </c>
      <c r="GE39" s="71">
        <v>0</v>
      </c>
      <c r="GF39" s="72">
        <v>47</v>
      </c>
      <c r="GG39" s="71">
        <v>0</v>
      </c>
      <c r="GH39" s="71">
        <v>0</v>
      </c>
      <c r="GI39" s="71">
        <v>0</v>
      </c>
      <c r="GJ39" s="71">
        <v>0</v>
      </c>
      <c r="GK39" s="72">
        <v>47</v>
      </c>
      <c r="GL39" s="71">
        <v>0</v>
      </c>
      <c r="GM39" s="72">
        <v>0</v>
      </c>
      <c r="GN39" s="72">
        <v>47</v>
      </c>
      <c r="GO39" s="98"/>
      <c r="GP39" s="73">
        <v>216</v>
      </c>
      <c r="GQ39" s="74">
        <v>88</v>
      </c>
      <c r="GR39" s="71">
        <v>0</v>
      </c>
      <c r="GS39" s="71">
        <v>0</v>
      </c>
      <c r="GT39" s="72">
        <v>88</v>
      </c>
      <c r="GU39" s="71">
        <v>0</v>
      </c>
      <c r="GV39" s="71">
        <v>0</v>
      </c>
      <c r="GW39" s="71">
        <v>1</v>
      </c>
      <c r="GX39" s="71">
        <v>0</v>
      </c>
      <c r="GY39" s="72">
        <v>87</v>
      </c>
      <c r="GZ39" s="71">
        <v>0</v>
      </c>
      <c r="HA39" s="72">
        <v>0</v>
      </c>
      <c r="HB39" s="72">
        <v>87</v>
      </c>
      <c r="HC39" s="71"/>
      <c r="HD39" s="73">
        <v>483</v>
      </c>
      <c r="HE39" s="74">
        <v>72492</v>
      </c>
      <c r="HF39" s="71">
        <v>855</v>
      </c>
      <c r="HG39" s="71">
        <v>100</v>
      </c>
      <c r="HH39" s="72">
        <v>73447</v>
      </c>
      <c r="HI39" s="71">
        <v>100</v>
      </c>
      <c r="HJ39" s="71">
        <v>0</v>
      </c>
      <c r="HK39" s="71">
        <v>1725</v>
      </c>
      <c r="HL39" s="71">
        <v>1521</v>
      </c>
      <c r="HM39" s="72">
        <v>70767</v>
      </c>
      <c r="HN39" s="71">
        <v>855</v>
      </c>
      <c r="HO39" s="72">
        <v>0</v>
      </c>
      <c r="HP39" s="72">
        <v>71622</v>
      </c>
      <c r="HQ39" s="71"/>
      <c r="HR39" s="73">
        <v>512087</v>
      </c>
      <c r="HS39" s="74">
        <v>2334</v>
      </c>
      <c r="HT39" s="71">
        <v>0</v>
      </c>
      <c r="HU39" s="71">
        <v>0</v>
      </c>
      <c r="HV39" s="72">
        <v>2334</v>
      </c>
      <c r="HW39" s="71">
        <v>0</v>
      </c>
      <c r="HX39" s="71">
        <v>0</v>
      </c>
      <c r="HY39" s="71">
        <v>5</v>
      </c>
      <c r="HZ39" s="71">
        <v>0</v>
      </c>
      <c r="IA39" s="72">
        <v>2329</v>
      </c>
      <c r="IB39" s="71">
        <v>0</v>
      </c>
      <c r="IC39" s="72">
        <v>0</v>
      </c>
      <c r="ID39" s="72">
        <v>2329</v>
      </c>
      <c r="IE39" s="71"/>
      <c r="IF39" s="73">
        <v>6987</v>
      </c>
      <c r="IG39" s="74">
        <v>17843</v>
      </c>
      <c r="IH39" s="71">
        <v>102</v>
      </c>
      <c r="II39" s="71">
        <v>315</v>
      </c>
      <c r="IJ39" s="72">
        <v>18260</v>
      </c>
      <c r="IK39" s="71">
        <v>315</v>
      </c>
      <c r="IL39" s="71">
        <v>16</v>
      </c>
      <c r="IM39" s="71">
        <v>227</v>
      </c>
      <c r="IN39" s="71">
        <v>88</v>
      </c>
      <c r="IO39" s="72">
        <v>17600</v>
      </c>
      <c r="IP39" s="71">
        <v>102</v>
      </c>
      <c r="IQ39" s="72">
        <v>0</v>
      </c>
      <c r="IR39" s="72">
        <v>17702</v>
      </c>
      <c r="IS39" s="71"/>
      <c r="IT39" s="73">
        <v>70706</v>
      </c>
      <c r="IU39" s="74">
        <v>92757</v>
      </c>
      <c r="IV39" s="71">
        <v>957</v>
      </c>
      <c r="IW39" s="71">
        <v>415</v>
      </c>
      <c r="IX39" s="72">
        <v>94129</v>
      </c>
      <c r="IY39" s="71">
        <v>415</v>
      </c>
      <c r="IZ39" s="71">
        <v>16</v>
      </c>
      <c r="JA39" s="71">
        <v>1958</v>
      </c>
      <c r="JB39" s="71">
        <v>1609</v>
      </c>
      <c r="JC39" s="72">
        <v>90783</v>
      </c>
      <c r="JD39" s="71">
        <v>957</v>
      </c>
      <c r="JE39" s="72">
        <v>0</v>
      </c>
      <c r="JF39" s="72">
        <v>91740</v>
      </c>
      <c r="JG39" s="98"/>
      <c r="JH39" s="73">
        <v>590263</v>
      </c>
    </row>
    <row r="40" spans="1:268" ht="12.6" customHeight="1" x14ac:dyDescent="0.2">
      <c r="A40" s="35">
        <v>26</v>
      </c>
      <c r="B40" s="36" t="s">
        <v>88</v>
      </c>
      <c r="C40" s="75">
        <f t="shared" ref="C40:CB40" si="5">C38+C39</f>
        <v>262377</v>
      </c>
      <c r="D40" s="76">
        <f t="shared" si="5"/>
        <v>26</v>
      </c>
      <c r="E40" s="76">
        <f t="shared" si="5"/>
        <v>1919</v>
      </c>
      <c r="F40" s="77">
        <f t="shared" si="5"/>
        <v>264322</v>
      </c>
      <c r="G40" s="76">
        <f t="shared" si="5"/>
        <v>1919</v>
      </c>
      <c r="H40" s="76">
        <f t="shared" si="5"/>
        <v>58</v>
      </c>
      <c r="I40" s="76">
        <f t="shared" si="5"/>
        <v>682</v>
      </c>
      <c r="J40" s="76">
        <f t="shared" si="5"/>
        <v>413</v>
      </c>
      <c r="K40" s="77">
        <f t="shared" si="5"/>
        <v>261637</v>
      </c>
      <c r="L40" s="76">
        <f t="shared" si="5"/>
        <v>26</v>
      </c>
      <c r="M40" s="77">
        <f t="shared" si="5"/>
        <v>0</v>
      </c>
      <c r="N40" s="77">
        <f t="shared" si="5"/>
        <v>261663</v>
      </c>
      <c r="O40" s="76">
        <f t="shared" si="5"/>
        <v>46000</v>
      </c>
      <c r="P40" s="78">
        <f t="shared" si="5"/>
        <v>523287</v>
      </c>
      <c r="Q40" s="79">
        <f t="shared" ref="Q40:AD40" si="6">Q38+Q39</f>
        <v>7708</v>
      </c>
      <c r="R40" s="76">
        <f t="shared" si="6"/>
        <v>0</v>
      </c>
      <c r="S40" s="76">
        <f t="shared" si="6"/>
        <v>4</v>
      </c>
      <c r="T40" s="77">
        <f t="shared" si="6"/>
        <v>7712</v>
      </c>
      <c r="U40" s="76">
        <f t="shared" si="6"/>
        <v>4</v>
      </c>
      <c r="V40" s="76">
        <f t="shared" si="6"/>
        <v>0</v>
      </c>
      <c r="W40" s="76">
        <f t="shared" si="6"/>
        <v>4</v>
      </c>
      <c r="X40" s="76">
        <f t="shared" si="6"/>
        <v>4</v>
      </c>
      <c r="Y40" s="77">
        <f t="shared" si="6"/>
        <v>7704</v>
      </c>
      <c r="Z40" s="76">
        <f t="shared" si="6"/>
        <v>0</v>
      </c>
      <c r="AA40" s="77">
        <f t="shared" si="6"/>
        <v>0</v>
      </c>
      <c r="AB40" s="77">
        <f t="shared" si="6"/>
        <v>7704</v>
      </c>
      <c r="AC40" s="76">
        <f t="shared" si="6"/>
        <v>44000</v>
      </c>
      <c r="AD40" s="78">
        <f t="shared" si="6"/>
        <v>15408</v>
      </c>
      <c r="AE40" s="79">
        <f t="shared" si="5"/>
        <v>27126</v>
      </c>
      <c r="AF40" s="76">
        <f t="shared" si="5"/>
        <v>1</v>
      </c>
      <c r="AG40" s="76">
        <f t="shared" si="5"/>
        <v>43</v>
      </c>
      <c r="AH40" s="77">
        <f t="shared" si="5"/>
        <v>27170</v>
      </c>
      <c r="AI40" s="76">
        <f t="shared" si="5"/>
        <v>43</v>
      </c>
      <c r="AJ40" s="76">
        <f t="shared" si="5"/>
        <v>20</v>
      </c>
      <c r="AK40" s="76">
        <f t="shared" si="5"/>
        <v>46</v>
      </c>
      <c r="AL40" s="76">
        <f t="shared" si="5"/>
        <v>32</v>
      </c>
      <c r="AM40" s="77">
        <f t="shared" si="5"/>
        <v>27060</v>
      </c>
      <c r="AN40" s="76">
        <f t="shared" si="5"/>
        <v>1</v>
      </c>
      <c r="AO40" s="77">
        <f t="shared" si="5"/>
        <v>0</v>
      </c>
      <c r="AP40" s="77">
        <f t="shared" si="5"/>
        <v>27061</v>
      </c>
      <c r="AQ40" s="76">
        <f t="shared" si="5"/>
        <v>46000</v>
      </c>
      <c r="AR40" s="78">
        <f t="shared" si="5"/>
        <v>54121</v>
      </c>
      <c r="AS40" s="79">
        <f t="shared" si="5"/>
        <v>183976</v>
      </c>
      <c r="AT40" s="76">
        <f t="shared" si="5"/>
        <v>25</v>
      </c>
      <c r="AU40" s="76">
        <f t="shared" si="5"/>
        <v>199</v>
      </c>
      <c r="AV40" s="77">
        <f t="shared" si="5"/>
        <v>184200</v>
      </c>
      <c r="AW40" s="76">
        <f t="shared" si="5"/>
        <v>199</v>
      </c>
      <c r="AX40" s="76">
        <f t="shared" si="5"/>
        <v>3</v>
      </c>
      <c r="AY40" s="76">
        <f t="shared" si="5"/>
        <v>372</v>
      </c>
      <c r="AZ40" s="76">
        <f t="shared" si="5"/>
        <v>283</v>
      </c>
      <c r="BA40" s="77">
        <f t="shared" si="5"/>
        <v>183601</v>
      </c>
      <c r="BB40" s="76">
        <f t="shared" si="5"/>
        <v>25</v>
      </c>
      <c r="BC40" s="77">
        <f t="shared" si="5"/>
        <v>0</v>
      </c>
      <c r="BD40" s="77">
        <f t="shared" si="5"/>
        <v>183626</v>
      </c>
      <c r="BE40" s="76">
        <f t="shared" si="5"/>
        <v>55200</v>
      </c>
      <c r="BF40" s="78">
        <f t="shared" si="5"/>
        <v>440652</v>
      </c>
      <c r="BG40" s="79">
        <f t="shared" si="5"/>
        <v>14676</v>
      </c>
      <c r="BH40" s="76">
        <f t="shared" si="5"/>
        <v>0</v>
      </c>
      <c r="BI40" s="76">
        <f t="shared" si="5"/>
        <v>12</v>
      </c>
      <c r="BJ40" s="77">
        <f t="shared" si="5"/>
        <v>14688</v>
      </c>
      <c r="BK40" s="76">
        <f t="shared" si="5"/>
        <v>12</v>
      </c>
      <c r="BL40" s="76">
        <f t="shared" si="5"/>
        <v>0</v>
      </c>
      <c r="BM40" s="76">
        <f t="shared" si="5"/>
        <v>42</v>
      </c>
      <c r="BN40" s="76">
        <f t="shared" si="5"/>
        <v>32</v>
      </c>
      <c r="BO40" s="77">
        <f t="shared" si="5"/>
        <v>14634</v>
      </c>
      <c r="BP40" s="76">
        <f t="shared" si="5"/>
        <v>0</v>
      </c>
      <c r="BQ40" s="77">
        <f t="shared" si="5"/>
        <v>0</v>
      </c>
      <c r="BR40" s="77">
        <f t="shared" si="5"/>
        <v>14634</v>
      </c>
      <c r="BS40" s="76">
        <f t="shared" si="5"/>
        <v>85100</v>
      </c>
      <c r="BT40" s="78">
        <f t="shared" si="5"/>
        <v>54146</v>
      </c>
      <c r="BU40" s="79">
        <f t="shared" si="5"/>
        <v>495863</v>
      </c>
      <c r="BV40" s="76">
        <f t="shared" si="5"/>
        <v>52</v>
      </c>
      <c r="BW40" s="76">
        <f t="shared" si="5"/>
        <v>2177</v>
      </c>
      <c r="BX40" s="77">
        <f t="shared" si="5"/>
        <v>498092</v>
      </c>
      <c r="BY40" s="76">
        <f t="shared" si="5"/>
        <v>2177</v>
      </c>
      <c r="BZ40" s="76">
        <f t="shared" si="5"/>
        <v>81</v>
      </c>
      <c r="CA40" s="76">
        <f t="shared" si="5"/>
        <v>1146</v>
      </c>
      <c r="CB40" s="76">
        <f t="shared" si="5"/>
        <v>764</v>
      </c>
      <c r="CC40" s="77">
        <f t="shared" ref="CC40:EM40" si="7">CC38+CC39</f>
        <v>494636</v>
      </c>
      <c r="CD40" s="76">
        <f t="shared" si="7"/>
        <v>52</v>
      </c>
      <c r="CE40" s="77">
        <f t="shared" si="7"/>
        <v>0</v>
      </c>
      <c r="CF40" s="77">
        <f t="shared" si="7"/>
        <v>494688</v>
      </c>
      <c r="CG40" s="99"/>
      <c r="CH40" s="78">
        <f t="shared" si="7"/>
        <v>1087615</v>
      </c>
      <c r="CI40" s="79">
        <f t="shared" si="7"/>
        <v>156870</v>
      </c>
      <c r="CJ40" s="76">
        <f t="shared" si="7"/>
        <v>53</v>
      </c>
      <c r="CK40" s="76">
        <f t="shared" si="7"/>
        <v>275</v>
      </c>
      <c r="CL40" s="77">
        <f t="shared" si="7"/>
        <v>157198</v>
      </c>
      <c r="CM40" s="76">
        <f t="shared" si="7"/>
        <v>275</v>
      </c>
      <c r="CN40" s="76">
        <f t="shared" si="7"/>
        <v>0</v>
      </c>
      <c r="CO40" s="76">
        <f t="shared" si="7"/>
        <v>245</v>
      </c>
      <c r="CP40" s="76">
        <f t="shared" si="7"/>
        <v>226</v>
      </c>
      <c r="CQ40" s="77">
        <f t="shared" si="7"/>
        <v>156625</v>
      </c>
      <c r="CR40" s="76">
        <f t="shared" si="7"/>
        <v>53</v>
      </c>
      <c r="CS40" s="77">
        <f t="shared" si="7"/>
        <v>0</v>
      </c>
      <c r="CT40" s="77">
        <f t="shared" si="7"/>
        <v>156678</v>
      </c>
      <c r="CU40" s="76">
        <f t="shared" si="7"/>
        <v>82800</v>
      </c>
      <c r="CV40" s="78">
        <f t="shared" si="7"/>
        <v>563906</v>
      </c>
      <c r="CW40" s="79">
        <f t="shared" si="7"/>
        <v>4</v>
      </c>
      <c r="CX40" s="76">
        <f t="shared" si="7"/>
        <v>0</v>
      </c>
      <c r="CY40" s="76">
        <f t="shared" si="7"/>
        <v>0</v>
      </c>
      <c r="CZ40" s="77">
        <f t="shared" si="7"/>
        <v>4</v>
      </c>
      <c r="DA40" s="76">
        <f t="shared" si="7"/>
        <v>0</v>
      </c>
      <c r="DB40" s="76">
        <f t="shared" si="7"/>
        <v>0</v>
      </c>
      <c r="DC40" s="76">
        <f t="shared" si="7"/>
        <v>0</v>
      </c>
      <c r="DD40" s="76">
        <f t="shared" si="7"/>
        <v>0</v>
      </c>
      <c r="DE40" s="77">
        <f t="shared" si="7"/>
        <v>4</v>
      </c>
      <c r="DF40" s="76">
        <f t="shared" si="7"/>
        <v>0</v>
      </c>
      <c r="DG40" s="77">
        <f t="shared" si="7"/>
        <v>0</v>
      </c>
      <c r="DH40" s="77">
        <f t="shared" si="7"/>
        <v>4</v>
      </c>
      <c r="DI40" s="76">
        <f t="shared" si="7"/>
        <v>43400</v>
      </c>
      <c r="DJ40" s="78">
        <f t="shared" si="7"/>
        <v>12</v>
      </c>
      <c r="DK40" s="79">
        <f t="shared" si="7"/>
        <v>3</v>
      </c>
      <c r="DL40" s="99"/>
      <c r="DM40" s="76">
        <f t="shared" si="7"/>
        <v>0</v>
      </c>
      <c r="DN40" s="77">
        <f t="shared" si="7"/>
        <v>3</v>
      </c>
      <c r="DO40" s="76">
        <f t="shared" si="7"/>
        <v>0</v>
      </c>
      <c r="DP40" s="76">
        <f t="shared" si="7"/>
        <v>0</v>
      </c>
      <c r="DQ40" s="76">
        <f t="shared" si="7"/>
        <v>0</v>
      </c>
      <c r="DR40" s="76">
        <f t="shared" si="7"/>
        <v>0</v>
      </c>
      <c r="DS40" s="77">
        <f t="shared" si="7"/>
        <v>3</v>
      </c>
      <c r="DT40" s="99"/>
      <c r="DU40" s="77">
        <f t="shared" si="7"/>
        <v>0</v>
      </c>
      <c r="DV40" s="77">
        <f t="shared" si="7"/>
        <v>3</v>
      </c>
      <c r="DW40" s="76">
        <f t="shared" si="7"/>
        <v>50700</v>
      </c>
      <c r="DX40" s="78">
        <f t="shared" si="7"/>
        <v>12</v>
      </c>
      <c r="DY40" s="79">
        <f t="shared" si="7"/>
        <v>75</v>
      </c>
      <c r="DZ40" s="99"/>
      <c r="EA40" s="76">
        <f t="shared" si="7"/>
        <v>0</v>
      </c>
      <c r="EB40" s="77">
        <f t="shared" si="7"/>
        <v>75</v>
      </c>
      <c r="EC40" s="76">
        <f t="shared" si="7"/>
        <v>0</v>
      </c>
      <c r="ED40" s="76">
        <f t="shared" si="7"/>
        <v>0</v>
      </c>
      <c r="EE40" s="76">
        <f t="shared" si="7"/>
        <v>0</v>
      </c>
      <c r="EF40" s="76">
        <f t="shared" si="7"/>
        <v>0</v>
      </c>
      <c r="EG40" s="77">
        <f t="shared" si="7"/>
        <v>75</v>
      </c>
      <c r="EH40" s="99"/>
      <c r="EI40" s="77">
        <f t="shared" si="7"/>
        <v>0</v>
      </c>
      <c r="EJ40" s="77">
        <f t="shared" si="7"/>
        <v>75</v>
      </c>
      <c r="EK40" s="76">
        <f t="shared" si="7"/>
        <v>73600</v>
      </c>
      <c r="EL40" s="78">
        <f t="shared" si="7"/>
        <v>351</v>
      </c>
      <c r="EM40" s="79">
        <f t="shared" si="7"/>
        <v>0</v>
      </c>
      <c r="EN40" s="99"/>
      <c r="EO40" s="76">
        <f t="shared" ref="EO40:GZ40" si="8">EO38+EO39</f>
        <v>0</v>
      </c>
      <c r="EP40" s="77">
        <f t="shared" si="8"/>
        <v>0</v>
      </c>
      <c r="EQ40" s="76">
        <f t="shared" si="8"/>
        <v>0</v>
      </c>
      <c r="ER40" s="76">
        <f t="shared" si="8"/>
        <v>0</v>
      </c>
      <c r="ES40" s="76">
        <f t="shared" si="8"/>
        <v>0</v>
      </c>
      <c r="ET40" s="76">
        <f t="shared" si="8"/>
        <v>0</v>
      </c>
      <c r="EU40" s="77">
        <f t="shared" si="8"/>
        <v>0</v>
      </c>
      <c r="EV40" s="99"/>
      <c r="EW40" s="77">
        <f t="shared" si="8"/>
        <v>0</v>
      </c>
      <c r="EX40" s="77">
        <f t="shared" si="8"/>
        <v>0</v>
      </c>
      <c r="EY40" s="76">
        <f t="shared" si="8"/>
        <v>13000</v>
      </c>
      <c r="EZ40" s="78">
        <f t="shared" si="8"/>
        <v>0</v>
      </c>
      <c r="FA40" s="79">
        <f t="shared" si="8"/>
        <v>0</v>
      </c>
      <c r="FB40" s="99"/>
      <c r="FC40" s="76">
        <f t="shared" si="8"/>
        <v>0</v>
      </c>
      <c r="FD40" s="77">
        <f t="shared" si="8"/>
        <v>0</v>
      </c>
      <c r="FE40" s="76">
        <f t="shared" si="8"/>
        <v>0</v>
      </c>
      <c r="FF40" s="76">
        <f t="shared" si="8"/>
        <v>0</v>
      </c>
      <c r="FG40" s="76">
        <f t="shared" si="8"/>
        <v>0</v>
      </c>
      <c r="FH40" s="76">
        <f t="shared" si="8"/>
        <v>0</v>
      </c>
      <c r="FI40" s="77">
        <f t="shared" si="8"/>
        <v>0</v>
      </c>
      <c r="FJ40" s="99"/>
      <c r="FK40" s="77">
        <f t="shared" si="8"/>
        <v>0</v>
      </c>
      <c r="FL40" s="77">
        <f t="shared" si="8"/>
        <v>0</v>
      </c>
      <c r="FM40" s="76">
        <f t="shared" si="8"/>
        <v>26000</v>
      </c>
      <c r="FN40" s="78">
        <f t="shared" si="8"/>
        <v>0</v>
      </c>
      <c r="FO40" s="79">
        <f t="shared" si="8"/>
        <v>0</v>
      </c>
      <c r="FP40" s="99"/>
      <c r="FQ40" s="76">
        <f t="shared" si="8"/>
        <v>0</v>
      </c>
      <c r="FR40" s="77">
        <f t="shared" si="8"/>
        <v>0</v>
      </c>
      <c r="FS40" s="76">
        <f t="shared" si="8"/>
        <v>0</v>
      </c>
      <c r="FT40" s="76">
        <f t="shared" si="8"/>
        <v>0</v>
      </c>
      <c r="FU40" s="76">
        <f t="shared" si="8"/>
        <v>0</v>
      </c>
      <c r="FV40" s="76">
        <f t="shared" si="8"/>
        <v>0</v>
      </c>
      <c r="FW40" s="77">
        <f t="shared" si="8"/>
        <v>0</v>
      </c>
      <c r="FX40" s="99"/>
      <c r="FY40" s="77">
        <f t="shared" si="8"/>
        <v>0</v>
      </c>
      <c r="FZ40" s="77">
        <f t="shared" si="8"/>
        <v>0</v>
      </c>
      <c r="GA40" s="76">
        <f t="shared" si="8"/>
        <v>39000</v>
      </c>
      <c r="GB40" s="78">
        <f t="shared" si="8"/>
        <v>0</v>
      </c>
      <c r="GC40" s="79">
        <f t="shared" si="8"/>
        <v>82</v>
      </c>
      <c r="GD40" s="76">
        <f t="shared" si="8"/>
        <v>0</v>
      </c>
      <c r="GE40" s="76">
        <f t="shared" si="8"/>
        <v>0</v>
      </c>
      <c r="GF40" s="77">
        <f t="shared" si="8"/>
        <v>82</v>
      </c>
      <c r="GG40" s="76">
        <f t="shared" si="8"/>
        <v>0</v>
      </c>
      <c r="GH40" s="76">
        <f t="shared" si="8"/>
        <v>0</v>
      </c>
      <c r="GI40" s="76">
        <f t="shared" si="8"/>
        <v>0</v>
      </c>
      <c r="GJ40" s="76">
        <f t="shared" si="8"/>
        <v>0</v>
      </c>
      <c r="GK40" s="77">
        <f t="shared" si="8"/>
        <v>82</v>
      </c>
      <c r="GL40" s="76">
        <f t="shared" si="8"/>
        <v>0</v>
      </c>
      <c r="GM40" s="77">
        <f t="shared" si="8"/>
        <v>0</v>
      </c>
      <c r="GN40" s="77">
        <f t="shared" si="8"/>
        <v>82</v>
      </c>
      <c r="GO40" s="99"/>
      <c r="GP40" s="78">
        <f t="shared" si="8"/>
        <v>376</v>
      </c>
      <c r="GQ40" s="79">
        <f t="shared" si="8"/>
        <v>179</v>
      </c>
      <c r="GR40" s="76">
        <f t="shared" si="8"/>
        <v>0</v>
      </c>
      <c r="GS40" s="76">
        <f t="shared" si="8"/>
        <v>0</v>
      </c>
      <c r="GT40" s="77">
        <f t="shared" si="8"/>
        <v>179</v>
      </c>
      <c r="GU40" s="76">
        <f t="shared" si="8"/>
        <v>0</v>
      </c>
      <c r="GV40" s="76">
        <f t="shared" si="8"/>
        <v>0</v>
      </c>
      <c r="GW40" s="76">
        <f t="shared" si="8"/>
        <v>2</v>
      </c>
      <c r="GX40" s="76">
        <f t="shared" si="8"/>
        <v>0</v>
      </c>
      <c r="GY40" s="77">
        <f t="shared" si="8"/>
        <v>177</v>
      </c>
      <c r="GZ40" s="76">
        <f t="shared" si="8"/>
        <v>0</v>
      </c>
      <c r="HA40" s="77">
        <f t="shared" ref="HA40:JH40" si="9">HA38+HA39</f>
        <v>0</v>
      </c>
      <c r="HB40" s="77">
        <f t="shared" si="9"/>
        <v>177</v>
      </c>
      <c r="HC40" s="76">
        <f t="shared" si="9"/>
        <v>115500</v>
      </c>
      <c r="HD40" s="78">
        <f t="shared" si="9"/>
        <v>982</v>
      </c>
      <c r="HE40" s="79">
        <f t="shared" si="9"/>
        <v>111421</v>
      </c>
      <c r="HF40" s="76">
        <f t="shared" si="9"/>
        <v>855</v>
      </c>
      <c r="HG40" s="76">
        <f t="shared" si="9"/>
        <v>135</v>
      </c>
      <c r="HH40" s="77">
        <f t="shared" si="9"/>
        <v>112411</v>
      </c>
      <c r="HI40" s="76">
        <f t="shared" si="9"/>
        <v>135</v>
      </c>
      <c r="HJ40" s="76">
        <f t="shared" si="9"/>
        <v>8</v>
      </c>
      <c r="HK40" s="76">
        <f t="shared" si="9"/>
        <v>2688</v>
      </c>
      <c r="HL40" s="76">
        <f t="shared" si="9"/>
        <v>2394</v>
      </c>
      <c r="HM40" s="77">
        <f t="shared" si="9"/>
        <v>108725</v>
      </c>
      <c r="HN40" s="76">
        <f t="shared" si="9"/>
        <v>855</v>
      </c>
      <c r="HO40" s="77">
        <f t="shared" si="9"/>
        <v>0</v>
      </c>
      <c r="HP40" s="77">
        <f t="shared" si="9"/>
        <v>109580</v>
      </c>
      <c r="HQ40" s="76">
        <f t="shared" si="9"/>
        <v>165600</v>
      </c>
      <c r="HR40" s="78">
        <f t="shared" si="9"/>
        <v>785385</v>
      </c>
      <c r="HS40" s="79">
        <f t="shared" si="9"/>
        <v>7250</v>
      </c>
      <c r="HT40" s="76">
        <f t="shared" si="9"/>
        <v>0</v>
      </c>
      <c r="HU40" s="76">
        <f t="shared" si="9"/>
        <v>0</v>
      </c>
      <c r="HV40" s="77">
        <f t="shared" si="9"/>
        <v>7250</v>
      </c>
      <c r="HW40" s="76">
        <f t="shared" si="9"/>
        <v>0</v>
      </c>
      <c r="HX40" s="76">
        <f t="shared" si="9"/>
        <v>0</v>
      </c>
      <c r="HY40" s="76">
        <f t="shared" si="9"/>
        <v>20</v>
      </c>
      <c r="HZ40" s="76">
        <f t="shared" si="9"/>
        <v>3</v>
      </c>
      <c r="IA40" s="77">
        <f t="shared" si="9"/>
        <v>7230</v>
      </c>
      <c r="IB40" s="76">
        <f t="shared" si="9"/>
        <v>0</v>
      </c>
      <c r="IC40" s="77">
        <f t="shared" si="9"/>
        <v>0</v>
      </c>
      <c r="ID40" s="77">
        <f t="shared" si="9"/>
        <v>7230</v>
      </c>
      <c r="IE40" s="76">
        <f t="shared" si="9"/>
        <v>69000</v>
      </c>
      <c r="IF40" s="78">
        <f t="shared" si="9"/>
        <v>21690</v>
      </c>
      <c r="IG40" s="79">
        <f t="shared" si="9"/>
        <v>35644</v>
      </c>
      <c r="IH40" s="76">
        <f t="shared" si="9"/>
        <v>102</v>
      </c>
      <c r="II40" s="76">
        <f t="shared" si="9"/>
        <v>685</v>
      </c>
      <c r="IJ40" s="77">
        <f t="shared" si="9"/>
        <v>36431</v>
      </c>
      <c r="IK40" s="76">
        <f t="shared" si="9"/>
        <v>685</v>
      </c>
      <c r="IL40" s="76">
        <f t="shared" si="9"/>
        <v>28</v>
      </c>
      <c r="IM40" s="76">
        <f t="shared" si="9"/>
        <v>382</v>
      </c>
      <c r="IN40" s="76">
        <f t="shared" si="9"/>
        <v>149</v>
      </c>
      <c r="IO40" s="77">
        <f t="shared" si="9"/>
        <v>35234</v>
      </c>
      <c r="IP40" s="76">
        <f t="shared" si="9"/>
        <v>102</v>
      </c>
      <c r="IQ40" s="77">
        <f t="shared" si="9"/>
        <v>0</v>
      </c>
      <c r="IR40" s="77">
        <f t="shared" si="9"/>
        <v>35336</v>
      </c>
      <c r="IS40" s="76">
        <f t="shared" si="9"/>
        <v>92000</v>
      </c>
      <c r="IT40" s="78">
        <f t="shared" si="9"/>
        <v>141242</v>
      </c>
      <c r="IU40" s="79">
        <f t="shared" si="9"/>
        <v>154494</v>
      </c>
      <c r="IV40" s="76">
        <f t="shared" si="9"/>
        <v>957</v>
      </c>
      <c r="IW40" s="76">
        <f t="shared" si="9"/>
        <v>820</v>
      </c>
      <c r="IX40" s="77">
        <f t="shared" si="9"/>
        <v>156271</v>
      </c>
      <c r="IY40" s="76">
        <f t="shared" si="9"/>
        <v>820</v>
      </c>
      <c r="IZ40" s="76">
        <f t="shared" si="9"/>
        <v>36</v>
      </c>
      <c r="JA40" s="76">
        <f t="shared" si="9"/>
        <v>3092</v>
      </c>
      <c r="JB40" s="76">
        <f t="shared" si="9"/>
        <v>2546</v>
      </c>
      <c r="JC40" s="77">
        <f t="shared" si="9"/>
        <v>151366</v>
      </c>
      <c r="JD40" s="76">
        <f t="shared" si="9"/>
        <v>957</v>
      </c>
      <c r="JE40" s="77">
        <f t="shared" si="9"/>
        <v>0</v>
      </c>
      <c r="JF40" s="77">
        <f t="shared" si="9"/>
        <v>152323</v>
      </c>
      <c r="JG40" s="99"/>
      <c r="JH40" s="78">
        <f t="shared" si="9"/>
        <v>949299</v>
      </c>
    </row>
  </sheetData>
  <mergeCells count="140">
    <mergeCell ref="FW10:FZ10"/>
    <mergeCell ref="FA9:FN9"/>
    <mergeCell ref="FO9:GB9"/>
    <mergeCell ref="GC9:GP9"/>
    <mergeCell ref="IU10:IX10"/>
    <mergeCell ref="GQ9:HD9"/>
    <mergeCell ref="HE9:HR9"/>
    <mergeCell ref="HS9:IF9"/>
    <mergeCell ref="IG9:IT9"/>
    <mergeCell ref="GQ7:HD7"/>
    <mergeCell ref="HE7:HR7"/>
    <mergeCell ref="HS7:IF7"/>
    <mergeCell ref="IG7:IT7"/>
    <mergeCell ref="IU7:JH7"/>
    <mergeCell ref="GQ8:HD8"/>
    <mergeCell ref="HE8:HR8"/>
    <mergeCell ref="HS8:IF8"/>
    <mergeCell ref="IG8:IT8"/>
    <mergeCell ref="IU8:JH9"/>
    <mergeCell ref="IZ10:IZ13"/>
    <mergeCell ref="JC10:JF10"/>
    <mergeCell ref="HS10:HV10"/>
    <mergeCell ref="HX10:HX13"/>
    <mergeCell ref="IA10:ID10"/>
    <mergeCell ref="IG10:IJ10"/>
    <mergeCell ref="IL10:IL13"/>
    <mergeCell ref="IO10:IR10"/>
    <mergeCell ref="GQ10:GT10"/>
    <mergeCell ref="GV10:GV13"/>
    <mergeCell ref="GY10:HB10"/>
    <mergeCell ref="HE10:HH10"/>
    <mergeCell ref="HJ10:HJ13"/>
    <mergeCell ref="HM10:HP10"/>
    <mergeCell ref="IU5:JH5"/>
    <mergeCell ref="GQ6:HD6"/>
    <mergeCell ref="HE6:HR6"/>
    <mergeCell ref="HS6:IF6"/>
    <mergeCell ref="IG6:IT6"/>
    <mergeCell ref="IU6:JH6"/>
    <mergeCell ref="DS10:DV10"/>
    <mergeCell ref="GQ4:HD4"/>
    <mergeCell ref="HE4:HR4"/>
    <mergeCell ref="HS4:IF4"/>
    <mergeCell ref="IG4:IT4"/>
    <mergeCell ref="IU4:JH4"/>
    <mergeCell ref="GQ5:HD5"/>
    <mergeCell ref="HE5:HR5"/>
    <mergeCell ref="HS5:IF5"/>
    <mergeCell ref="IG5:IT5"/>
    <mergeCell ref="GC10:GF10"/>
    <mergeCell ref="GH10:GH13"/>
    <mergeCell ref="GK10:GN10"/>
    <mergeCell ref="FA10:FD10"/>
    <mergeCell ref="FF10:FF13"/>
    <mergeCell ref="FI10:FL10"/>
    <mergeCell ref="FO10:FR10"/>
    <mergeCell ref="FT10:FT13"/>
    <mergeCell ref="CQ10:CT10"/>
    <mergeCell ref="BZ10:BZ13"/>
    <mergeCell ref="CC10:CF10"/>
    <mergeCell ref="CI10:CL10"/>
    <mergeCell ref="CN10:CN13"/>
    <mergeCell ref="ER10:ER13"/>
    <mergeCell ref="EU10:EX10"/>
    <mergeCell ref="EG10:EJ10"/>
    <mergeCell ref="EM10:EP10"/>
    <mergeCell ref="DK10:DN10"/>
    <mergeCell ref="DP10:DP13"/>
    <mergeCell ref="CW10:CZ10"/>
    <mergeCell ref="DB10:DB13"/>
    <mergeCell ref="DE10:DH10"/>
    <mergeCell ref="DY10:EB10"/>
    <mergeCell ref="ED10:ED13"/>
    <mergeCell ref="AX10:AX13"/>
    <mergeCell ref="BA10:BD10"/>
    <mergeCell ref="BG10:BJ10"/>
    <mergeCell ref="BL10:BL13"/>
    <mergeCell ref="BO10:BR10"/>
    <mergeCell ref="BU10:BX10"/>
    <mergeCell ref="A10:B14"/>
    <mergeCell ref="C10:F10"/>
    <mergeCell ref="H10:H13"/>
    <mergeCell ref="K10:N10"/>
    <mergeCell ref="AE10:AH10"/>
    <mergeCell ref="AJ10:AJ13"/>
    <mergeCell ref="AM10:AP10"/>
    <mergeCell ref="AS10:AV10"/>
    <mergeCell ref="Q10:T10"/>
    <mergeCell ref="V10:V13"/>
    <mergeCell ref="Y10:AB10"/>
    <mergeCell ref="DK9:DX9"/>
    <mergeCell ref="EM9:EZ9"/>
    <mergeCell ref="CI5:CV5"/>
    <mergeCell ref="CW5:DJ5"/>
    <mergeCell ref="CW9:DJ9"/>
    <mergeCell ref="DY9:EL9"/>
    <mergeCell ref="DY5:EL5"/>
    <mergeCell ref="AS9:BF9"/>
    <mergeCell ref="BG9:BT9"/>
    <mergeCell ref="BU9:CH9"/>
    <mergeCell ref="CI9:CV9"/>
    <mergeCell ref="EM6:EZ8"/>
    <mergeCell ref="GC4:GP4"/>
    <mergeCell ref="FO4:GB4"/>
    <mergeCell ref="CI6:CV8"/>
    <mergeCell ref="CW6:DJ8"/>
    <mergeCell ref="FO5:GB5"/>
    <mergeCell ref="GC5:GP5"/>
    <mergeCell ref="FA4:FN4"/>
    <mergeCell ref="EM5:EZ5"/>
    <mergeCell ref="FA5:FN5"/>
    <mergeCell ref="DK6:DX8"/>
    <mergeCell ref="FA6:FN8"/>
    <mergeCell ref="FO6:GB8"/>
    <mergeCell ref="GC6:GP8"/>
    <mergeCell ref="AS4:BF4"/>
    <mergeCell ref="BG4:BT4"/>
    <mergeCell ref="AS5:BF8"/>
    <mergeCell ref="BG5:BT8"/>
    <mergeCell ref="BU5:CH8"/>
    <mergeCell ref="EM4:EZ4"/>
    <mergeCell ref="DY6:EL8"/>
    <mergeCell ref="BU4:CH4"/>
    <mergeCell ref="CI4:CV4"/>
    <mergeCell ref="CW4:DJ4"/>
    <mergeCell ref="DY4:EL4"/>
    <mergeCell ref="DK4:DX4"/>
    <mergeCell ref="DK5:DX5"/>
    <mergeCell ref="A5:B9"/>
    <mergeCell ref="C5:P8"/>
    <mergeCell ref="AE5:AR8"/>
    <mergeCell ref="P1:AF1"/>
    <mergeCell ref="A4:B4"/>
    <mergeCell ref="C4:P4"/>
    <mergeCell ref="AE4:AR4"/>
    <mergeCell ref="C9:P9"/>
    <mergeCell ref="AE9:AR9"/>
    <mergeCell ref="Q4:AD4"/>
    <mergeCell ref="Q5:AD8"/>
    <mergeCell ref="Q9:AD9"/>
  </mergeCells>
  <phoneticPr fontId="2"/>
  <dataValidations count="5">
    <dataValidation type="whole" allowBlank="1" showInputMessage="1" showErrorMessage="1" errorTitle="入力エラー" error="数値以外の入力または、7桁以上の入力は行えません。" sqref="BE39 AX39:AZ39 AQ39 AJ39:AL39 O39 H39:J39 CG39 BZ39:CB39 CU39 CN39:CP39 DI39 DB39:DD39 EK39 ED39:EF39 EY39 ER39:ET39 FM39 FF39:FH39 GA39 FT39:FV39 GO39 GH39:GJ39 FT65532:FV65535 GA65532:GA65535 FF65532:FH65535 FM65532:FM65535 ER65532:ET65535 BS39 GO65532:GO65535 GH65532:GJ65535 GH15:GJ37 GO15:GO37 FT15:FV37 GA15:GA37 FF15:FH37 FM15:FM37 ER15:ET37 EY15:EY37 ED15:EF37 EK15:EK37 DB15:DD37 DI15:DI37 CN15:CP37 CU15:CU37 BZ15:CB37 CG15:CG37 H15:J37 O15:O37 AJ15:AL37 AQ15:AQ37 AX15:AZ37 BE15:BE37 BL15:BN37 BS15:BS37 BL39:BN39 DW39 DP39:DR39 DP15:DR37 DW15:DW37 HC39 GV39:GX39 HQ39 HJ39:HL39 IE39 HX39:HZ39 IS39 IL39:IN39 JG39 IZ39:JB39 IL65532:IN65535 IS65532:IS65535 HX65532:HZ65535 IE65532:IE65535 HJ65532:HL65535 JG65532:JG65535 IZ65532:JB65535 IZ15:JB37 JG15:JG37 IL15:IN37 IS15:IS37 HX15:HZ37 IE15:IE37 HJ15:HL37 HQ15:HQ37 GV15:GX37 HC15:HC37 AC39 V39:X39 V15:X37 AC15:AC37" xr:uid="{00000000-0002-0000-0000-000000000000}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AT39 BB39 AF39 AN39 EV39 D39 L39 BV39 CD39 CJ39 CR39 CX39 DF39 DZ39 EH39 EN39 FX39 FB39 FJ39 FP39 GL39 GD39 FP65532:FP65535 FJ65532:FJ65535 BH39 GD65532:GD65535 GD15:GD37 GL15:GL37 FP15:FP37 FJ15:FJ37 FB15:FB37 FX15:FX37 EN15:EN37 EH15:EH37 DZ15:DZ37 DF15:DF37 CX15:CX37 CR15:CR37 CJ15:CJ37 CD15:CD37 BV15:BV37 L15:L37 D15:D37 EV15:EV37 AN15:AN37 AF15:AF37 BB15:BB37 AT15:AT37 BP15:BP37 BH15:BH37 BP39 DL39 DT39 DT15:DT37 DL15:DL37 HN39 GR39 GZ39 HF39 IP39 HT39 IB39 IH39 JD39 IV39 IH65532:IH65535 IB65532:IB65535 IV65532:IV65535 IV15:IV37 JD15:JD37 IH15:IH37 IB15:IB37 HT15:HT37 IP15:IP37 HF15:HF37 GZ15:GZ37 GR15:GR37 HN15:HN37 R39 Z39 Z15:Z37 R15:R37" xr:uid="{00000000-0002-0000-0000-000001000000}">
      <formula1>-9999</formula1>
      <formula2>99999</formula2>
    </dataValidation>
    <dataValidation type="whole" allowBlank="1" showInputMessage="1" showErrorMessage="1" errorTitle="入力エラー" error="数値以外の入力または、11桁以上の入力は行えません。" sqref="AR39 P15:P37 CH39 CV39 DJ65532:DJ65535 EL39 EZ39 FN39 GB65532:GB65535 GB39 GP39 DJ15:DJ37 FN65532:FN65535 EZ65532:EZ65535 EL65532:EL65535 BT39 GP65532:GP65535 GP15:GP37 GB15:GB37 FN15:FN37 EZ15:EZ37 EL15:EL37 BF39 CV15:CV37 CH15:CH37 HD15:HD37 AR15:AR37 BF15:BF37 BT15:BT37 DJ39 DX65532:DX65535 DX15:DX37 DX39 HD39 HR39 IF39 IT65532:IT65535 IT39 JH39 IF65532:IF65535 HR65532:HR65535 HD65532:HD65535 JH65532:JH65535 JH15:JH37 IT15:IT37 IF15:IF37 HR15:HR37 P39 AD39 AD15:AD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C15:C40 FA65532:FA65535 FO65532:FO65535 DY65532:DY65535 CW65532:CW65535 CI65532:CI65535 GC65532:GC65535 FA15:FA40 FO15:FO40 DY15:DY40 CW15:CW40 CI15:CI40 BU15:BU40 EM15:EM40 AE15:AE40 AS15:AS40 BG15:BG40 D40:P40 AF38:AR38 AT38:BF38 BH38:BT38 BV38:CH38 CJ38:CV38 CX40:DJ40 DZ38:EL38 EN38:EZ38 FB38:FN38 FP38:GB38 GD38:GP38 GC15:GC40 IV40:JH40 AF40:AR40 AT40:BF40 BH40:BT40 BV40:CH40 CJ40:CV40 DZ40:EL40 EN40:EZ40 FB40:FN40 FP40:GB40 GD40:GP40 CX38:DJ38 DK65532:DK65535 DK15:DK40 DL40:DX40 DL38:DX38 HS65532:HS65535 IG65532:IG65535 GQ65532:GQ65535 IU65532:IU65535 HS15:HS40 IG15:IG40 GQ15:GQ40 HE15:HE40 GR38:HD38 HF38:HR38 HT38:IF38 IH38:IT38 IV38:JH38 IU15:IU40 GR40:HD40 HF40:HR40 HT40:IF40 IH40:IT40 D38:P38 Q15:Q40 R38:AD38 R40:AD40" xr:uid="{00000000-0002-0000-0000-000003000000}">
      <formula1>-99999999</formula1>
      <formula2>999999999</formula2>
    </dataValidation>
    <dataValidation type="whole" allowBlank="1" showInputMessage="1" showErrorMessage="1" errorTitle="入力エラー" error="数値以外の入力または、8桁以上の入力は行えません。" sqref="AW39 AU39 AI39 AG39 FQ39 G39 E39 BY39 BW39 CM39 CK39 DA39 CY39 EC39 EA39 EQ39 EO39 FE39 FC39 FS39 GE39 GG39 FS65532:FS65535 FC65532:FC65535 FE65532:FE65535 EO65532:EO65535 EQ65532:EQ65535 BK39 GG65532:GG65535 GG15:GG37 GE15:GE37 FS15:FS37 FC15:FC37 FE15:FE37 EO15:EO37 EQ15:EQ37 EA15:EA37 EC15:EC37 CY15:CY37 DA15:DA37 CK15:CK37 CM15:CM37 BW15:BW37 BY15:BY37 E15:E37 G15:G37 FQ15:FQ37 AG15:AG37 AI15:AI37 AU15:AU37 AW15:AW37 BI15:BI37 BK15:BK37 BI39 DO39 DM39 DM15:DM37 DO15:DO37 II39 GU39 GS39 HI39 HG39 HW39 HU39 IK39 IW39 IY39 IK65532:IK65535 HU65532:HU65535 HW65532:HW65535 HG65532:HG65535 HI65532:HI65535 IY65532:IY65535 IY15:IY37 IW15:IW37 IK15:IK37 HU15:HU37 HW15:HW37 HG15:HG37 HI15:HI37 GS15:GS37 GU15:GU37 II15:II37 U39 S39 S15:S37 U15:U37" xr:uid="{00000000-0002-0000-0000-000004000000}">
      <formula1>-999999</formula1>
      <formula2>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令和６年度 軽 自 動 車 税 （ 種 別 割 ） に 関 す る 調</oddHeader>
  </headerFooter>
  <colBreaks count="14" manualBreakCount="14">
    <brk id="30" max="1048575" man="1"/>
    <brk id="44" max="1048575" man="1"/>
    <brk id="58" max="1048575" man="1"/>
    <brk id="72" max="1048575" man="1"/>
    <brk id="86" max="1048575" man="1"/>
    <brk id="100" max="1048575" man="1"/>
    <brk id="128" max="1048575" man="1"/>
    <brk id="142" max="1048575" man="1"/>
    <brk id="156" max="1048575" man="1"/>
    <brk id="170" max="1048575" man="1"/>
    <brk id="198" max="1048575" man="1"/>
    <brk id="212" max="1048575" man="1"/>
    <brk id="226" max="1048575" man="1"/>
    <brk id="240" max="1048575" man="1"/>
  </colBreaks>
  <ignoredErrors>
    <ignoredError sqref="AE3:JH3 C3:P3" numberStoredAsText="1"/>
    <ignoredError sqref="AE38:CF38 AE40:CF40 CH38:DK38 DM40:DS40 DM38:DS38 DU40:DY40 DU38:DY38 FK40:FO40 FK38:FO38 FC40:FI40 FC38:FI38 EW40:FA40 EW38:FA38 EO40:EU40 EO38:EU38 EI40:EM40 EI38:EM38 EA40:EG40 EA38:EG38 FQ40:FW40 FQ38:FW38 FY40:GN40 FY38:GN38 GP40:JF40 GP38:JF38 JH40 JH38 CH40:DK40 C40:P40 C38:P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HD40"/>
  <sheetViews>
    <sheetView showGridLines="0" topLeftCell="FY1" zoomScale="80" zoomScaleNormal="80" zoomScaleSheetLayoutView="85" workbookViewId="0">
      <selection activeCell="GJ40" sqref="GJ40"/>
    </sheetView>
  </sheetViews>
  <sheetFormatPr defaultColWidth="32.6640625" defaultRowHeight="13.2" x14ac:dyDescent="0.2"/>
  <cols>
    <col min="1" max="1" width="3" style="6" customWidth="1"/>
    <col min="2" max="2" width="12.88671875" style="6" customWidth="1"/>
    <col min="3" max="15" width="8.88671875" style="6" customWidth="1"/>
    <col min="16" max="16" width="11.88671875" style="6" customWidth="1"/>
    <col min="17" max="29" width="8.88671875" style="6" customWidth="1"/>
    <col min="30" max="30" width="11.88671875" style="6" customWidth="1"/>
    <col min="31" max="43" width="8.88671875" style="6" customWidth="1"/>
    <col min="44" max="44" width="11.88671875" style="6" customWidth="1"/>
    <col min="45" max="57" width="8.88671875" style="6" customWidth="1"/>
    <col min="58" max="58" width="11.88671875" style="6" customWidth="1"/>
    <col min="59" max="71" width="8.88671875" style="6" customWidth="1"/>
    <col min="72" max="72" width="11.88671875" style="6" customWidth="1"/>
    <col min="73" max="85" width="8.88671875" style="6" customWidth="1"/>
    <col min="86" max="86" width="11.88671875" style="6" customWidth="1"/>
    <col min="87" max="99" width="8.88671875" style="6" customWidth="1"/>
    <col min="100" max="100" width="11.88671875" style="6" customWidth="1"/>
    <col min="101" max="113" width="8.88671875" style="6" customWidth="1"/>
    <col min="114" max="114" width="11.88671875" style="6" customWidth="1"/>
    <col min="115" max="127" width="8.88671875" style="6" customWidth="1"/>
    <col min="128" max="128" width="11.88671875" style="6" customWidth="1"/>
    <col min="129" max="141" width="8.88671875" style="6" customWidth="1"/>
    <col min="142" max="142" width="11.88671875" style="6" customWidth="1"/>
    <col min="143" max="155" width="8.88671875" style="6" customWidth="1"/>
    <col min="156" max="156" width="11.88671875" style="6" customWidth="1"/>
    <col min="157" max="169" width="8.88671875" style="6" customWidth="1"/>
    <col min="170" max="170" width="11.88671875" style="6" customWidth="1"/>
    <col min="171" max="183" width="8.88671875" style="6" customWidth="1"/>
    <col min="184" max="184" width="11.88671875" style="6" customWidth="1"/>
    <col min="185" max="197" width="8.88671875" style="6" customWidth="1"/>
    <col min="198" max="198" width="11.88671875" style="6" customWidth="1"/>
    <col min="199" max="211" width="8.88671875" style="6" customWidth="1"/>
    <col min="212" max="212" width="11.88671875" style="6" customWidth="1"/>
    <col min="213" max="213" width="1" style="6" customWidth="1"/>
    <col min="214" max="16384" width="32.6640625" style="6"/>
  </cols>
  <sheetData>
    <row r="1" spans="1:212" s="3" customFormat="1" ht="25.5" customHeight="1" x14ac:dyDescent="0.2">
      <c r="C1" s="4"/>
      <c r="O1" s="5"/>
      <c r="Q1" s="4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</row>
    <row r="2" spans="1:212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</row>
    <row r="3" spans="1:212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</row>
    <row r="4" spans="1:212" s="10" customFormat="1" ht="12" customHeight="1" x14ac:dyDescent="0.2">
      <c r="A4" s="150" t="s">
        <v>14</v>
      </c>
      <c r="B4" s="151"/>
      <c r="C4" s="152">
        <v>200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>
        <v>210</v>
      </c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>
        <v>220</v>
      </c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>
        <v>230</v>
      </c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72">
        <v>240</v>
      </c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4"/>
      <c r="BU4" s="172">
        <v>250</v>
      </c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4"/>
      <c r="CI4" s="172">
        <v>260</v>
      </c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4"/>
      <c r="CW4" s="152">
        <v>270</v>
      </c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>
        <v>280</v>
      </c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>
        <v>290</v>
      </c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>
        <v>300</v>
      </c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72">
        <v>310</v>
      </c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4"/>
      <c r="FO4" s="172">
        <v>320</v>
      </c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4"/>
      <c r="GC4" s="172">
        <v>330</v>
      </c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4"/>
      <c r="GQ4" s="172">
        <v>340</v>
      </c>
      <c r="GR4" s="173"/>
      <c r="GS4" s="173"/>
      <c r="GT4" s="173"/>
      <c r="GU4" s="173"/>
      <c r="GV4" s="173"/>
      <c r="GW4" s="173"/>
      <c r="GX4" s="173"/>
      <c r="GY4" s="173"/>
      <c r="GZ4" s="173"/>
      <c r="HA4" s="173"/>
      <c r="HB4" s="173"/>
      <c r="HC4" s="173"/>
      <c r="HD4" s="174"/>
    </row>
    <row r="5" spans="1:212" s="10" customFormat="1" ht="12" customHeight="1" x14ac:dyDescent="0.2">
      <c r="A5" s="142" t="s">
        <v>15</v>
      </c>
      <c r="B5" s="143"/>
      <c r="C5" s="148" t="s">
        <v>17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 t="s">
        <v>17</v>
      </c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 t="s">
        <v>17</v>
      </c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 t="s">
        <v>17</v>
      </c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148"/>
      <c r="BE5" s="148"/>
      <c r="BF5" s="148"/>
      <c r="BG5" s="148" t="s">
        <v>17</v>
      </c>
      <c r="BH5" s="148"/>
      <c r="BI5" s="148"/>
      <c r="BJ5" s="148"/>
      <c r="BK5" s="148"/>
      <c r="BL5" s="148"/>
      <c r="BM5" s="148"/>
      <c r="BN5" s="148"/>
      <c r="BO5" s="148"/>
      <c r="BP5" s="148"/>
      <c r="BQ5" s="148"/>
      <c r="BR5" s="148"/>
      <c r="BS5" s="148"/>
      <c r="BT5" s="148"/>
      <c r="BU5" s="148" t="s">
        <v>17</v>
      </c>
      <c r="BV5" s="148"/>
      <c r="BW5" s="148"/>
      <c r="BX5" s="148"/>
      <c r="BY5" s="148"/>
      <c r="BZ5" s="148"/>
      <c r="CA5" s="148"/>
      <c r="CB5" s="148"/>
      <c r="CC5" s="148"/>
      <c r="CD5" s="148"/>
      <c r="CE5" s="148"/>
      <c r="CF5" s="148"/>
      <c r="CG5" s="148"/>
      <c r="CH5" s="148"/>
      <c r="CI5" s="148" t="s">
        <v>17</v>
      </c>
      <c r="CJ5" s="148"/>
      <c r="CK5" s="148"/>
      <c r="CL5" s="148"/>
      <c r="CM5" s="148"/>
      <c r="CN5" s="148"/>
      <c r="CO5" s="148"/>
      <c r="CP5" s="148"/>
      <c r="CQ5" s="148"/>
      <c r="CR5" s="148"/>
      <c r="CS5" s="148"/>
      <c r="CT5" s="148"/>
      <c r="CU5" s="148"/>
      <c r="CV5" s="148"/>
      <c r="CW5" s="148" t="s">
        <v>17</v>
      </c>
      <c r="CX5" s="148"/>
      <c r="CY5" s="148"/>
      <c r="CZ5" s="148"/>
      <c r="DA5" s="148"/>
      <c r="DB5" s="148"/>
      <c r="DC5" s="148"/>
      <c r="DD5" s="148"/>
      <c r="DE5" s="148"/>
      <c r="DF5" s="148"/>
      <c r="DG5" s="148"/>
      <c r="DH5" s="148"/>
      <c r="DI5" s="148"/>
      <c r="DJ5" s="148"/>
      <c r="DK5" s="148" t="s">
        <v>17</v>
      </c>
      <c r="DL5" s="148"/>
      <c r="DM5" s="148"/>
      <c r="DN5" s="148"/>
      <c r="DO5" s="148"/>
      <c r="DP5" s="148"/>
      <c r="DQ5" s="148"/>
      <c r="DR5" s="148"/>
      <c r="DS5" s="148"/>
      <c r="DT5" s="148"/>
      <c r="DU5" s="148"/>
      <c r="DV5" s="148"/>
      <c r="DW5" s="148"/>
      <c r="DX5" s="148"/>
      <c r="DY5" s="148" t="s">
        <v>17</v>
      </c>
      <c r="DZ5" s="148"/>
      <c r="EA5" s="148"/>
      <c r="EB5" s="148"/>
      <c r="EC5" s="148"/>
      <c r="ED5" s="148"/>
      <c r="EE5" s="148"/>
      <c r="EF5" s="148"/>
      <c r="EG5" s="148"/>
      <c r="EH5" s="148"/>
      <c r="EI5" s="148"/>
      <c r="EJ5" s="148"/>
      <c r="EK5" s="148"/>
      <c r="EL5" s="148"/>
      <c r="EM5" s="148" t="s">
        <v>17</v>
      </c>
      <c r="EN5" s="148"/>
      <c r="EO5" s="148"/>
      <c r="EP5" s="148"/>
      <c r="EQ5" s="148"/>
      <c r="ER5" s="148"/>
      <c r="ES5" s="148"/>
      <c r="ET5" s="148"/>
      <c r="EU5" s="148"/>
      <c r="EV5" s="148"/>
      <c r="EW5" s="148"/>
      <c r="EX5" s="148"/>
      <c r="EY5" s="148"/>
      <c r="EZ5" s="148"/>
      <c r="FA5" s="148" t="s">
        <v>17</v>
      </c>
      <c r="FB5" s="148"/>
      <c r="FC5" s="148"/>
      <c r="FD5" s="148"/>
      <c r="FE5" s="148"/>
      <c r="FF5" s="148"/>
      <c r="FG5" s="148"/>
      <c r="FH5" s="148"/>
      <c r="FI5" s="148"/>
      <c r="FJ5" s="148"/>
      <c r="FK5" s="148"/>
      <c r="FL5" s="148"/>
      <c r="FM5" s="148"/>
      <c r="FN5" s="148"/>
      <c r="FO5" s="148" t="s">
        <v>17</v>
      </c>
      <c r="FP5" s="148"/>
      <c r="FQ5" s="148"/>
      <c r="FR5" s="148"/>
      <c r="FS5" s="148"/>
      <c r="FT5" s="148"/>
      <c r="FU5" s="148"/>
      <c r="FV5" s="148"/>
      <c r="FW5" s="148"/>
      <c r="FX5" s="148"/>
      <c r="FY5" s="148"/>
      <c r="FZ5" s="148"/>
      <c r="GA5" s="148"/>
      <c r="GB5" s="148"/>
      <c r="GC5" s="148" t="s">
        <v>17</v>
      </c>
      <c r="GD5" s="148"/>
      <c r="GE5" s="148"/>
      <c r="GF5" s="148"/>
      <c r="GG5" s="148"/>
      <c r="GH5" s="148"/>
      <c r="GI5" s="148"/>
      <c r="GJ5" s="148"/>
      <c r="GK5" s="148"/>
      <c r="GL5" s="148"/>
      <c r="GM5" s="148"/>
      <c r="GN5" s="148"/>
      <c r="GO5" s="148"/>
      <c r="GP5" s="148"/>
      <c r="GQ5" s="148" t="s">
        <v>17</v>
      </c>
      <c r="GR5" s="148"/>
      <c r="GS5" s="148"/>
      <c r="GT5" s="148"/>
      <c r="GU5" s="148"/>
      <c r="GV5" s="148"/>
      <c r="GW5" s="148"/>
      <c r="GX5" s="148"/>
      <c r="GY5" s="148"/>
      <c r="GZ5" s="148"/>
      <c r="HA5" s="148"/>
      <c r="HB5" s="148"/>
      <c r="HC5" s="148"/>
      <c r="HD5" s="148"/>
    </row>
    <row r="6" spans="1:212" s="10" customFormat="1" ht="12" customHeight="1" x14ac:dyDescent="0.2">
      <c r="A6" s="144"/>
      <c r="B6" s="145"/>
      <c r="C6" s="148" t="s">
        <v>20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 t="s">
        <v>20</v>
      </c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 t="s">
        <v>20</v>
      </c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 t="s">
        <v>20</v>
      </c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 t="s">
        <v>20</v>
      </c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 t="s">
        <v>20</v>
      </c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 t="s">
        <v>20</v>
      </c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 t="s">
        <v>20</v>
      </c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 t="s">
        <v>20</v>
      </c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 t="s">
        <v>20</v>
      </c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 t="s">
        <v>20</v>
      </c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 t="s">
        <v>20</v>
      </c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 t="s">
        <v>20</v>
      </c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 t="s">
        <v>20</v>
      </c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 t="s">
        <v>20</v>
      </c>
      <c r="GR6" s="148"/>
      <c r="GS6" s="148"/>
      <c r="GT6" s="148"/>
      <c r="GU6" s="148"/>
      <c r="GV6" s="148"/>
      <c r="GW6" s="148"/>
      <c r="GX6" s="148"/>
      <c r="GY6" s="148"/>
      <c r="GZ6" s="148"/>
      <c r="HA6" s="148"/>
      <c r="HB6" s="148"/>
      <c r="HC6" s="148"/>
      <c r="HD6" s="148"/>
    </row>
    <row r="7" spans="1:212" s="10" customFormat="1" ht="12" customHeight="1" x14ac:dyDescent="0.2">
      <c r="A7" s="144"/>
      <c r="B7" s="145"/>
      <c r="C7" s="148" t="s">
        <v>128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 t="s">
        <v>128</v>
      </c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 t="s">
        <v>128</v>
      </c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 t="s">
        <v>128</v>
      </c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 t="s">
        <v>128</v>
      </c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 t="s">
        <v>129</v>
      </c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 t="s">
        <v>129</v>
      </c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 t="s">
        <v>129</v>
      </c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 t="s">
        <v>129</v>
      </c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 t="s">
        <v>129</v>
      </c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 t="s">
        <v>130</v>
      </c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 t="s">
        <v>130</v>
      </c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 t="s">
        <v>130</v>
      </c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 t="s">
        <v>130</v>
      </c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 t="s">
        <v>130</v>
      </c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</row>
    <row r="8" spans="1:212" s="10" customFormat="1" ht="12" customHeight="1" x14ac:dyDescent="0.2">
      <c r="A8" s="144"/>
      <c r="B8" s="145"/>
      <c r="C8" s="148" t="s">
        <v>127</v>
      </c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 t="s">
        <v>127</v>
      </c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 t="s">
        <v>175</v>
      </c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 t="s">
        <v>175</v>
      </c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66" t="s">
        <v>21</v>
      </c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8"/>
      <c r="BU8" s="148" t="s">
        <v>127</v>
      </c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 t="s">
        <v>127</v>
      </c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 t="s">
        <v>22</v>
      </c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 t="s">
        <v>22</v>
      </c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66" t="s">
        <v>21</v>
      </c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8"/>
      <c r="EM8" s="148" t="s">
        <v>127</v>
      </c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 t="s">
        <v>127</v>
      </c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48" t="s">
        <v>175</v>
      </c>
      <c r="FP8" s="148"/>
      <c r="FQ8" s="148"/>
      <c r="FR8" s="148"/>
      <c r="FS8" s="148"/>
      <c r="FT8" s="148"/>
      <c r="FU8" s="148"/>
      <c r="FV8" s="148"/>
      <c r="FW8" s="148"/>
      <c r="FX8" s="148"/>
      <c r="FY8" s="148"/>
      <c r="FZ8" s="148"/>
      <c r="GA8" s="148"/>
      <c r="GB8" s="148"/>
      <c r="GC8" s="148" t="s">
        <v>175</v>
      </c>
      <c r="GD8" s="148"/>
      <c r="GE8" s="148"/>
      <c r="GF8" s="148"/>
      <c r="GG8" s="148"/>
      <c r="GH8" s="148"/>
      <c r="GI8" s="148"/>
      <c r="GJ8" s="148"/>
      <c r="GK8" s="148"/>
      <c r="GL8" s="148"/>
      <c r="GM8" s="148"/>
      <c r="GN8" s="148"/>
      <c r="GO8" s="148"/>
      <c r="GP8" s="148"/>
      <c r="GQ8" s="166" t="s">
        <v>21</v>
      </c>
      <c r="GR8" s="167"/>
      <c r="GS8" s="167"/>
      <c r="GT8" s="167"/>
      <c r="GU8" s="167"/>
      <c r="GV8" s="167"/>
      <c r="GW8" s="167"/>
      <c r="GX8" s="167"/>
      <c r="GY8" s="167"/>
      <c r="GZ8" s="167"/>
      <c r="HA8" s="167"/>
      <c r="HB8" s="167"/>
      <c r="HC8" s="167"/>
      <c r="HD8" s="168"/>
    </row>
    <row r="9" spans="1:212" s="10" customFormat="1" ht="12" customHeight="1" x14ac:dyDescent="0.2">
      <c r="A9" s="146"/>
      <c r="B9" s="147"/>
      <c r="C9" s="153" t="s">
        <v>27</v>
      </c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 t="s">
        <v>28</v>
      </c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27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 t="s">
        <v>28</v>
      </c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69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1"/>
      <c r="BU9" s="153" t="s">
        <v>27</v>
      </c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 t="s">
        <v>28</v>
      </c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 t="s">
        <v>27</v>
      </c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 t="s">
        <v>28</v>
      </c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69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1"/>
      <c r="EM9" s="153" t="s">
        <v>27</v>
      </c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53" t="s">
        <v>28</v>
      </c>
      <c r="FB9" s="153"/>
      <c r="FC9" s="153"/>
      <c r="FD9" s="153"/>
      <c r="FE9" s="153"/>
      <c r="FF9" s="153"/>
      <c r="FG9" s="153"/>
      <c r="FH9" s="153"/>
      <c r="FI9" s="153"/>
      <c r="FJ9" s="153"/>
      <c r="FK9" s="153"/>
      <c r="FL9" s="153"/>
      <c r="FM9" s="153"/>
      <c r="FN9" s="153"/>
      <c r="FO9" s="153" t="s">
        <v>27</v>
      </c>
      <c r="FP9" s="153"/>
      <c r="FQ9" s="153"/>
      <c r="FR9" s="153"/>
      <c r="FS9" s="153"/>
      <c r="FT9" s="153"/>
      <c r="FU9" s="153"/>
      <c r="FV9" s="153"/>
      <c r="FW9" s="153"/>
      <c r="FX9" s="153"/>
      <c r="FY9" s="153"/>
      <c r="FZ9" s="153"/>
      <c r="GA9" s="153"/>
      <c r="GB9" s="153"/>
      <c r="GC9" s="153" t="s">
        <v>28</v>
      </c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69"/>
      <c r="GR9" s="170"/>
      <c r="GS9" s="170"/>
      <c r="GT9" s="170"/>
      <c r="GU9" s="170"/>
      <c r="GV9" s="170"/>
      <c r="GW9" s="170"/>
      <c r="GX9" s="170"/>
      <c r="GY9" s="170"/>
      <c r="GZ9" s="170"/>
      <c r="HA9" s="170"/>
      <c r="HB9" s="170"/>
      <c r="HC9" s="170"/>
      <c r="HD9" s="171"/>
    </row>
    <row r="10" spans="1:212" s="15" customFormat="1" ht="13.5" customHeight="1" x14ac:dyDescent="0.2">
      <c r="A10" s="160" t="s">
        <v>29</v>
      </c>
      <c r="B10" s="161"/>
      <c r="C10" s="157" t="s">
        <v>30</v>
      </c>
      <c r="D10" s="158"/>
      <c r="E10" s="158"/>
      <c r="F10" s="159"/>
      <c r="G10" s="11" t="s">
        <v>31</v>
      </c>
      <c r="H10" s="155" t="s">
        <v>32</v>
      </c>
      <c r="I10" s="12" t="s">
        <v>33</v>
      </c>
      <c r="J10" s="13"/>
      <c r="K10" s="157" t="s">
        <v>34</v>
      </c>
      <c r="L10" s="158"/>
      <c r="M10" s="158"/>
      <c r="N10" s="159"/>
      <c r="O10" s="11"/>
      <c r="P10" s="14"/>
      <c r="Q10" s="157" t="s">
        <v>30</v>
      </c>
      <c r="R10" s="158"/>
      <c r="S10" s="158"/>
      <c r="T10" s="159"/>
      <c r="U10" s="11" t="s">
        <v>31</v>
      </c>
      <c r="V10" s="155" t="s">
        <v>32</v>
      </c>
      <c r="W10" s="12" t="s">
        <v>33</v>
      </c>
      <c r="X10" s="13"/>
      <c r="Y10" s="157" t="s">
        <v>34</v>
      </c>
      <c r="Z10" s="158"/>
      <c r="AA10" s="158"/>
      <c r="AB10" s="159"/>
      <c r="AC10" s="11"/>
      <c r="AD10" s="14"/>
      <c r="AE10" s="157" t="s">
        <v>30</v>
      </c>
      <c r="AF10" s="158"/>
      <c r="AG10" s="158"/>
      <c r="AH10" s="159"/>
      <c r="AI10" s="11" t="s">
        <v>31</v>
      </c>
      <c r="AJ10" s="155" t="s">
        <v>32</v>
      </c>
      <c r="AK10" s="12" t="s">
        <v>33</v>
      </c>
      <c r="AL10" s="13"/>
      <c r="AM10" s="157" t="s">
        <v>34</v>
      </c>
      <c r="AN10" s="158"/>
      <c r="AO10" s="158"/>
      <c r="AP10" s="159"/>
      <c r="AQ10" s="11"/>
      <c r="AR10" s="14"/>
      <c r="AS10" s="157" t="s">
        <v>30</v>
      </c>
      <c r="AT10" s="158"/>
      <c r="AU10" s="158"/>
      <c r="AV10" s="159"/>
      <c r="AW10" s="11" t="s">
        <v>31</v>
      </c>
      <c r="AX10" s="155" t="s">
        <v>32</v>
      </c>
      <c r="AY10" s="12" t="s">
        <v>33</v>
      </c>
      <c r="AZ10" s="13"/>
      <c r="BA10" s="157" t="s">
        <v>34</v>
      </c>
      <c r="BB10" s="158"/>
      <c r="BC10" s="158"/>
      <c r="BD10" s="159"/>
      <c r="BE10" s="11"/>
      <c r="BF10" s="14"/>
      <c r="BG10" s="179" t="s">
        <v>30</v>
      </c>
      <c r="BH10" s="177"/>
      <c r="BI10" s="177"/>
      <c r="BJ10" s="178"/>
      <c r="BK10" s="11" t="s">
        <v>31</v>
      </c>
      <c r="BL10" s="175" t="s">
        <v>32</v>
      </c>
      <c r="BM10" s="12" t="s">
        <v>33</v>
      </c>
      <c r="BN10" s="13"/>
      <c r="BO10" s="176" t="s">
        <v>34</v>
      </c>
      <c r="BP10" s="177"/>
      <c r="BQ10" s="177"/>
      <c r="BR10" s="178"/>
      <c r="BS10" s="11"/>
      <c r="BT10" s="14"/>
      <c r="BU10" s="179" t="s">
        <v>30</v>
      </c>
      <c r="BV10" s="177"/>
      <c r="BW10" s="177"/>
      <c r="BX10" s="178"/>
      <c r="BY10" s="11" t="s">
        <v>31</v>
      </c>
      <c r="BZ10" s="175" t="s">
        <v>32</v>
      </c>
      <c r="CA10" s="12" t="s">
        <v>33</v>
      </c>
      <c r="CB10" s="13"/>
      <c r="CC10" s="176" t="s">
        <v>34</v>
      </c>
      <c r="CD10" s="177"/>
      <c r="CE10" s="177"/>
      <c r="CF10" s="178"/>
      <c r="CG10" s="11"/>
      <c r="CH10" s="14"/>
      <c r="CI10" s="179" t="s">
        <v>30</v>
      </c>
      <c r="CJ10" s="177"/>
      <c r="CK10" s="177"/>
      <c r="CL10" s="178"/>
      <c r="CM10" s="11" t="s">
        <v>31</v>
      </c>
      <c r="CN10" s="175" t="s">
        <v>32</v>
      </c>
      <c r="CO10" s="12" t="s">
        <v>33</v>
      </c>
      <c r="CP10" s="13"/>
      <c r="CQ10" s="176" t="s">
        <v>34</v>
      </c>
      <c r="CR10" s="177"/>
      <c r="CS10" s="177"/>
      <c r="CT10" s="178"/>
      <c r="CU10" s="11"/>
      <c r="CV10" s="14"/>
      <c r="CW10" s="157" t="s">
        <v>30</v>
      </c>
      <c r="CX10" s="158"/>
      <c r="CY10" s="158"/>
      <c r="CZ10" s="159"/>
      <c r="DA10" s="11" t="s">
        <v>31</v>
      </c>
      <c r="DB10" s="155" t="s">
        <v>32</v>
      </c>
      <c r="DC10" s="12" t="s">
        <v>33</v>
      </c>
      <c r="DD10" s="13"/>
      <c r="DE10" s="157" t="s">
        <v>34</v>
      </c>
      <c r="DF10" s="158"/>
      <c r="DG10" s="158"/>
      <c r="DH10" s="159"/>
      <c r="DI10" s="11"/>
      <c r="DJ10" s="14"/>
      <c r="DK10" s="157" t="s">
        <v>30</v>
      </c>
      <c r="DL10" s="158"/>
      <c r="DM10" s="158"/>
      <c r="DN10" s="159"/>
      <c r="DO10" s="11" t="s">
        <v>31</v>
      </c>
      <c r="DP10" s="155" t="s">
        <v>32</v>
      </c>
      <c r="DQ10" s="12" t="s">
        <v>33</v>
      </c>
      <c r="DR10" s="13"/>
      <c r="DS10" s="157" t="s">
        <v>34</v>
      </c>
      <c r="DT10" s="158"/>
      <c r="DU10" s="158"/>
      <c r="DV10" s="159"/>
      <c r="DW10" s="11"/>
      <c r="DX10" s="14"/>
      <c r="DY10" s="157" t="s">
        <v>30</v>
      </c>
      <c r="DZ10" s="158"/>
      <c r="EA10" s="158"/>
      <c r="EB10" s="159"/>
      <c r="EC10" s="11" t="s">
        <v>31</v>
      </c>
      <c r="ED10" s="155" t="s">
        <v>32</v>
      </c>
      <c r="EE10" s="12" t="s">
        <v>33</v>
      </c>
      <c r="EF10" s="13"/>
      <c r="EG10" s="157" t="s">
        <v>34</v>
      </c>
      <c r="EH10" s="158"/>
      <c r="EI10" s="158"/>
      <c r="EJ10" s="159"/>
      <c r="EK10" s="11"/>
      <c r="EL10" s="14"/>
      <c r="EM10" s="157" t="s">
        <v>30</v>
      </c>
      <c r="EN10" s="158"/>
      <c r="EO10" s="158"/>
      <c r="EP10" s="159"/>
      <c r="EQ10" s="11" t="s">
        <v>31</v>
      </c>
      <c r="ER10" s="155" t="s">
        <v>32</v>
      </c>
      <c r="ES10" s="12" t="s">
        <v>33</v>
      </c>
      <c r="ET10" s="13"/>
      <c r="EU10" s="157" t="s">
        <v>34</v>
      </c>
      <c r="EV10" s="158"/>
      <c r="EW10" s="158"/>
      <c r="EX10" s="159"/>
      <c r="EY10" s="11"/>
      <c r="EZ10" s="14"/>
      <c r="FA10" s="179" t="s">
        <v>30</v>
      </c>
      <c r="FB10" s="177"/>
      <c r="FC10" s="177"/>
      <c r="FD10" s="178"/>
      <c r="FE10" s="11" t="s">
        <v>31</v>
      </c>
      <c r="FF10" s="175" t="s">
        <v>32</v>
      </c>
      <c r="FG10" s="12" t="s">
        <v>33</v>
      </c>
      <c r="FH10" s="13"/>
      <c r="FI10" s="176" t="s">
        <v>34</v>
      </c>
      <c r="FJ10" s="177"/>
      <c r="FK10" s="177"/>
      <c r="FL10" s="178"/>
      <c r="FM10" s="11"/>
      <c r="FN10" s="14"/>
      <c r="FO10" s="179" t="s">
        <v>30</v>
      </c>
      <c r="FP10" s="177"/>
      <c r="FQ10" s="177"/>
      <c r="FR10" s="178"/>
      <c r="FS10" s="11" t="s">
        <v>31</v>
      </c>
      <c r="FT10" s="175" t="s">
        <v>32</v>
      </c>
      <c r="FU10" s="12" t="s">
        <v>33</v>
      </c>
      <c r="FV10" s="13"/>
      <c r="FW10" s="176" t="s">
        <v>34</v>
      </c>
      <c r="FX10" s="177"/>
      <c r="FY10" s="177"/>
      <c r="FZ10" s="178"/>
      <c r="GA10" s="11"/>
      <c r="GB10" s="14"/>
      <c r="GC10" s="179" t="s">
        <v>30</v>
      </c>
      <c r="GD10" s="177"/>
      <c r="GE10" s="177"/>
      <c r="GF10" s="178"/>
      <c r="GG10" s="11" t="s">
        <v>31</v>
      </c>
      <c r="GH10" s="175" t="s">
        <v>32</v>
      </c>
      <c r="GI10" s="12" t="s">
        <v>33</v>
      </c>
      <c r="GJ10" s="13"/>
      <c r="GK10" s="176" t="s">
        <v>34</v>
      </c>
      <c r="GL10" s="177"/>
      <c r="GM10" s="177"/>
      <c r="GN10" s="178"/>
      <c r="GO10" s="11"/>
      <c r="GP10" s="14"/>
      <c r="GQ10" s="179" t="s">
        <v>30</v>
      </c>
      <c r="GR10" s="177"/>
      <c r="GS10" s="177"/>
      <c r="GT10" s="178"/>
      <c r="GU10" s="11" t="s">
        <v>31</v>
      </c>
      <c r="GV10" s="175" t="s">
        <v>32</v>
      </c>
      <c r="GW10" s="12" t="s">
        <v>33</v>
      </c>
      <c r="GX10" s="13"/>
      <c r="GY10" s="176" t="s">
        <v>34</v>
      </c>
      <c r="GZ10" s="177"/>
      <c r="HA10" s="177"/>
      <c r="HB10" s="178"/>
      <c r="HC10" s="11"/>
      <c r="HD10" s="14"/>
    </row>
    <row r="11" spans="1:212" s="15" customFormat="1" ht="13.5" customHeight="1" x14ac:dyDescent="0.2">
      <c r="A11" s="162"/>
      <c r="B11" s="163"/>
      <c r="C11" s="16"/>
      <c r="D11" s="17"/>
      <c r="E11" s="17"/>
      <c r="F11" s="17"/>
      <c r="G11" s="11" t="s">
        <v>35</v>
      </c>
      <c r="H11" s="156"/>
      <c r="I11" s="18" t="s">
        <v>36</v>
      </c>
      <c r="J11" s="17" t="s">
        <v>37</v>
      </c>
      <c r="K11" s="17"/>
      <c r="L11" s="17"/>
      <c r="M11" s="17"/>
      <c r="N11" s="17"/>
      <c r="O11" s="11" t="s">
        <v>38</v>
      </c>
      <c r="P11" s="19" t="s">
        <v>39</v>
      </c>
      <c r="Q11" s="16"/>
      <c r="R11" s="17"/>
      <c r="S11" s="17"/>
      <c r="T11" s="17"/>
      <c r="U11" s="11" t="s">
        <v>35</v>
      </c>
      <c r="V11" s="156"/>
      <c r="W11" s="18" t="s">
        <v>36</v>
      </c>
      <c r="X11" s="17" t="s">
        <v>37</v>
      </c>
      <c r="Y11" s="17"/>
      <c r="Z11" s="17"/>
      <c r="AA11" s="17"/>
      <c r="AB11" s="17"/>
      <c r="AC11" s="11" t="s">
        <v>38</v>
      </c>
      <c r="AD11" s="19" t="s">
        <v>39</v>
      </c>
      <c r="AE11" s="16"/>
      <c r="AF11" s="17"/>
      <c r="AG11" s="17"/>
      <c r="AH11" s="17"/>
      <c r="AI11" s="11" t="s">
        <v>35</v>
      </c>
      <c r="AJ11" s="156"/>
      <c r="AK11" s="18" t="s">
        <v>36</v>
      </c>
      <c r="AL11" s="17" t="s">
        <v>37</v>
      </c>
      <c r="AM11" s="17"/>
      <c r="AN11" s="17"/>
      <c r="AO11" s="17"/>
      <c r="AP11" s="17"/>
      <c r="AQ11" s="11" t="s">
        <v>38</v>
      </c>
      <c r="AR11" s="19" t="s">
        <v>39</v>
      </c>
      <c r="AS11" s="16"/>
      <c r="AT11" s="17"/>
      <c r="AU11" s="17"/>
      <c r="AV11" s="17"/>
      <c r="AW11" s="11" t="s">
        <v>35</v>
      </c>
      <c r="AX11" s="156"/>
      <c r="AY11" s="18" t="s">
        <v>36</v>
      </c>
      <c r="AZ11" s="17" t="s">
        <v>37</v>
      </c>
      <c r="BA11" s="17"/>
      <c r="BB11" s="17"/>
      <c r="BC11" s="17"/>
      <c r="BD11" s="17"/>
      <c r="BE11" s="11" t="s">
        <v>38</v>
      </c>
      <c r="BF11" s="19" t="s">
        <v>39</v>
      </c>
      <c r="BG11" s="16"/>
      <c r="BH11" s="17"/>
      <c r="BI11" s="17"/>
      <c r="BJ11" s="17"/>
      <c r="BK11" s="11" t="s">
        <v>35</v>
      </c>
      <c r="BL11" s="155"/>
      <c r="BM11" s="18" t="s">
        <v>36</v>
      </c>
      <c r="BN11" s="17" t="s">
        <v>37</v>
      </c>
      <c r="BO11" s="17"/>
      <c r="BP11" s="17"/>
      <c r="BQ11" s="17"/>
      <c r="BR11" s="17"/>
      <c r="BS11" s="11" t="s">
        <v>38</v>
      </c>
      <c r="BT11" s="19" t="s">
        <v>39</v>
      </c>
      <c r="BU11" s="16"/>
      <c r="BV11" s="17"/>
      <c r="BW11" s="17"/>
      <c r="BX11" s="17"/>
      <c r="BY11" s="11" t="s">
        <v>35</v>
      </c>
      <c r="BZ11" s="155"/>
      <c r="CA11" s="18" t="s">
        <v>36</v>
      </c>
      <c r="CB11" s="17" t="s">
        <v>37</v>
      </c>
      <c r="CC11" s="17"/>
      <c r="CD11" s="17"/>
      <c r="CE11" s="17"/>
      <c r="CF11" s="17"/>
      <c r="CG11" s="11" t="s">
        <v>38</v>
      </c>
      <c r="CH11" s="19" t="s">
        <v>39</v>
      </c>
      <c r="CI11" s="16"/>
      <c r="CJ11" s="17"/>
      <c r="CK11" s="17"/>
      <c r="CL11" s="17"/>
      <c r="CM11" s="11" t="s">
        <v>35</v>
      </c>
      <c r="CN11" s="155"/>
      <c r="CO11" s="18" t="s">
        <v>36</v>
      </c>
      <c r="CP11" s="17" t="s">
        <v>37</v>
      </c>
      <c r="CQ11" s="17"/>
      <c r="CR11" s="17"/>
      <c r="CS11" s="17"/>
      <c r="CT11" s="17"/>
      <c r="CU11" s="11" t="s">
        <v>38</v>
      </c>
      <c r="CV11" s="19" t="s">
        <v>39</v>
      </c>
      <c r="CW11" s="16"/>
      <c r="CX11" s="17"/>
      <c r="CY11" s="17"/>
      <c r="CZ11" s="17"/>
      <c r="DA11" s="11" t="s">
        <v>35</v>
      </c>
      <c r="DB11" s="156"/>
      <c r="DC11" s="18" t="s">
        <v>36</v>
      </c>
      <c r="DD11" s="17" t="s">
        <v>37</v>
      </c>
      <c r="DE11" s="17"/>
      <c r="DF11" s="17"/>
      <c r="DG11" s="17"/>
      <c r="DH11" s="17"/>
      <c r="DI11" s="11" t="s">
        <v>38</v>
      </c>
      <c r="DJ11" s="19" t="s">
        <v>39</v>
      </c>
      <c r="DK11" s="16"/>
      <c r="DL11" s="17"/>
      <c r="DM11" s="17"/>
      <c r="DN11" s="17"/>
      <c r="DO11" s="11" t="s">
        <v>35</v>
      </c>
      <c r="DP11" s="156"/>
      <c r="DQ11" s="18" t="s">
        <v>36</v>
      </c>
      <c r="DR11" s="17" t="s">
        <v>37</v>
      </c>
      <c r="DS11" s="17"/>
      <c r="DT11" s="17"/>
      <c r="DU11" s="17"/>
      <c r="DV11" s="17"/>
      <c r="DW11" s="11" t="s">
        <v>38</v>
      </c>
      <c r="DX11" s="19" t="s">
        <v>39</v>
      </c>
      <c r="DY11" s="16"/>
      <c r="DZ11" s="17"/>
      <c r="EA11" s="17"/>
      <c r="EB11" s="17"/>
      <c r="EC11" s="11" t="s">
        <v>35</v>
      </c>
      <c r="ED11" s="156"/>
      <c r="EE11" s="18" t="s">
        <v>36</v>
      </c>
      <c r="EF11" s="17" t="s">
        <v>37</v>
      </c>
      <c r="EG11" s="17"/>
      <c r="EH11" s="17"/>
      <c r="EI11" s="17"/>
      <c r="EJ11" s="17"/>
      <c r="EK11" s="11" t="s">
        <v>38</v>
      </c>
      <c r="EL11" s="19" t="s">
        <v>39</v>
      </c>
      <c r="EM11" s="16"/>
      <c r="EN11" s="17"/>
      <c r="EO11" s="17"/>
      <c r="EP11" s="17"/>
      <c r="EQ11" s="11" t="s">
        <v>35</v>
      </c>
      <c r="ER11" s="156"/>
      <c r="ES11" s="18" t="s">
        <v>36</v>
      </c>
      <c r="ET11" s="17" t="s">
        <v>37</v>
      </c>
      <c r="EU11" s="17"/>
      <c r="EV11" s="17"/>
      <c r="EW11" s="17"/>
      <c r="EX11" s="17"/>
      <c r="EY11" s="11" t="s">
        <v>38</v>
      </c>
      <c r="EZ11" s="19" t="s">
        <v>39</v>
      </c>
      <c r="FA11" s="16"/>
      <c r="FB11" s="17"/>
      <c r="FC11" s="17"/>
      <c r="FD11" s="17"/>
      <c r="FE11" s="11" t="s">
        <v>35</v>
      </c>
      <c r="FF11" s="155"/>
      <c r="FG11" s="18" t="s">
        <v>36</v>
      </c>
      <c r="FH11" s="17" t="s">
        <v>37</v>
      </c>
      <c r="FI11" s="17"/>
      <c r="FJ11" s="17"/>
      <c r="FK11" s="17"/>
      <c r="FL11" s="17"/>
      <c r="FM11" s="11" t="s">
        <v>38</v>
      </c>
      <c r="FN11" s="19" t="s">
        <v>39</v>
      </c>
      <c r="FO11" s="16"/>
      <c r="FP11" s="17"/>
      <c r="FQ11" s="17"/>
      <c r="FR11" s="17"/>
      <c r="FS11" s="11" t="s">
        <v>35</v>
      </c>
      <c r="FT11" s="155"/>
      <c r="FU11" s="18" t="s">
        <v>36</v>
      </c>
      <c r="FV11" s="17" t="s">
        <v>37</v>
      </c>
      <c r="FW11" s="17"/>
      <c r="FX11" s="17"/>
      <c r="FY11" s="17"/>
      <c r="FZ11" s="17"/>
      <c r="GA11" s="11" t="s">
        <v>38</v>
      </c>
      <c r="GB11" s="19" t="s">
        <v>39</v>
      </c>
      <c r="GC11" s="16"/>
      <c r="GD11" s="17"/>
      <c r="GE11" s="17"/>
      <c r="GF11" s="17"/>
      <c r="GG11" s="11" t="s">
        <v>35</v>
      </c>
      <c r="GH11" s="155"/>
      <c r="GI11" s="18" t="s">
        <v>36</v>
      </c>
      <c r="GJ11" s="17" t="s">
        <v>37</v>
      </c>
      <c r="GK11" s="17"/>
      <c r="GL11" s="17"/>
      <c r="GM11" s="17"/>
      <c r="GN11" s="17"/>
      <c r="GO11" s="11" t="s">
        <v>38</v>
      </c>
      <c r="GP11" s="19" t="s">
        <v>39</v>
      </c>
      <c r="GQ11" s="16"/>
      <c r="GR11" s="17"/>
      <c r="GS11" s="17"/>
      <c r="GT11" s="17"/>
      <c r="GU11" s="11" t="s">
        <v>35</v>
      </c>
      <c r="GV11" s="155"/>
      <c r="GW11" s="18" t="s">
        <v>36</v>
      </c>
      <c r="GX11" s="17" t="s">
        <v>37</v>
      </c>
      <c r="GY11" s="17"/>
      <c r="GZ11" s="17"/>
      <c r="HA11" s="17"/>
      <c r="HB11" s="17"/>
      <c r="HC11" s="11" t="s">
        <v>38</v>
      </c>
      <c r="HD11" s="19" t="s">
        <v>39</v>
      </c>
    </row>
    <row r="12" spans="1:212" ht="13.5" customHeight="1" x14ac:dyDescent="0.2">
      <c r="A12" s="162"/>
      <c r="B12" s="163"/>
      <c r="C12" s="20" t="s">
        <v>20</v>
      </c>
      <c r="D12" s="11" t="s">
        <v>40</v>
      </c>
      <c r="E12" s="11" t="s">
        <v>41</v>
      </c>
      <c r="F12" s="11" t="s">
        <v>42</v>
      </c>
      <c r="G12" s="11" t="s">
        <v>43</v>
      </c>
      <c r="H12" s="156"/>
      <c r="I12" s="18" t="s">
        <v>44</v>
      </c>
      <c r="J12" s="11" t="s">
        <v>45</v>
      </c>
      <c r="K12" s="11" t="s">
        <v>46</v>
      </c>
      <c r="L12" s="11" t="s">
        <v>40</v>
      </c>
      <c r="M12" s="11" t="s">
        <v>47</v>
      </c>
      <c r="N12" s="11" t="s">
        <v>42</v>
      </c>
      <c r="O12" s="21"/>
      <c r="P12" s="22"/>
      <c r="Q12" s="20" t="s">
        <v>20</v>
      </c>
      <c r="R12" s="11" t="s">
        <v>40</v>
      </c>
      <c r="S12" s="11" t="s">
        <v>41</v>
      </c>
      <c r="T12" s="11" t="s">
        <v>42</v>
      </c>
      <c r="U12" s="11" t="s">
        <v>43</v>
      </c>
      <c r="V12" s="156"/>
      <c r="W12" s="18" t="s">
        <v>44</v>
      </c>
      <c r="X12" s="11" t="s">
        <v>45</v>
      </c>
      <c r="Y12" s="11" t="s">
        <v>46</v>
      </c>
      <c r="Z12" s="11" t="s">
        <v>40</v>
      </c>
      <c r="AA12" s="11" t="s">
        <v>47</v>
      </c>
      <c r="AB12" s="11" t="s">
        <v>42</v>
      </c>
      <c r="AC12" s="21"/>
      <c r="AD12" s="22"/>
      <c r="AE12" s="20" t="s">
        <v>20</v>
      </c>
      <c r="AF12" s="11" t="s">
        <v>40</v>
      </c>
      <c r="AG12" s="11" t="s">
        <v>41</v>
      </c>
      <c r="AH12" s="11" t="s">
        <v>42</v>
      </c>
      <c r="AI12" s="11" t="s">
        <v>43</v>
      </c>
      <c r="AJ12" s="156"/>
      <c r="AK12" s="18" t="s">
        <v>44</v>
      </c>
      <c r="AL12" s="11" t="s">
        <v>45</v>
      </c>
      <c r="AM12" s="11" t="s">
        <v>46</v>
      </c>
      <c r="AN12" s="11" t="s">
        <v>40</v>
      </c>
      <c r="AO12" s="11" t="s">
        <v>47</v>
      </c>
      <c r="AP12" s="11" t="s">
        <v>42</v>
      </c>
      <c r="AQ12" s="21"/>
      <c r="AR12" s="22"/>
      <c r="AS12" s="20" t="s">
        <v>20</v>
      </c>
      <c r="AT12" s="11" t="s">
        <v>40</v>
      </c>
      <c r="AU12" s="11" t="s">
        <v>41</v>
      </c>
      <c r="AV12" s="11" t="s">
        <v>42</v>
      </c>
      <c r="AW12" s="11" t="s">
        <v>43</v>
      </c>
      <c r="AX12" s="156"/>
      <c r="AY12" s="18" t="s">
        <v>44</v>
      </c>
      <c r="AZ12" s="11" t="s">
        <v>45</v>
      </c>
      <c r="BA12" s="11" t="s">
        <v>46</v>
      </c>
      <c r="BB12" s="11" t="s">
        <v>40</v>
      </c>
      <c r="BC12" s="11" t="s">
        <v>47</v>
      </c>
      <c r="BD12" s="11" t="s">
        <v>42</v>
      </c>
      <c r="BE12" s="21"/>
      <c r="BF12" s="22"/>
      <c r="BG12" s="20" t="s">
        <v>20</v>
      </c>
      <c r="BH12" s="11" t="s">
        <v>40</v>
      </c>
      <c r="BI12" s="11" t="s">
        <v>41</v>
      </c>
      <c r="BJ12" s="11" t="s">
        <v>42</v>
      </c>
      <c r="BK12" s="11" t="s">
        <v>43</v>
      </c>
      <c r="BL12" s="155"/>
      <c r="BM12" s="18" t="s">
        <v>44</v>
      </c>
      <c r="BN12" s="11" t="s">
        <v>45</v>
      </c>
      <c r="BO12" s="11" t="s">
        <v>46</v>
      </c>
      <c r="BP12" s="11" t="s">
        <v>40</v>
      </c>
      <c r="BQ12" s="11" t="s">
        <v>47</v>
      </c>
      <c r="BR12" s="11" t="s">
        <v>42</v>
      </c>
      <c r="BS12" s="21"/>
      <c r="BT12" s="22"/>
      <c r="BU12" s="20" t="s">
        <v>20</v>
      </c>
      <c r="BV12" s="11" t="s">
        <v>40</v>
      </c>
      <c r="BW12" s="11" t="s">
        <v>41</v>
      </c>
      <c r="BX12" s="11" t="s">
        <v>42</v>
      </c>
      <c r="BY12" s="11" t="s">
        <v>43</v>
      </c>
      <c r="BZ12" s="155"/>
      <c r="CA12" s="18" t="s">
        <v>44</v>
      </c>
      <c r="CB12" s="11" t="s">
        <v>45</v>
      </c>
      <c r="CC12" s="11" t="s">
        <v>46</v>
      </c>
      <c r="CD12" s="11" t="s">
        <v>40</v>
      </c>
      <c r="CE12" s="11" t="s">
        <v>47</v>
      </c>
      <c r="CF12" s="11" t="s">
        <v>42</v>
      </c>
      <c r="CG12" s="21"/>
      <c r="CH12" s="22"/>
      <c r="CI12" s="20" t="s">
        <v>20</v>
      </c>
      <c r="CJ12" s="11" t="s">
        <v>40</v>
      </c>
      <c r="CK12" s="11" t="s">
        <v>41</v>
      </c>
      <c r="CL12" s="11" t="s">
        <v>42</v>
      </c>
      <c r="CM12" s="11" t="s">
        <v>43</v>
      </c>
      <c r="CN12" s="155"/>
      <c r="CO12" s="18" t="s">
        <v>44</v>
      </c>
      <c r="CP12" s="11" t="s">
        <v>45</v>
      </c>
      <c r="CQ12" s="11" t="s">
        <v>46</v>
      </c>
      <c r="CR12" s="11" t="s">
        <v>40</v>
      </c>
      <c r="CS12" s="11" t="s">
        <v>47</v>
      </c>
      <c r="CT12" s="11" t="s">
        <v>42</v>
      </c>
      <c r="CU12" s="21"/>
      <c r="CV12" s="22"/>
      <c r="CW12" s="20" t="s">
        <v>20</v>
      </c>
      <c r="CX12" s="11" t="s">
        <v>40</v>
      </c>
      <c r="CY12" s="11" t="s">
        <v>41</v>
      </c>
      <c r="CZ12" s="11" t="s">
        <v>42</v>
      </c>
      <c r="DA12" s="11" t="s">
        <v>43</v>
      </c>
      <c r="DB12" s="156"/>
      <c r="DC12" s="18" t="s">
        <v>44</v>
      </c>
      <c r="DD12" s="11" t="s">
        <v>45</v>
      </c>
      <c r="DE12" s="11" t="s">
        <v>46</v>
      </c>
      <c r="DF12" s="11" t="s">
        <v>40</v>
      </c>
      <c r="DG12" s="11" t="s">
        <v>47</v>
      </c>
      <c r="DH12" s="11" t="s">
        <v>42</v>
      </c>
      <c r="DI12" s="21"/>
      <c r="DJ12" s="22"/>
      <c r="DK12" s="20" t="s">
        <v>20</v>
      </c>
      <c r="DL12" s="11" t="s">
        <v>40</v>
      </c>
      <c r="DM12" s="11" t="s">
        <v>41</v>
      </c>
      <c r="DN12" s="11" t="s">
        <v>42</v>
      </c>
      <c r="DO12" s="11" t="s">
        <v>43</v>
      </c>
      <c r="DP12" s="156"/>
      <c r="DQ12" s="18" t="s">
        <v>44</v>
      </c>
      <c r="DR12" s="11" t="s">
        <v>45</v>
      </c>
      <c r="DS12" s="11" t="s">
        <v>46</v>
      </c>
      <c r="DT12" s="11" t="s">
        <v>40</v>
      </c>
      <c r="DU12" s="11" t="s">
        <v>47</v>
      </c>
      <c r="DV12" s="11" t="s">
        <v>42</v>
      </c>
      <c r="DW12" s="21"/>
      <c r="DX12" s="22"/>
      <c r="DY12" s="20" t="s">
        <v>20</v>
      </c>
      <c r="DZ12" s="11" t="s">
        <v>40</v>
      </c>
      <c r="EA12" s="11" t="s">
        <v>41</v>
      </c>
      <c r="EB12" s="11" t="s">
        <v>42</v>
      </c>
      <c r="EC12" s="11" t="s">
        <v>43</v>
      </c>
      <c r="ED12" s="156"/>
      <c r="EE12" s="18" t="s">
        <v>44</v>
      </c>
      <c r="EF12" s="11" t="s">
        <v>45</v>
      </c>
      <c r="EG12" s="11" t="s">
        <v>46</v>
      </c>
      <c r="EH12" s="11" t="s">
        <v>40</v>
      </c>
      <c r="EI12" s="11" t="s">
        <v>47</v>
      </c>
      <c r="EJ12" s="11" t="s">
        <v>42</v>
      </c>
      <c r="EK12" s="21"/>
      <c r="EL12" s="22"/>
      <c r="EM12" s="20" t="s">
        <v>20</v>
      </c>
      <c r="EN12" s="11" t="s">
        <v>40</v>
      </c>
      <c r="EO12" s="11" t="s">
        <v>41</v>
      </c>
      <c r="EP12" s="11" t="s">
        <v>42</v>
      </c>
      <c r="EQ12" s="11" t="s">
        <v>43</v>
      </c>
      <c r="ER12" s="156"/>
      <c r="ES12" s="18" t="s">
        <v>44</v>
      </c>
      <c r="ET12" s="11" t="s">
        <v>45</v>
      </c>
      <c r="EU12" s="11" t="s">
        <v>46</v>
      </c>
      <c r="EV12" s="11" t="s">
        <v>40</v>
      </c>
      <c r="EW12" s="11" t="s">
        <v>47</v>
      </c>
      <c r="EX12" s="11" t="s">
        <v>42</v>
      </c>
      <c r="EY12" s="21"/>
      <c r="EZ12" s="22"/>
      <c r="FA12" s="20" t="s">
        <v>20</v>
      </c>
      <c r="FB12" s="11" t="s">
        <v>40</v>
      </c>
      <c r="FC12" s="11" t="s">
        <v>41</v>
      </c>
      <c r="FD12" s="11" t="s">
        <v>42</v>
      </c>
      <c r="FE12" s="11" t="s">
        <v>43</v>
      </c>
      <c r="FF12" s="155"/>
      <c r="FG12" s="18" t="s">
        <v>44</v>
      </c>
      <c r="FH12" s="11" t="s">
        <v>45</v>
      </c>
      <c r="FI12" s="11" t="s">
        <v>46</v>
      </c>
      <c r="FJ12" s="11" t="s">
        <v>40</v>
      </c>
      <c r="FK12" s="11" t="s">
        <v>47</v>
      </c>
      <c r="FL12" s="11" t="s">
        <v>42</v>
      </c>
      <c r="FM12" s="21"/>
      <c r="FN12" s="22"/>
      <c r="FO12" s="20" t="s">
        <v>20</v>
      </c>
      <c r="FP12" s="11" t="s">
        <v>40</v>
      </c>
      <c r="FQ12" s="11" t="s">
        <v>41</v>
      </c>
      <c r="FR12" s="11" t="s">
        <v>42</v>
      </c>
      <c r="FS12" s="11" t="s">
        <v>43</v>
      </c>
      <c r="FT12" s="155"/>
      <c r="FU12" s="18" t="s">
        <v>44</v>
      </c>
      <c r="FV12" s="11" t="s">
        <v>45</v>
      </c>
      <c r="FW12" s="11" t="s">
        <v>46</v>
      </c>
      <c r="FX12" s="11" t="s">
        <v>40</v>
      </c>
      <c r="FY12" s="11" t="s">
        <v>47</v>
      </c>
      <c r="FZ12" s="11" t="s">
        <v>42</v>
      </c>
      <c r="GA12" s="21"/>
      <c r="GB12" s="22"/>
      <c r="GC12" s="20" t="s">
        <v>20</v>
      </c>
      <c r="GD12" s="11" t="s">
        <v>40</v>
      </c>
      <c r="GE12" s="11" t="s">
        <v>41</v>
      </c>
      <c r="GF12" s="11" t="s">
        <v>42</v>
      </c>
      <c r="GG12" s="11" t="s">
        <v>43</v>
      </c>
      <c r="GH12" s="155"/>
      <c r="GI12" s="18" t="s">
        <v>44</v>
      </c>
      <c r="GJ12" s="11" t="s">
        <v>45</v>
      </c>
      <c r="GK12" s="11" t="s">
        <v>46</v>
      </c>
      <c r="GL12" s="11" t="s">
        <v>40</v>
      </c>
      <c r="GM12" s="11" t="s">
        <v>47</v>
      </c>
      <c r="GN12" s="11" t="s">
        <v>42</v>
      </c>
      <c r="GO12" s="21"/>
      <c r="GP12" s="22"/>
      <c r="GQ12" s="20" t="s">
        <v>20</v>
      </c>
      <c r="GR12" s="11" t="s">
        <v>40</v>
      </c>
      <c r="GS12" s="11" t="s">
        <v>41</v>
      </c>
      <c r="GT12" s="11" t="s">
        <v>42</v>
      </c>
      <c r="GU12" s="11" t="s">
        <v>43</v>
      </c>
      <c r="GV12" s="155"/>
      <c r="GW12" s="18" t="s">
        <v>44</v>
      </c>
      <c r="GX12" s="11" t="s">
        <v>45</v>
      </c>
      <c r="GY12" s="11" t="s">
        <v>46</v>
      </c>
      <c r="GZ12" s="11" t="s">
        <v>40</v>
      </c>
      <c r="HA12" s="11" t="s">
        <v>47</v>
      </c>
      <c r="HB12" s="11" t="s">
        <v>42</v>
      </c>
      <c r="HC12" s="21"/>
      <c r="HD12" s="22"/>
    </row>
    <row r="13" spans="1:212" ht="13.5" customHeight="1" x14ac:dyDescent="0.2">
      <c r="A13" s="162"/>
      <c r="B13" s="163"/>
      <c r="C13" s="23"/>
      <c r="D13" s="11" t="s">
        <v>48</v>
      </c>
      <c r="E13" s="21"/>
      <c r="F13" s="21"/>
      <c r="G13" s="11"/>
      <c r="H13" s="156"/>
      <c r="I13" s="18" t="s">
        <v>49</v>
      </c>
      <c r="J13" s="11" t="s">
        <v>50</v>
      </c>
      <c r="K13" s="24" t="s">
        <v>51</v>
      </c>
      <c r="L13" s="11" t="s">
        <v>48</v>
      </c>
      <c r="M13" s="11" t="s">
        <v>52</v>
      </c>
      <c r="N13" s="21"/>
      <c r="O13" s="11"/>
      <c r="P13" s="19"/>
      <c r="Q13" s="23"/>
      <c r="R13" s="11" t="s">
        <v>48</v>
      </c>
      <c r="S13" s="21"/>
      <c r="T13" s="21"/>
      <c r="U13" s="11"/>
      <c r="V13" s="156"/>
      <c r="W13" s="18" t="s">
        <v>49</v>
      </c>
      <c r="X13" s="11" t="s">
        <v>50</v>
      </c>
      <c r="Y13" s="24" t="s">
        <v>51</v>
      </c>
      <c r="Z13" s="11" t="s">
        <v>48</v>
      </c>
      <c r="AA13" s="11" t="s">
        <v>52</v>
      </c>
      <c r="AB13" s="21"/>
      <c r="AC13" s="11"/>
      <c r="AD13" s="19"/>
      <c r="AE13" s="23"/>
      <c r="AF13" s="11" t="s">
        <v>48</v>
      </c>
      <c r="AG13" s="21"/>
      <c r="AH13" s="21"/>
      <c r="AI13" s="11"/>
      <c r="AJ13" s="156"/>
      <c r="AK13" s="18" t="s">
        <v>49</v>
      </c>
      <c r="AL13" s="11" t="s">
        <v>50</v>
      </c>
      <c r="AM13" s="24" t="s">
        <v>51</v>
      </c>
      <c r="AN13" s="11" t="s">
        <v>48</v>
      </c>
      <c r="AO13" s="11" t="s">
        <v>52</v>
      </c>
      <c r="AP13" s="21"/>
      <c r="AQ13" s="11"/>
      <c r="AR13" s="19"/>
      <c r="AS13" s="23"/>
      <c r="AT13" s="11" t="s">
        <v>48</v>
      </c>
      <c r="AU13" s="21"/>
      <c r="AV13" s="21"/>
      <c r="AW13" s="11"/>
      <c r="AX13" s="156"/>
      <c r="AY13" s="18" t="s">
        <v>49</v>
      </c>
      <c r="AZ13" s="11" t="s">
        <v>50</v>
      </c>
      <c r="BA13" s="24" t="s">
        <v>51</v>
      </c>
      <c r="BB13" s="11" t="s">
        <v>48</v>
      </c>
      <c r="BC13" s="11" t="s">
        <v>52</v>
      </c>
      <c r="BD13" s="21"/>
      <c r="BE13" s="11"/>
      <c r="BF13" s="19"/>
      <c r="BG13" s="23"/>
      <c r="BH13" s="11" t="s">
        <v>48</v>
      </c>
      <c r="BI13" s="21"/>
      <c r="BJ13" s="21"/>
      <c r="BK13" s="11"/>
      <c r="BL13" s="155"/>
      <c r="BM13" s="18" t="s">
        <v>49</v>
      </c>
      <c r="BN13" s="11" t="s">
        <v>50</v>
      </c>
      <c r="BO13" s="24" t="s">
        <v>51</v>
      </c>
      <c r="BP13" s="11" t="s">
        <v>48</v>
      </c>
      <c r="BQ13" s="11" t="s">
        <v>52</v>
      </c>
      <c r="BR13" s="21"/>
      <c r="BS13" s="11"/>
      <c r="BT13" s="19"/>
      <c r="BU13" s="23"/>
      <c r="BV13" s="11" t="s">
        <v>48</v>
      </c>
      <c r="BW13" s="21"/>
      <c r="BX13" s="21"/>
      <c r="BY13" s="11"/>
      <c r="BZ13" s="155"/>
      <c r="CA13" s="18" t="s">
        <v>49</v>
      </c>
      <c r="CB13" s="11" t="s">
        <v>50</v>
      </c>
      <c r="CC13" s="24" t="s">
        <v>51</v>
      </c>
      <c r="CD13" s="11" t="s">
        <v>48</v>
      </c>
      <c r="CE13" s="11" t="s">
        <v>52</v>
      </c>
      <c r="CF13" s="21"/>
      <c r="CG13" s="11"/>
      <c r="CH13" s="19"/>
      <c r="CI13" s="23"/>
      <c r="CJ13" s="11" t="s">
        <v>48</v>
      </c>
      <c r="CK13" s="21"/>
      <c r="CL13" s="21"/>
      <c r="CM13" s="11"/>
      <c r="CN13" s="155"/>
      <c r="CO13" s="18" t="s">
        <v>49</v>
      </c>
      <c r="CP13" s="11" t="s">
        <v>50</v>
      </c>
      <c r="CQ13" s="24" t="s">
        <v>51</v>
      </c>
      <c r="CR13" s="11" t="s">
        <v>48</v>
      </c>
      <c r="CS13" s="11" t="s">
        <v>52</v>
      </c>
      <c r="CT13" s="21"/>
      <c r="CU13" s="11"/>
      <c r="CV13" s="19"/>
      <c r="CW13" s="23"/>
      <c r="CX13" s="11" t="s">
        <v>48</v>
      </c>
      <c r="CY13" s="21"/>
      <c r="CZ13" s="21"/>
      <c r="DA13" s="11"/>
      <c r="DB13" s="156"/>
      <c r="DC13" s="18" t="s">
        <v>49</v>
      </c>
      <c r="DD13" s="11" t="s">
        <v>50</v>
      </c>
      <c r="DE13" s="24" t="s">
        <v>51</v>
      </c>
      <c r="DF13" s="11" t="s">
        <v>48</v>
      </c>
      <c r="DG13" s="11" t="s">
        <v>52</v>
      </c>
      <c r="DH13" s="21"/>
      <c r="DI13" s="11"/>
      <c r="DJ13" s="19"/>
      <c r="DK13" s="23"/>
      <c r="DL13" s="11" t="s">
        <v>48</v>
      </c>
      <c r="DM13" s="21"/>
      <c r="DN13" s="21"/>
      <c r="DO13" s="11"/>
      <c r="DP13" s="156"/>
      <c r="DQ13" s="18" t="s">
        <v>49</v>
      </c>
      <c r="DR13" s="11" t="s">
        <v>50</v>
      </c>
      <c r="DS13" s="24" t="s">
        <v>51</v>
      </c>
      <c r="DT13" s="11" t="s">
        <v>48</v>
      </c>
      <c r="DU13" s="11" t="s">
        <v>52</v>
      </c>
      <c r="DV13" s="21"/>
      <c r="DW13" s="11"/>
      <c r="DX13" s="19"/>
      <c r="DY13" s="23"/>
      <c r="DZ13" s="11" t="s">
        <v>48</v>
      </c>
      <c r="EA13" s="21"/>
      <c r="EB13" s="21"/>
      <c r="EC13" s="11"/>
      <c r="ED13" s="156"/>
      <c r="EE13" s="18" t="s">
        <v>49</v>
      </c>
      <c r="EF13" s="11" t="s">
        <v>50</v>
      </c>
      <c r="EG13" s="24" t="s">
        <v>51</v>
      </c>
      <c r="EH13" s="11" t="s">
        <v>48</v>
      </c>
      <c r="EI13" s="11" t="s">
        <v>52</v>
      </c>
      <c r="EJ13" s="21"/>
      <c r="EK13" s="11"/>
      <c r="EL13" s="19"/>
      <c r="EM13" s="23"/>
      <c r="EN13" s="11" t="s">
        <v>48</v>
      </c>
      <c r="EO13" s="21"/>
      <c r="EP13" s="21"/>
      <c r="EQ13" s="11"/>
      <c r="ER13" s="156"/>
      <c r="ES13" s="18" t="s">
        <v>49</v>
      </c>
      <c r="ET13" s="11" t="s">
        <v>50</v>
      </c>
      <c r="EU13" s="24" t="s">
        <v>51</v>
      </c>
      <c r="EV13" s="11" t="s">
        <v>48</v>
      </c>
      <c r="EW13" s="11" t="s">
        <v>52</v>
      </c>
      <c r="EX13" s="21"/>
      <c r="EY13" s="11"/>
      <c r="EZ13" s="19"/>
      <c r="FA13" s="23"/>
      <c r="FB13" s="11" t="s">
        <v>48</v>
      </c>
      <c r="FC13" s="21"/>
      <c r="FD13" s="21"/>
      <c r="FE13" s="11"/>
      <c r="FF13" s="155"/>
      <c r="FG13" s="18" t="s">
        <v>49</v>
      </c>
      <c r="FH13" s="11" t="s">
        <v>50</v>
      </c>
      <c r="FI13" s="24" t="s">
        <v>51</v>
      </c>
      <c r="FJ13" s="11" t="s">
        <v>48</v>
      </c>
      <c r="FK13" s="11" t="s">
        <v>52</v>
      </c>
      <c r="FL13" s="21"/>
      <c r="FM13" s="11"/>
      <c r="FN13" s="19"/>
      <c r="FO13" s="23"/>
      <c r="FP13" s="11" t="s">
        <v>48</v>
      </c>
      <c r="FQ13" s="21"/>
      <c r="FR13" s="21"/>
      <c r="FS13" s="11"/>
      <c r="FT13" s="155"/>
      <c r="FU13" s="18" t="s">
        <v>49</v>
      </c>
      <c r="FV13" s="11" t="s">
        <v>50</v>
      </c>
      <c r="FW13" s="24" t="s">
        <v>51</v>
      </c>
      <c r="FX13" s="11" t="s">
        <v>48</v>
      </c>
      <c r="FY13" s="11" t="s">
        <v>52</v>
      </c>
      <c r="FZ13" s="21"/>
      <c r="GA13" s="11"/>
      <c r="GB13" s="19"/>
      <c r="GC13" s="23"/>
      <c r="GD13" s="11" t="s">
        <v>48</v>
      </c>
      <c r="GE13" s="21"/>
      <c r="GF13" s="21"/>
      <c r="GG13" s="11"/>
      <c r="GH13" s="155"/>
      <c r="GI13" s="18" t="s">
        <v>49</v>
      </c>
      <c r="GJ13" s="11" t="s">
        <v>50</v>
      </c>
      <c r="GK13" s="24" t="s">
        <v>51</v>
      </c>
      <c r="GL13" s="11" t="s">
        <v>48</v>
      </c>
      <c r="GM13" s="11" t="s">
        <v>52</v>
      </c>
      <c r="GN13" s="21"/>
      <c r="GO13" s="11"/>
      <c r="GP13" s="19"/>
      <c r="GQ13" s="23"/>
      <c r="GR13" s="11" t="s">
        <v>48</v>
      </c>
      <c r="GS13" s="21"/>
      <c r="GT13" s="21"/>
      <c r="GU13" s="11"/>
      <c r="GV13" s="155"/>
      <c r="GW13" s="18" t="s">
        <v>49</v>
      </c>
      <c r="GX13" s="11" t="s">
        <v>50</v>
      </c>
      <c r="GY13" s="24" t="s">
        <v>51</v>
      </c>
      <c r="GZ13" s="11" t="s">
        <v>48</v>
      </c>
      <c r="HA13" s="11" t="s">
        <v>52</v>
      </c>
      <c r="HB13" s="21"/>
      <c r="HC13" s="11"/>
      <c r="HD13" s="19"/>
    </row>
    <row r="14" spans="1:212" ht="13.5" customHeight="1" x14ac:dyDescent="0.2">
      <c r="A14" s="164"/>
      <c r="B14" s="165"/>
      <c r="C14" s="25" t="s">
        <v>53</v>
      </c>
      <c r="D14" s="26" t="s">
        <v>54</v>
      </c>
      <c r="E14" s="26" t="s">
        <v>55</v>
      </c>
      <c r="F14" s="26" t="s">
        <v>56</v>
      </c>
      <c r="G14" s="26" t="s">
        <v>57</v>
      </c>
      <c r="H14" s="26" t="s">
        <v>58</v>
      </c>
      <c r="I14" s="26" t="s">
        <v>59</v>
      </c>
      <c r="J14" s="27" t="s">
        <v>60</v>
      </c>
      <c r="K14" s="27" t="s">
        <v>60</v>
      </c>
      <c r="L14" s="27" t="s">
        <v>60</v>
      </c>
      <c r="M14" s="27" t="s">
        <v>60</v>
      </c>
      <c r="N14" s="27" t="s">
        <v>60</v>
      </c>
      <c r="O14" s="27" t="s">
        <v>61</v>
      </c>
      <c r="P14" s="28" t="s">
        <v>62</v>
      </c>
      <c r="Q14" s="25" t="s">
        <v>53</v>
      </c>
      <c r="R14" s="26" t="s">
        <v>54</v>
      </c>
      <c r="S14" s="26" t="s">
        <v>55</v>
      </c>
      <c r="T14" s="26" t="s">
        <v>56</v>
      </c>
      <c r="U14" s="26" t="s">
        <v>57</v>
      </c>
      <c r="V14" s="26" t="s">
        <v>58</v>
      </c>
      <c r="W14" s="26" t="s">
        <v>59</v>
      </c>
      <c r="X14" s="27" t="s">
        <v>60</v>
      </c>
      <c r="Y14" s="27" t="s">
        <v>60</v>
      </c>
      <c r="Z14" s="27" t="s">
        <v>60</v>
      </c>
      <c r="AA14" s="27" t="s">
        <v>60</v>
      </c>
      <c r="AB14" s="27" t="s">
        <v>60</v>
      </c>
      <c r="AC14" s="27" t="s">
        <v>61</v>
      </c>
      <c r="AD14" s="28" t="s">
        <v>62</v>
      </c>
      <c r="AE14" s="25" t="s">
        <v>53</v>
      </c>
      <c r="AF14" s="26" t="s">
        <v>54</v>
      </c>
      <c r="AG14" s="26" t="s">
        <v>55</v>
      </c>
      <c r="AH14" s="26" t="s">
        <v>56</v>
      </c>
      <c r="AI14" s="26" t="s">
        <v>57</v>
      </c>
      <c r="AJ14" s="26" t="s">
        <v>58</v>
      </c>
      <c r="AK14" s="26" t="s">
        <v>59</v>
      </c>
      <c r="AL14" s="27" t="s">
        <v>60</v>
      </c>
      <c r="AM14" s="27" t="s">
        <v>60</v>
      </c>
      <c r="AN14" s="27" t="s">
        <v>60</v>
      </c>
      <c r="AO14" s="27" t="s">
        <v>60</v>
      </c>
      <c r="AP14" s="27" t="s">
        <v>60</v>
      </c>
      <c r="AQ14" s="27" t="s">
        <v>61</v>
      </c>
      <c r="AR14" s="28" t="s">
        <v>62</v>
      </c>
      <c r="AS14" s="25" t="s">
        <v>53</v>
      </c>
      <c r="AT14" s="26" t="s">
        <v>54</v>
      </c>
      <c r="AU14" s="26" t="s">
        <v>55</v>
      </c>
      <c r="AV14" s="26" t="s">
        <v>56</v>
      </c>
      <c r="AW14" s="26" t="s">
        <v>57</v>
      </c>
      <c r="AX14" s="26" t="s">
        <v>58</v>
      </c>
      <c r="AY14" s="26" t="s">
        <v>59</v>
      </c>
      <c r="AZ14" s="27" t="s">
        <v>60</v>
      </c>
      <c r="BA14" s="27" t="s">
        <v>60</v>
      </c>
      <c r="BB14" s="27" t="s">
        <v>60</v>
      </c>
      <c r="BC14" s="27" t="s">
        <v>60</v>
      </c>
      <c r="BD14" s="27" t="s">
        <v>60</v>
      </c>
      <c r="BE14" s="27" t="s">
        <v>61</v>
      </c>
      <c r="BF14" s="28" t="s">
        <v>62</v>
      </c>
      <c r="BG14" s="25" t="s">
        <v>53</v>
      </c>
      <c r="BH14" s="26" t="s">
        <v>54</v>
      </c>
      <c r="BI14" s="26" t="s">
        <v>55</v>
      </c>
      <c r="BJ14" s="26" t="s">
        <v>56</v>
      </c>
      <c r="BK14" s="26" t="s">
        <v>57</v>
      </c>
      <c r="BL14" s="26" t="s">
        <v>58</v>
      </c>
      <c r="BM14" s="26" t="s">
        <v>59</v>
      </c>
      <c r="BN14" s="27" t="s">
        <v>60</v>
      </c>
      <c r="BO14" s="27" t="s">
        <v>60</v>
      </c>
      <c r="BP14" s="27" t="s">
        <v>60</v>
      </c>
      <c r="BQ14" s="27" t="s">
        <v>60</v>
      </c>
      <c r="BR14" s="27" t="s">
        <v>60</v>
      </c>
      <c r="BS14" s="27" t="s">
        <v>61</v>
      </c>
      <c r="BT14" s="28" t="s">
        <v>62</v>
      </c>
      <c r="BU14" s="25" t="s">
        <v>53</v>
      </c>
      <c r="BV14" s="26" t="s">
        <v>54</v>
      </c>
      <c r="BW14" s="26" t="s">
        <v>55</v>
      </c>
      <c r="BX14" s="26" t="s">
        <v>56</v>
      </c>
      <c r="BY14" s="26" t="s">
        <v>57</v>
      </c>
      <c r="BZ14" s="26" t="s">
        <v>58</v>
      </c>
      <c r="CA14" s="26" t="s">
        <v>59</v>
      </c>
      <c r="CB14" s="27" t="s">
        <v>60</v>
      </c>
      <c r="CC14" s="27" t="s">
        <v>60</v>
      </c>
      <c r="CD14" s="27" t="s">
        <v>60</v>
      </c>
      <c r="CE14" s="27" t="s">
        <v>60</v>
      </c>
      <c r="CF14" s="27" t="s">
        <v>60</v>
      </c>
      <c r="CG14" s="27" t="s">
        <v>61</v>
      </c>
      <c r="CH14" s="28" t="s">
        <v>62</v>
      </c>
      <c r="CI14" s="25" t="s">
        <v>53</v>
      </c>
      <c r="CJ14" s="26" t="s">
        <v>54</v>
      </c>
      <c r="CK14" s="26" t="s">
        <v>55</v>
      </c>
      <c r="CL14" s="26" t="s">
        <v>56</v>
      </c>
      <c r="CM14" s="26" t="s">
        <v>57</v>
      </c>
      <c r="CN14" s="26" t="s">
        <v>58</v>
      </c>
      <c r="CO14" s="26" t="s">
        <v>59</v>
      </c>
      <c r="CP14" s="27" t="s">
        <v>60</v>
      </c>
      <c r="CQ14" s="27" t="s">
        <v>60</v>
      </c>
      <c r="CR14" s="27" t="s">
        <v>60</v>
      </c>
      <c r="CS14" s="27" t="s">
        <v>60</v>
      </c>
      <c r="CT14" s="27" t="s">
        <v>60</v>
      </c>
      <c r="CU14" s="27" t="s">
        <v>61</v>
      </c>
      <c r="CV14" s="28" t="s">
        <v>62</v>
      </c>
      <c r="CW14" s="25" t="s">
        <v>53</v>
      </c>
      <c r="CX14" s="26"/>
      <c r="CY14" s="26" t="s">
        <v>55</v>
      </c>
      <c r="CZ14" s="26" t="s">
        <v>56</v>
      </c>
      <c r="DA14" s="26" t="s">
        <v>57</v>
      </c>
      <c r="DB14" s="26" t="s">
        <v>58</v>
      </c>
      <c r="DC14" s="26" t="s">
        <v>59</v>
      </c>
      <c r="DD14" s="27" t="s">
        <v>60</v>
      </c>
      <c r="DE14" s="27" t="s">
        <v>60</v>
      </c>
      <c r="DF14" s="27" t="s">
        <v>60</v>
      </c>
      <c r="DG14" s="27" t="s">
        <v>60</v>
      </c>
      <c r="DH14" s="27" t="s">
        <v>60</v>
      </c>
      <c r="DI14" s="27" t="s">
        <v>61</v>
      </c>
      <c r="DJ14" s="28" t="s">
        <v>62</v>
      </c>
      <c r="DK14" s="25" t="s">
        <v>53</v>
      </c>
      <c r="DL14" s="26" t="s">
        <v>54</v>
      </c>
      <c r="DM14" s="26" t="s">
        <v>55</v>
      </c>
      <c r="DN14" s="26" t="s">
        <v>56</v>
      </c>
      <c r="DO14" s="26" t="s">
        <v>57</v>
      </c>
      <c r="DP14" s="26" t="s">
        <v>58</v>
      </c>
      <c r="DQ14" s="26" t="s">
        <v>59</v>
      </c>
      <c r="DR14" s="27" t="s">
        <v>60</v>
      </c>
      <c r="DS14" s="27" t="s">
        <v>60</v>
      </c>
      <c r="DT14" s="27" t="s">
        <v>60</v>
      </c>
      <c r="DU14" s="27" t="s">
        <v>60</v>
      </c>
      <c r="DV14" s="27" t="s">
        <v>60</v>
      </c>
      <c r="DW14" s="27" t="s">
        <v>61</v>
      </c>
      <c r="DX14" s="28" t="s">
        <v>62</v>
      </c>
      <c r="DY14" s="25" t="s">
        <v>53</v>
      </c>
      <c r="DZ14" s="26" t="s">
        <v>54</v>
      </c>
      <c r="EA14" s="26" t="s">
        <v>55</v>
      </c>
      <c r="EB14" s="26" t="s">
        <v>56</v>
      </c>
      <c r="EC14" s="26" t="s">
        <v>57</v>
      </c>
      <c r="ED14" s="26" t="s">
        <v>58</v>
      </c>
      <c r="EE14" s="26" t="s">
        <v>59</v>
      </c>
      <c r="EF14" s="27" t="s">
        <v>60</v>
      </c>
      <c r="EG14" s="27" t="s">
        <v>60</v>
      </c>
      <c r="EH14" s="27" t="s">
        <v>60</v>
      </c>
      <c r="EI14" s="27" t="s">
        <v>60</v>
      </c>
      <c r="EJ14" s="27" t="s">
        <v>60</v>
      </c>
      <c r="EK14" s="27" t="s">
        <v>61</v>
      </c>
      <c r="EL14" s="28" t="s">
        <v>62</v>
      </c>
      <c r="EM14" s="25" t="s">
        <v>53</v>
      </c>
      <c r="EN14" s="26" t="s">
        <v>54</v>
      </c>
      <c r="EO14" s="26" t="s">
        <v>55</v>
      </c>
      <c r="EP14" s="26" t="s">
        <v>56</v>
      </c>
      <c r="EQ14" s="26" t="s">
        <v>57</v>
      </c>
      <c r="ER14" s="26" t="s">
        <v>58</v>
      </c>
      <c r="ES14" s="26" t="s">
        <v>59</v>
      </c>
      <c r="ET14" s="27" t="s">
        <v>60</v>
      </c>
      <c r="EU14" s="27" t="s">
        <v>60</v>
      </c>
      <c r="EV14" s="27" t="s">
        <v>60</v>
      </c>
      <c r="EW14" s="27" t="s">
        <v>60</v>
      </c>
      <c r="EX14" s="27" t="s">
        <v>60</v>
      </c>
      <c r="EY14" s="27" t="s">
        <v>61</v>
      </c>
      <c r="EZ14" s="28" t="s">
        <v>62</v>
      </c>
      <c r="FA14" s="25" t="s">
        <v>53</v>
      </c>
      <c r="FB14" s="26" t="s">
        <v>54</v>
      </c>
      <c r="FC14" s="26" t="s">
        <v>55</v>
      </c>
      <c r="FD14" s="26" t="s">
        <v>56</v>
      </c>
      <c r="FE14" s="26" t="s">
        <v>57</v>
      </c>
      <c r="FF14" s="26" t="s">
        <v>58</v>
      </c>
      <c r="FG14" s="26" t="s">
        <v>59</v>
      </c>
      <c r="FH14" s="27" t="s">
        <v>60</v>
      </c>
      <c r="FI14" s="27" t="s">
        <v>60</v>
      </c>
      <c r="FJ14" s="27" t="s">
        <v>60</v>
      </c>
      <c r="FK14" s="27" t="s">
        <v>60</v>
      </c>
      <c r="FL14" s="27" t="s">
        <v>60</v>
      </c>
      <c r="FM14" s="27" t="s">
        <v>61</v>
      </c>
      <c r="FN14" s="28" t="s">
        <v>62</v>
      </c>
      <c r="FO14" s="25" t="s">
        <v>53</v>
      </c>
      <c r="FP14" s="26" t="s">
        <v>54</v>
      </c>
      <c r="FQ14" s="26" t="s">
        <v>55</v>
      </c>
      <c r="FR14" s="26" t="s">
        <v>56</v>
      </c>
      <c r="FS14" s="26" t="s">
        <v>57</v>
      </c>
      <c r="FT14" s="26" t="s">
        <v>58</v>
      </c>
      <c r="FU14" s="26" t="s">
        <v>59</v>
      </c>
      <c r="FV14" s="27" t="s">
        <v>60</v>
      </c>
      <c r="FW14" s="27" t="s">
        <v>60</v>
      </c>
      <c r="FX14" s="27" t="s">
        <v>60</v>
      </c>
      <c r="FY14" s="27" t="s">
        <v>60</v>
      </c>
      <c r="FZ14" s="27" t="s">
        <v>60</v>
      </c>
      <c r="GA14" s="27" t="s">
        <v>61</v>
      </c>
      <c r="GB14" s="28" t="s">
        <v>62</v>
      </c>
      <c r="GC14" s="25" t="s">
        <v>53</v>
      </c>
      <c r="GD14" s="26" t="s">
        <v>54</v>
      </c>
      <c r="GE14" s="26" t="s">
        <v>55</v>
      </c>
      <c r="GF14" s="26" t="s">
        <v>56</v>
      </c>
      <c r="GG14" s="26" t="s">
        <v>57</v>
      </c>
      <c r="GH14" s="26" t="s">
        <v>58</v>
      </c>
      <c r="GI14" s="26" t="s">
        <v>59</v>
      </c>
      <c r="GJ14" s="27" t="s">
        <v>60</v>
      </c>
      <c r="GK14" s="27" t="s">
        <v>60</v>
      </c>
      <c r="GL14" s="27" t="s">
        <v>60</v>
      </c>
      <c r="GM14" s="27" t="s">
        <v>60</v>
      </c>
      <c r="GN14" s="27" t="s">
        <v>60</v>
      </c>
      <c r="GO14" s="27" t="s">
        <v>61</v>
      </c>
      <c r="GP14" s="28" t="s">
        <v>62</v>
      </c>
      <c r="GQ14" s="25" t="s">
        <v>53</v>
      </c>
      <c r="GR14" s="26" t="s">
        <v>54</v>
      </c>
      <c r="GS14" s="26" t="s">
        <v>55</v>
      </c>
      <c r="GT14" s="26" t="s">
        <v>56</v>
      </c>
      <c r="GU14" s="26" t="s">
        <v>57</v>
      </c>
      <c r="GV14" s="26" t="s">
        <v>58</v>
      </c>
      <c r="GW14" s="26" t="s">
        <v>59</v>
      </c>
      <c r="GX14" s="27" t="s">
        <v>60</v>
      </c>
      <c r="GY14" s="27" t="s">
        <v>60</v>
      </c>
      <c r="GZ14" s="27" t="s">
        <v>60</v>
      </c>
      <c r="HA14" s="27" t="s">
        <v>60</v>
      </c>
      <c r="HB14" s="27" t="s">
        <v>60</v>
      </c>
      <c r="HC14" s="27" t="s">
        <v>61</v>
      </c>
      <c r="HD14" s="28" t="s">
        <v>62</v>
      </c>
    </row>
    <row r="15" spans="1:212" ht="12.6" customHeight="1" x14ac:dyDescent="0.2">
      <c r="A15" s="29">
        <v>1</v>
      </c>
      <c r="B15" s="30" t="s">
        <v>63</v>
      </c>
      <c r="C15" s="64">
        <v>1</v>
      </c>
      <c r="D15" s="96">
        <v>0</v>
      </c>
      <c r="E15" s="61">
        <v>0</v>
      </c>
      <c r="F15" s="62">
        <v>1</v>
      </c>
      <c r="G15" s="61">
        <v>0</v>
      </c>
      <c r="H15" s="61">
        <v>0</v>
      </c>
      <c r="I15" s="61">
        <v>0</v>
      </c>
      <c r="J15" s="61">
        <v>0</v>
      </c>
      <c r="K15" s="62">
        <v>1</v>
      </c>
      <c r="L15" s="96">
        <v>0</v>
      </c>
      <c r="M15" s="62">
        <v>0</v>
      </c>
      <c r="N15" s="62">
        <v>1</v>
      </c>
      <c r="O15" s="61">
        <v>6900</v>
      </c>
      <c r="P15" s="63">
        <v>7</v>
      </c>
      <c r="Q15" s="64">
        <v>1031</v>
      </c>
      <c r="R15" s="96">
        <v>0</v>
      </c>
      <c r="S15" s="61">
        <v>9</v>
      </c>
      <c r="T15" s="62">
        <v>1040</v>
      </c>
      <c r="U15" s="61">
        <v>9</v>
      </c>
      <c r="V15" s="61">
        <v>0</v>
      </c>
      <c r="W15" s="61">
        <v>2</v>
      </c>
      <c r="X15" s="61">
        <v>2</v>
      </c>
      <c r="Y15" s="62">
        <v>1029</v>
      </c>
      <c r="Z15" s="96">
        <v>0</v>
      </c>
      <c r="AA15" s="62">
        <v>0</v>
      </c>
      <c r="AB15" s="62">
        <v>1029</v>
      </c>
      <c r="AC15" s="61">
        <v>10800</v>
      </c>
      <c r="AD15" s="63">
        <v>11113</v>
      </c>
      <c r="AE15" s="64">
        <v>231</v>
      </c>
      <c r="AF15" s="96">
        <v>0</v>
      </c>
      <c r="AG15" s="61">
        <v>0</v>
      </c>
      <c r="AH15" s="62">
        <v>231</v>
      </c>
      <c r="AI15" s="61">
        <v>0</v>
      </c>
      <c r="AJ15" s="61">
        <v>0</v>
      </c>
      <c r="AK15" s="61">
        <v>0</v>
      </c>
      <c r="AL15" s="61">
        <v>0</v>
      </c>
      <c r="AM15" s="62">
        <v>231</v>
      </c>
      <c r="AN15" s="96">
        <v>0</v>
      </c>
      <c r="AO15" s="62">
        <v>0</v>
      </c>
      <c r="AP15" s="62">
        <v>231</v>
      </c>
      <c r="AQ15" s="61">
        <v>3800</v>
      </c>
      <c r="AR15" s="63">
        <v>878</v>
      </c>
      <c r="AS15" s="64">
        <v>798</v>
      </c>
      <c r="AT15" s="96">
        <v>0</v>
      </c>
      <c r="AU15" s="61">
        <v>40</v>
      </c>
      <c r="AV15" s="62">
        <v>838</v>
      </c>
      <c r="AW15" s="61">
        <v>40</v>
      </c>
      <c r="AX15" s="61">
        <v>0</v>
      </c>
      <c r="AY15" s="61">
        <v>0</v>
      </c>
      <c r="AZ15" s="61">
        <v>0</v>
      </c>
      <c r="BA15" s="62">
        <v>798</v>
      </c>
      <c r="BB15" s="96">
        <v>0</v>
      </c>
      <c r="BC15" s="62">
        <v>0</v>
      </c>
      <c r="BD15" s="62">
        <v>798</v>
      </c>
      <c r="BE15" s="61">
        <v>5000</v>
      </c>
      <c r="BF15" s="63">
        <v>3990</v>
      </c>
      <c r="BG15" s="64">
        <v>2061</v>
      </c>
      <c r="BH15" s="96">
        <v>0</v>
      </c>
      <c r="BI15" s="61">
        <v>49</v>
      </c>
      <c r="BJ15" s="62">
        <v>2110</v>
      </c>
      <c r="BK15" s="61">
        <v>49</v>
      </c>
      <c r="BL15" s="61">
        <v>0</v>
      </c>
      <c r="BM15" s="61">
        <v>2</v>
      </c>
      <c r="BN15" s="61">
        <v>2</v>
      </c>
      <c r="BO15" s="62">
        <v>2059</v>
      </c>
      <c r="BP15" s="96">
        <v>0</v>
      </c>
      <c r="BQ15" s="62">
        <v>0</v>
      </c>
      <c r="BR15" s="62">
        <v>2059</v>
      </c>
      <c r="BS15" s="96">
        <v>0</v>
      </c>
      <c r="BT15" s="63">
        <v>15988</v>
      </c>
      <c r="BU15" s="64">
        <v>3</v>
      </c>
      <c r="BV15" s="96">
        <v>0</v>
      </c>
      <c r="BW15" s="61">
        <v>0</v>
      </c>
      <c r="BX15" s="62">
        <v>3</v>
      </c>
      <c r="BY15" s="61">
        <v>0</v>
      </c>
      <c r="BZ15" s="61">
        <v>0</v>
      </c>
      <c r="CA15" s="61">
        <v>0</v>
      </c>
      <c r="CB15" s="61">
        <v>0</v>
      </c>
      <c r="CC15" s="62">
        <v>3</v>
      </c>
      <c r="CD15" s="96">
        <v>0</v>
      </c>
      <c r="CE15" s="62">
        <v>0</v>
      </c>
      <c r="CF15" s="62">
        <v>3</v>
      </c>
      <c r="CG15" s="61">
        <v>8200</v>
      </c>
      <c r="CH15" s="63">
        <v>25</v>
      </c>
      <c r="CI15" s="64">
        <v>229</v>
      </c>
      <c r="CJ15" s="96">
        <v>0</v>
      </c>
      <c r="CK15" s="61">
        <v>1</v>
      </c>
      <c r="CL15" s="62">
        <v>230</v>
      </c>
      <c r="CM15" s="61">
        <v>1</v>
      </c>
      <c r="CN15" s="61">
        <v>0</v>
      </c>
      <c r="CO15" s="61">
        <v>2</v>
      </c>
      <c r="CP15" s="61">
        <v>2</v>
      </c>
      <c r="CQ15" s="62">
        <v>227</v>
      </c>
      <c r="CR15" s="96">
        <v>0</v>
      </c>
      <c r="CS15" s="62">
        <v>0</v>
      </c>
      <c r="CT15" s="62">
        <v>227</v>
      </c>
      <c r="CU15" s="61">
        <v>12900</v>
      </c>
      <c r="CV15" s="63">
        <v>2928</v>
      </c>
      <c r="CW15" s="64">
        <v>40</v>
      </c>
      <c r="CX15" s="96">
        <v>0</v>
      </c>
      <c r="CY15" s="61">
        <v>0</v>
      </c>
      <c r="CZ15" s="62">
        <v>40</v>
      </c>
      <c r="DA15" s="61">
        <v>0</v>
      </c>
      <c r="DB15" s="61">
        <v>0</v>
      </c>
      <c r="DC15" s="61">
        <v>0</v>
      </c>
      <c r="DD15" s="61">
        <v>0</v>
      </c>
      <c r="DE15" s="62">
        <v>40</v>
      </c>
      <c r="DF15" s="96">
        <v>0</v>
      </c>
      <c r="DG15" s="62">
        <v>0</v>
      </c>
      <c r="DH15" s="62">
        <v>40</v>
      </c>
      <c r="DI15" s="61">
        <v>4500</v>
      </c>
      <c r="DJ15" s="63">
        <v>180</v>
      </c>
      <c r="DK15" s="64">
        <v>163</v>
      </c>
      <c r="DL15" s="96">
        <v>0</v>
      </c>
      <c r="DM15" s="61">
        <v>12</v>
      </c>
      <c r="DN15" s="62">
        <v>175</v>
      </c>
      <c r="DO15" s="61">
        <v>12</v>
      </c>
      <c r="DP15" s="61">
        <v>0</v>
      </c>
      <c r="DQ15" s="61">
        <v>1</v>
      </c>
      <c r="DR15" s="61">
        <v>0</v>
      </c>
      <c r="DS15" s="62">
        <v>162</v>
      </c>
      <c r="DT15" s="96">
        <v>0</v>
      </c>
      <c r="DU15" s="62">
        <v>0</v>
      </c>
      <c r="DV15" s="62">
        <v>162</v>
      </c>
      <c r="DW15" s="61">
        <v>6000</v>
      </c>
      <c r="DX15" s="63">
        <v>972</v>
      </c>
      <c r="DY15" s="64">
        <v>435</v>
      </c>
      <c r="DZ15" s="96">
        <v>0</v>
      </c>
      <c r="EA15" s="61">
        <v>13</v>
      </c>
      <c r="EB15" s="62">
        <v>448</v>
      </c>
      <c r="EC15" s="61">
        <v>13</v>
      </c>
      <c r="ED15" s="61">
        <v>0</v>
      </c>
      <c r="EE15" s="61">
        <v>3</v>
      </c>
      <c r="EF15" s="61">
        <v>2</v>
      </c>
      <c r="EG15" s="62">
        <v>432</v>
      </c>
      <c r="EH15" s="96">
        <v>0</v>
      </c>
      <c r="EI15" s="62">
        <v>0</v>
      </c>
      <c r="EJ15" s="62">
        <v>432</v>
      </c>
      <c r="EK15" s="96">
        <v>0</v>
      </c>
      <c r="EL15" s="63">
        <v>4105</v>
      </c>
      <c r="EM15" s="64">
        <v>0</v>
      </c>
      <c r="EN15" s="96">
        <v>0</v>
      </c>
      <c r="EO15" s="61">
        <v>0</v>
      </c>
      <c r="EP15" s="62">
        <v>0</v>
      </c>
      <c r="EQ15" s="61">
        <v>0</v>
      </c>
      <c r="ER15" s="61">
        <v>0</v>
      </c>
      <c r="ES15" s="61">
        <v>0</v>
      </c>
      <c r="ET15" s="61">
        <v>0</v>
      </c>
      <c r="EU15" s="62">
        <v>0</v>
      </c>
      <c r="EV15" s="96">
        <v>0</v>
      </c>
      <c r="EW15" s="62">
        <v>0</v>
      </c>
      <c r="EX15" s="62">
        <v>0</v>
      </c>
      <c r="EY15" s="61">
        <v>0</v>
      </c>
      <c r="EZ15" s="63">
        <v>0</v>
      </c>
      <c r="FA15" s="64">
        <v>11</v>
      </c>
      <c r="FB15" s="96">
        <v>0</v>
      </c>
      <c r="FC15" s="61">
        <v>1</v>
      </c>
      <c r="FD15" s="62">
        <v>12</v>
      </c>
      <c r="FE15" s="61">
        <v>1</v>
      </c>
      <c r="FF15" s="61">
        <v>0</v>
      </c>
      <c r="FG15" s="61">
        <v>0</v>
      </c>
      <c r="FH15" s="61">
        <v>0</v>
      </c>
      <c r="FI15" s="62">
        <v>11</v>
      </c>
      <c r="FJ15" s="96">
        <v>0</v>
      </c>
      <c r="FK15" s="62">
        <v>0</v>
      </c>
      <c r="FL15" s="62">
        <v>11</v>
      </c>
      <c r="FM15" s="61">
        <v>2700</v>
      </c>
      <c r="FN15" s="63">
        <v>30</v>
      </c>
      <c r="FO15" s="64">
        <v>15</v>
      </c>
      <c r="FP15" s="96">
        <v>0</v>
      </c>
      <c r="FQ15" s="61">
        <v>0</v>
      </c>
      <c r="FR15" s="62">
        <v>15</v>
      </c>
      <c r="FS15" s="61">
        <v>0</v>
      </c>
      <c r="FT15" s="61">
        <v>0</v>
      </c>
      <c r="FU15" s="61">
        <v>0</v>
      </c>
      <c r="FV15" s="61">
        <v>0</v>
      </c>
      <c r="FW15" s="62">
        <v>15</v>
      </c>
      <c r="FX15" s="96">
        <v>0</v>
      </c>
      <c r="FY15" s="62">
        <v>0</v>
      </c>
      <c r="FZ15" s="62">
        <v>15</v>
      </c>
      <c r="GA15" s="61">
        <v>1000</v>
      </c>
      <c r="GB15" s="63">
        <v>15</v>
      </c>
      <c r="GC15" s="64">
        <v>3</v>
      </c>
      <c r="GD15" s="96">
        <v>0</v>
      </c>
      <c r="GE15" s="61">
        <v>2</v>
      </c>
      <c r="GF15" s="62">
        <v>5</v>
      </c>
      <c r="GG15" s="61">
        <v>2</v>
      </c>
      <c r="GH15" s="61">
        <v>0</v>
      </c>
      <c r="GI15" s="61">
        <v>0</v>
      </c>
      <c r="GJ15" s="61">
        <v>0</v>
      </c>
      <c r="GK15" s="62">
        <v>3</v>
      </c>
      <c r="GL15" s="96">
        <v>0</v>
      </c>
      <c r="GM15" s="62">
        <v>0</v>
      </c>
      <c r="GN15" s="62">
        <v>3</v>
      </c>
      <c r="GO15" s="61">
        <v>1300</v>
      </c>
      <c r="GP15" s="63">
        <v>4</v>
      </c>
      <c r="GQ15" s="64">
        <v>29</v>
      </c>
      <c r="GR15" s="96">
        <v>0</v>
      </c>
      <c r="GS15" s="61">
        <v>3</v>
      </c>
      <c r="GT15" s="62">
        <v>32</v>
      </c>
      <c r="GU15" s="61">
        <v>3</v>
      </c>
      <c r="GV15" s="61">
        <v>0</v>
      </c>
      <c r="GW15" s="61">
        <v>0</v>
      </c>
      <c r="GX15" s="61">
        <v>0</v>
      </c>
      <c r="GY15" s="62">
        <v>29</v>
      </c>
      <c r="GZ15" s="96">
        <v>0</v>
      </c>
      <c r="HA15" s="62">
        <v>0</v>
      </c>
      <c r="HB15" s="62">
        <v>29</v>
      </c>
      <c r="HC15" s="96">
        <v>0</v>
      </c>
      <c r="HD15" s="63">
        <v>49</v>
      </c>
    </row>
    <row r="16" spans="1:212" ht="12.6" customHeight="1" x14ac:dyDescent="0.2">
      <c r="A16" s="31">
        <v>2</v>
      </c>
      <c r="B16" s="32" t="s">
        <v>64</v>
      </c>
      <c r="C16" s="69">
        <v>2</v>
      </c>
      <c r="D16" s="97">
        <v>0</v>
      </c>
      <c r="E16" s="66">
        <v>0</v>
      </c>
      <c r="F16" s="67">
        <v>2</v>
      </c>
      <c r="G16" s="66">
        <v>0</v>
      </c>
      <c r="H16" s="66">
        <v>0</v>
      </c>
      <c r="I16" s="66">
        <v>0</v>
      </c>
      <c r="J16" s="66">
        <v>0</v>
      </c>
      <c r="K16" s="67">
        <v>2</v>
      </c>
      <c r="L16" s="97">
        <v>0</v>
      </c>
      <c r="M16" s="67">
        <v>0</v>
      </c>
      <c r="N16" s="67">
        <v>2</v>
      </c>
      <c r="O16" s="66">
        <v>6900</v>
      </c>
      <c r="P16" s="68">
        <v>14</v>
      </c>
      <c r="Q16" s="69">
        <v>1102</v>
      </c>
      <c r="R16" s="97">
        <v>0</v>
      </c>
      <c r="S16" s="66">
        <v>3</v>
      </c>
      <c r="T16" s="67">
        <v>1105</v>
      </c>
      <c r="U16" s="66">
        <v>3</v>
      </c>
      <c r="V16" s="66">
        <v>0</v>
      </c>
      <c r="W16" s="66">
        <v>7</v>
      </c>
      <c r="X16" s="66">
        <v>7</v>
      </c>
      <c r="Y16" s="67">
        <v>1095</v>
      </c>
      <c r="Z16" s="97">
        <v>0</v>
      </c>
      <c r="AA16" s="67">
        <v>0</v>
      </c>
      <c r="AB16" s="67">
        <v>1095</v>
      </c>
      <c r="AC16" s="66">
        <v>10800</v>
      </c>
      <c r="AD16" s="68">
        <v>11826</v>
      </c>
      <c r="AE16" s="69">
        <v>525</v>
      </c>
      <c r="AF16" s="97">
        <v>0</v>
      </c>
      <c r="AG16" s="66">
        <v>0</v>
      </c>
      <c r="AH16" s="67">
        <v>525</v>
      </c>
      <c r="AI16" s="66">
        <v>0</v>
      </c>
      <c r="AJ16" s="66">
        <v>0</v>
      </c>
      <c r="AK16" s="66">
        <v>0</v>
      </c>
      <c r="AL16" s="66">
        <v>0</v>
      </c>
      <c r="AM16" s="67">
        <v>525</v>
      </c>
      <c r="AN16" s="97">
        <v>0</v>
      </c>
      <c r="AO16" s="67">
        <v>0</v>
      </c>
      <c r="AP16" s="67">
        <v>525</v>
      </c>
      <c r="AQ16" s="66">
        <v>3800</v>
      </c>
      <c r="AR16" s="68">
        <v>1995</v>
      </c>
      <c r="AS16" s="69">
        <v>1032</v>
      </c>
      <c r="AT16" s="97">
        <v>0</v>
      </c>
      <c r="AU16" s="66">
        <v>27</v>
      </c>
      <c r="AV16" s="67">
        <v>1059</v>
      </c>
      <c r="AW16" s="66">
        <v>27</v>
      </c>
      <c r="AX16" s="66">
        <v>0</v>
      </c>
      <c r="AY16" s="66">
        <v>0</v>
      </c>
      <c r="AZ16" s="66">
        <v>0</v>
      </c>
      <c r="BA16" s="67">
        <v>1032</v>
      </c>
      <c r="BB16" s="97">
        <v>0</v>
      </c>
      <c r="BC16" s="67">
        <v>0</v>
      </c>
      <c r="BD16" s="67">
        <v>1032</v>
      </c>
      <c r="BE16" s="66">
        <v>5000</v>
      </c>
      <c r="BF16" s="68">
        <v>5160</v>
      </c>
      <c r="BG16" s="69">
        <v>2661</v>
      </c>
      <c r="BH16" s="97">
        <v>0</v>
      </c>
      <c r="BI16" s="66">
        <v>30</v>
      </c>
      <c r="BJ16" s="67">
        <v>2691</v>
      </c>
      <c r="BK16" s="66">
        <v>30</v>
      </c>
      <c r="BL16" s="66">
        <v>0</v>
      </c>
      <c r="BM16" s="66">
        <v>7</v>
      </c>
      <c r="BN16" s="66">
        <v>7</v>
      </c>
      <c r="BO16" s="67">
        <v>2654</v>
      </c>
      <c r="BP16" s="97">
        <v>0</v>
      </c>
      <c r="BQ16" s="67">
        <v>0</v>
      </c>
      <c r="BR16" s="67">
        <v>2654</v>
      </c>
      <c r="BS16" s="97">
        <v>0</v>
      </c>
      <c r="BT16" s="68">
        <v>18995</v>
      </c>
      <c r="BU16" s="69">
        <v>3</v>
      </c>
      <c r="BV16" s="97">
        <v>0</v>
      </c>
      <c r="BW16" s="66">
        <v>0</v>
      </c>
      <c r="BX16" s="67">
        <v>3</v>
      </c>
      <c r="BY16" s="66">
        <v>0</v>
      </c>
      <c r="BZ16" s="66">
        <v>0</v>
      </c>
      <c r="CA16" s="66">
        <v>0</v>
      </c>
      <c r="CB16" s="66">
        <v>0</v>
      </c>
      <c r="CC16" s="67">
        <v>3</v>
      </c>
      <c r="CD16" s="97">
        <v>0</v>
      </c>
      <c r="CE16" s="67">
        <v>0</v>
      </c>
      <c r="CF16" s="67">
        <v>3</v>
      </c>
      <c r="CG16" s="66">
        <v>8200</v>
      </c>
      <c r="CH16" s="68">
        <v>25</v>
      </c>
      <c r="CI16" s="69">
        <v>338</v>
      </c>
      <c r="CJ16" s="97">
        <v>0</v>
      </c>
      <c r="CK16" s="66">
        <v>2</v>
      </c>
      <c r="CL16" s="67">
        <v>340</v>
      </c>
      <c r="CM16" s="66">
        <v>2</v>
      </c>
      <c r="CN16" s="66">
        <v>0</v>
      </c>
      <c r="CO16" s="66">
        <v>7</v>
      </c>
      <c r="CP16" s="66">
        <v>5</v>
      </c>
      <c r="CQ16" s="67">
        <v>331</v>
      </c>
      <c r="CR16" s="97">
        <v>0</v>
      </c>
      <c r="CS16" s="67">
        <v>0</v>
      </c>
      <c r="CT16" s="67">
        <v>331</v>
      </c>
      <c r="CU16" s="66">
        <v>12900</v>
      </c>
      <c r="CV16" s="68">
        <v>4270</v>
      </c>
      <c r="CW16" s="69">
        <v>74</v>
      </c>
      <c r="CX16" s="97">
        <v>0</v>
      </c>
      <c r="CY16" s="66">
        <v>0</v>
      </c>
      <c r="CZ16" s="67">
        <v>74</v>
      </c>
      <c r="DA16" s="66">
        <v>0</v>
      </c>
      <c r="DB16" s="66">
        <v>0</v>
      </c>
      <c r="DC16" s="66">
        <v>0</v>
      </c>
      <c r="DD16" s="66">
        <v>0</v>
      </c>
      <c r="DE16" s="67">
        <v>74</v>
      </c>
      <c r="DF16" s="97">
        <v>0</v>
      </c>
      <c r="DG16" s="67">
        <v>0</v>
      </c>
      <c r="DH16" s="67">
        <v>74</v>
      </c>
      <c r="DI16" s="66">
        <v>4500</v>
      </c>
      <c r="DJ16" s="68">
        <v>333</v>
      </c>
      <c r="DK16" s="69">
        <v>272</v>
      </c>
      <c r="DL16" s="97">
        <v>0</v>
      </c>
      <c r="DM16" s="66">
        <v>12</v>
      </c>
      <c r="DN16" s="67">
        <v>284</v>
      </c>
      <c r="DO16" s="66">
        <v>12</v>
      </c>
      <c r="DP16" s="66">
        <v>0</v>
      </c>
      <c r="DQ16" s="66">
        <v>2</v>
      </c>
      <c r="DR16" s="66">
        <v>0</v>
      </c>
      <c r="DS16" s="67">
        <v>270</v>
      </c>
      <c r="DT16" s="97">
        <v>0</v>
      </c>
      <c r="DU16" s="67">
        <v>0</v>
      </c>
      <c r="DV16" s="67">
        <v>270</v>
      </c>
      <c r="DW16" s="66">
        <v>6000</v>
      </c>
      <c r="DX16" s="68">
        <v>1620</v>
      </c>
      <c r="DY16" s="69">
        <v>687</v>
      </c>
      <c r="DZ16" s="97">
        <v>0</v>
      </c>
      <c r="EA16" s="66">
        <v>14</v>
      </c>
      <c r="EB16" s="67">
        <v>701</v>
      </c>
      <c r="EC16" s="66">
        <v>14</v>
      </c>
      <c r="ED16" s="66">
        <v>0</v>
      </c>
      <c r="EE16" s="66">
        <v>9</v>
      </c>
      <c r="EF16" s="66">
        <v>5</v>
      </c>
      <c r="EG16" s="67">
        <v>678</v>
      </c>
      <c r="EH16" s="97">
        <v>0</v>
      </c>
      <c r="EI16" s="67">
        <v>0</v>
      </c>
      <c r="EJ16" s="67">
        <v>678</v>
      </c>
      <c r="EK16" s="97">
        <v>0</v>
      </c>
      <c r="EL16" s="68">
        <v>6248</v>
      </c>
      <c r="EM16" s="69">
        <v>0</v>
      </c>
      <c r="EN16" s="97">
        <v>0</v>
      </c>
      <c r="EO16" s="66">
        <v>0</v>
      </c>
      <c r="EP16" s="67">
        <v>0</v>
      </c>
      <c r="EQ16" s="66">
        <v>0</v>
      </c>
      <c r="ER16" s="66">
        <v>0</v>
      </c>
      <c r="ES16" s="66">
        <v>0</v>
      </c>
      <c r="ET16" s="66">
        <v>0</v>
      </c>
      <c r="EU16" s="67">
        <v>0</v>
      </c>
      <c r="EV16" s="97">
        <v>0</v>
      </c>
      <c r="EW16" s="67">
        <v>0</v>
      </c>
      <c r="EX16" s="67">
        <v>0</v>
      </c>
      <c r="EY16" s="66">
        <v>1800</v>
      </c>
      <c r="EZ16" s="68">
        <v>0</v>
      </c>
      <c r="FA16" s="69">
        <v>19</v>
      </c>
      <c r="FB16" s="97">
        <v>0</v>
      </c>
      <c r="FC16" s="66">
        <v>0</v>
      </c>
      <c r="FD16" s="67">
        <v>19</v>
      </c>
      <c r="FE16" s="66">
        <v>0</v>
      </c>
      <c r="FF16" s="66">
        <v>0</v>
      </c>
      <c r="FG16" s="66">
        <v>0</v>
      </c>
      <c r="FH16" s="66">
        <v>0</v>
      </c>
      <c r="FI16" s="67">
        <v>19</v>
      </c>
      <c r="FJ16" s="97">
        <v>0</v>
      </c>
      <c r="FK16" s="67">
        <v>0</v>
      </c>
      <c r="FL16" s="67">
        <v>19</v>
      </c>
      <c r="FM16" s="66">
        <v>2700</v>
      </c>
      <c r="FN16" s="68">
        <v>51</v>
      </c>
      <c r="FO16" s="69">
        <v>1</v>
      </c>
      <c r="FP16" s="97">
        <v>0</v>
      </c>
      <c r="FQ16" s="66">
        <v>0</v>
      </c>
      <c r="FR16" s="67">
        <v>1</v>
      </c>
      <c r="FS16" s="66">
        <v>0</v>
      </c>
      <c r="FT16" s="66">
        <v>0</v>
      </c>
      <c r="FU16" s="66">
        <v>0</v>
      </c>
      <c r="FV16" s="66">
        <v>0</v>
      </c>
      <c r="FW16" s="67">
        <v>1</v>
      </c>
      <c r="FX16" s="97">
        <v>0</v>
      </c>
      <c r="FY16" s="67">
        <v>0</v>
      </c>
      <c r="FZ16" s="67">
        <v>1</v>
      </c>
      <c r="GA16" s="66">
        <v>1000</v>
      </c>
      <c r="GB16" s="68">
        <v>1</v>
      </c>
      <c r="GC16" s="69">
        <v>2</v>
      </c>
      <c r="GD16" s="97">
        <v>0</v>
      </c>
      <c r="GE16" s="66">
        <v>0</v>
      </c>
      <c r="GF16" s="67">
        <v>2</v>
      </c>
      <c r="GG16" s="66">
        <v>0</v>
      </c>
      <c r="GH16" s="66">
        <v>0</v>
      </c>
      <c r="GI16" s="66">
        <v>0</v>
      </c>
      <c r="GJ16" s="66">
        <v>0</v>
      </c>
      <c r="GK16" s="67">
        <v>2</v>
      </c>
      <c r="GL16" s="97">
        <v>0</v>
      </c>
      <c r="GM16" s="67">
        <v>0</v>
      </c>
      <c r="GN16" s="67">
        <v>2</v>
      </c>
      <c r="GO16" s="66">
        <v>1300</v>
      </c>
      <c r="GP16" s="68">
        <v>3</v>
      </c>
      <c r="GQ16" s="69">
        <v>22</v>
      </c>
      <c r="GR16" s="97">
        <v>0</v>
      </c>
      <c r="GS16" s="66">
        <v>0</v>
      </c>
      <c r="GT16" s="67">
        <v>22</v>
      </c>
      <c r="GU16" s="66">
        <v>0</v>
      </c>
      <c r="GV16" s="66">
        <v>0</v>
      </c>
      <c r="GW16" s="66">
        <v>0</v>
      </c>
      <c r="GX16" s="66">
        <v>0</v>
      </c>
      <c r="GY16" s="67">
        <v>22</v>
      </c>
      <c r="GZ16" s="97">
        <v>0</v>
      </c>
      <c r="HA16" s="67">
        <v>0</v>
      </c>
      <c r="HB16" s="67">
        <v>22</v>
      </c>
      <c r="HC16" s="97">
        <v>0</v>
      </c>
      <c r="HD16" s="68">
        <v>55</v>
      </c>
    </row>
    <row r="17" spans="1:212" ht="12.6" customHeight="1" x14ac:dyDescent="0.2">
      <c r="A17" s="33">
        <v>3</v>
      </c>
      <c r="B17" s="34" t="s">
        <v>65</v>
      </c>
      <c r="C17" s="74">
        <v>6</v>
      </c>
      <c r="D17" s="98">
        <v>0</v>
      </c>
      <c r="E17" s="71">
        <v>0</v>
      </c>
      <c r="F17" s="72">
        <v>6</v>
      </c>
      <c r="G17" s="71">
        <v>0</v>
      </c>
      <c r="H17" s="71">
        <v>0</v>
      </c>
      <c r="I17" s="71">
        <v>0</v>
      </c>
      <c r="J17" s="71">
        <v>0</v>
      </c>
      <c r="K17" s="72">
        <v>6</v>
      </c>
      <c r="L17" s="98">
        <v>0</v>
      </c>
      <c r="M17" s="72">
        <v>0</v>
      </c>
      <c r="N17" s="72">
        <v>6</v>
      </c>
      <c r="O17" s="71">
        <v>6900</v>
      </c>
      <c r="P17" s="73">
        <v>41</v>
      </c>
      <c r="Q17" s="74">
        <v>1579</v>
      </c>
      <c r="R17" s="98">
        <v>0</v>
      </c>
      <c r="S17" s="71">
        <v>4</v>
      </c>
      <c r="T17" s="72">
        <v>1583</v>
      </c>
      <c r="U17" s="71">
        <v>4</v>
      </c>
      <c r="V17" s="71">
        <v>0</v>
      </c>
      <c r="W17" s="71">
        <v>13</v>
      </c>
      <c r="X17" s="71">
        <v>10</v>
      </c>
      <c r="Y17" s="72">
        <v>1566</v>
      </c>
      <c r="Z17" s="98">
        <v>0</v>
      </c>
      <c r="AA17" s="72">
        <v>0</v>
      </c>
      <c r="AB17" s="72">
        <v>1566</v>
      </c>
      <c r="AC17" s="71">
        <v>10800</v>
      </c>
      <c r="AD17" s="73">
        <v>16913</v>
      </c>
      <c r="AE17" s="74">
        <v>348</v>
      </c>
      <c r="AF17" s="98">
        <v>0</v>
      </c>
      <c r="AG17" s="71">
        <v>0</v>
      </c>
      <c r="AH17" s="72">
        <v>348</v>
      </c>
      <c r="AI17" s="71">
        <v>0</v>
      </c>
      <c r="AJ17" s="71">
        <v>0</v>
      </c>
      <c r="AK17" s="71">
        <v>0</v>
      </c>
      <c r="AL17" s="71">
        <v>0</v>
      </c>
      <c r="AM17" s="72">
        <v>348</v>
      </c>
      <c r="AN17" s="98">
        <v>0</v>
      </c>
      <c r="AO17" s="72">
        <v>0</v>
      </c>
      <c r="AP17" s="72">
        <v>348</v>
      </c>
      <c r="AQ17" s="71">
        <v>3800</v>
      </c>
      <c r="AR17" s="73">
        <v>1323</v>
      </c>
      <c r="AS17" s="74">
        <v>1468</v>
      </c>
      <c r="AT17" s="98">
        <v>0</v>
      </c>
      <c r="AU17" s="71">
        <v>31</v>
      </c>
      <c r="AV17" s="72">
        <v>1499</v>
      </c>
      <c r="AW17" s="71">
        <v>31</v>
      </c>
      <c r="AX17" s="71">
        <v>0</v>
      </c>
      <c r="AY17" s="71">
        <v>2</v>
      </c>
      <c r="AZ17" s="71">
        <v>1</v>
      </c>
      <c r="BA17" s="72">
        <v>1466</v>
      </c>
      <c r="BB17" s="98">
        <v>0</v>
      </c>
      <c r="BC17" s="72">
        <v>0</v>
      </c>
      <c r="BD17" s="72">
        <v>1466</v>
      </c>
      <c r="BE17" s="71">
        <v>5000</v>
      </c>
      <c r="BF17" s="73">
        <v>7330</v>
      </c>
      <c r="BG17" s="74">
        <v>3401</v>
      </c>
      <c r="BH17" s="98">
        <v>0</v>
      </c>
      <c r="BI17" s="71">
        <v>35</v>
      </c>
      <c r="BJ17" s="72">
        <v>3436</v>
      </c>
      <c r="BK17" s="71">
        <v>35</v>
      </c>
      <c r="BL17" s="71">
        <v>0</v>
      </c>
      <c r="BM17" s="71">
        <v>15</v>
      </c>
      <c r="BN17" s="71">
        <v>11</v>
      </c>
      <c r="BO17" s="72">
        <v>3386</v>
      </c>
      <c r="BP17" s="98">
        <v>0</v>
      </c>
      <c r="BQ17" s="72">
        <v>0</v>
      </c>
      <c r="BR17" s="72">
        <v>3386</v>
      </c>
      <c r="BS17" s="98">
        <v>0</v>
      </c>
      <c r="BT17" s="73">
        <v>25607</v>
      </c>
      <c r="BU17" s="74">
        <v>4</v>
      </c>
      <c r="BV17" s="98">
        <v>0</v>
      </c>
      <c r="BW17" s="71">
        <v>0</v>
      </c>
      <c r="BX17" s="72">
        <v>4</v>
      </c>
      <c r="BY17" s="71">
        <v>0</v>
      </c>
      <c r="BZ17" s="71">
        <v>0</v>
      </c>
      <c r="CA17" s="71">
        <v>0</v>
      </c>
      <c r="CB17" s="71">
        <v>0</v>
      </c>
      <c r="CC17" s="72">
        <v>4</v>
      </c>
      <c r="CD17" s="98">
        <v>0</v>
      </c>
      <c r="CE17" s="72">
        <v>0</v>
      </c>
      <c r="CF17" s="72">
        <v>4</v>
      </c>
      <c r="CG17" s="71">
        <v>8200</v>
      </c>
      <c r="CH17" s="73">
        <v>33</v>
      </c>
      <c r="CI17" s="74">
        <v>502</v>
      </c>
      <c r="CJ17" s="98">
        <v>0</v>
      </c>
      <c r="CK17" s="71">
        <v>1</v>
      </c>
      <c r="CL17" s="72">
        <v>503</v>
      </c>
      <c r="CM17" s="71">
        <v>1</v>
      </c>
      <c r="CN17" s="71">
        <v>0</v>
      </c>
      <c r="CO17" s="71">
        <v>12</v>
      </c>
      <c r="CP17" s="71">
        <v>11</v>
      </c>
      <c r="CQ17" s="72">
        <v>490</v>
      </c>
      <c r="CR17" s="98">
        <v>0</v>
      </c>
      <c r="CS17" s="72">
        <v>0</v>
      </c>
      <c r="CT17" s="72">
        <v>490</v>
      </c>
      <c r="CU17" s="71">
        <v>12900</v>
      </c>
      <c r="CV17" s="73">
        <v>6321</v>
      </c>
      <c r="CW17" s="74">
        <v>134</v>
      </c>
      <c r="CX17" s="98">
        <v>0</v>
      </c>
      <c r="CY17" s="71">
        <v>0</v>
      </c>
      <c r="CZ17" s="72">
        <v>134</v>
      </c>
      <c r="DA17" s="71">
        <v>0</v>
      </c>
      <c r="DB17" s="71">
        <v>0</v>
      </c>
      <c r="DC17" s="71">
        <v>0</v>
      </c>
      <c r="DD17" s="71">
        <v>0</v>
      </c>
      <c r="DE17" s="72">
        <v>134</v>
      </c>
      <c r="DF17" s="98">
        <v>0</v>
      </c>
      <c r="DG17" s="72">
        <v>0</v>
      </c>
      <c r="DH17" s="72">
        <v>134</v>
      </c>
      <c r="DI17" s="71">
        <v>4500</v>
      </c>
      <c r="DJ17" s="73">
        <v>603</v>
      </c>
      <c r="DK17" s="74">
        <v>360</v>
      </c>
      <c r="DL17" s="98">
        <v>0</v>
      </c>
      <c r="DM17" s="71">
        <v>7</v>
      </c>
      <c r="DN17" s="72">
        <v>367</v>
      </c>
      <c r="DO17" s="71">
        <v>7</v>
      </c>
      <c r="DP17" s="71">
        <v>0</v>
      </c>
      <c r="DQ17" s="71">
        <v>5</v>
      </c>
      <c r="DR17" s="71">
        <v>2</v>
      </c>
      <c r="DS17" s="72">
        <v>355</v>
      </c>
      <c r="DT17" s="98">
        <v>0</v>
      </c>
      <c r="DU17" s="72">
        <v>0</v>
      </c>
      <c r="DV17" s="72">
        <v>355</v>
      </c>
      <c r="DW17" s="71">
        <v>6000</v>
      </c>
      <c r="DX17" s="73">
        <v>2130</v>
      </c>
      <c r="DY17" s="74">
        <v>1000</v>
      </c>
      <c r="DZ17" s="98">
        <v>0</v>
      </c>
      <c r="EA17" s="71">
        <v>8</v>
      </c>
      <c r="EB17" s="72">
        <v>1008</v>
      </c>
      <c r="EC17" s="71">
        <v>8</v>
      </c>
      <c r="ED17" s="71">
        <v>0</v>
      </c>
      <c r="EE17" s="71">
        <v>17</v>
      </c>
      <c r="EF17" s="71">
        <v>13</v>
      </c>
      <c r="EG17" s="72">
        <v>983</v>
      </c>
      <c r="EH17" s="98">
        <v>0</v>
      </c>
      <c r="EI17" s="72">
        <v>0</v>
      </c>
      <c r="EJ17" s="72">
        <v>983</v>
      </c>
      <c r="EK17" s="98">
        <v>0</v>
      </c>
      <c r="EL17" s="73">
        <v>9087</v>
      </c>
      <c r="EM17" s="74">
        <v>0</v>
      </c>
      <c r="EN17" s="98">
        <v>0</v>
      </c>
      <c r="EO17" s="71">
        <v>0</v>
      </c>
      <c r="EP17" s="72">
        <v>0</v>
      </c>
      <c r="EQ17" s="71">
        <v>0</v>
      </c>
      <c r="ER17" s="71">
        <v>0</v>
      </c>
      <c r="ES17" s="71">
        <v>0</v>
      </c>
      <c r="ET17" s="71">
        <v>0</v>
      </c>
      <c r="EU17" s="72">
        <v>0</v>
      </c>
      <c r="EV17" s="98">
        <v>0</v>
      </c>
      <c r="EW17" s="72">
        <v>0</v>
      </c>
      <c r="EX17" s="72">
        <v>0</v>
      </c>
      <c r="EY17" s="71">
        <v>1800</v>
      </c>
      <c r="EZ17" s="73">
        <v>0</v>
      </c>
      <c r="FA17" s="74">
        <v>26</v>
      </c>
      <c r="FB17" s="98">
        <v>0</v>
      </c>
      <c r="FC17" s="71">
        <v>0</v>
      </c>
      <c r="FD17" s="72">
        <v>26</v>
      </c>
      <c r="FE17" s="71">
        <v>0</v>
      </c>
      <c r="FF17" s="71">
        <v>0</v>
      </c>
      <c r="FG17" s="71">
        <v>0</v>
      </c>
      <c r="FH17" s="71">
        <v>0</v>
      </c>
      <c r="FI17" s="72">
        <v>26</v>
      </c>
      <c r="FJ17" s="98">
        <v>0</v>
      </c>
      <c r="FK17" s="72">
        <v>0</v>
      </c>
      <c r="FL17" s="72">
        <v>26</v>
      </c>
      <c r="FM17" s="71">
        <v>2700</v>
      </c>
      <c r="FN17" s="73">
        <v>70</v>
      </c>
      <c r="FO17" s="74">
        <v>29</v>
      </c>
      <c r="FP17" s="98">
        <v>0</v>
      </c>
      <c r="FQ17" s="71">
        <v>0</v>
      </c>
      <c r="FR17" s="72">
        <v>29</v>
      </c>
      <c r="FS17" s="71">
        <v>0</v>
      </c>
      <c r="FT17" s="71">
        <v>0</v>
      </c>
      <c r="FU17" s="71">
        <v>0</v>
      </c>
      <c r="FV17" s="71">
        <v>0</v>
      </c>
      <c r="FW17" s="72">
        <v>29</v>
      </c>
      <c r="FX17" s="98">
        <v>0</v>
      </c>
      <c r="FY17" s="72">
        <v>0</v>
      </c>
      <c r="FZ17" s="72">
        <v>29</v>
      </c>
      <c r="GA17" s="71">
        <v>1000</v>
      </c>
      <c r="GB17" s="73">
        <v>29</v>
      </c>
      <c r="GC17" s="74">
        <v>4</v>
      </c>
      <c r="GD17" s="98">
        <v>0</v>
      </c>
      <c r="GE17" s="71">
        <v>1</v>
      </c>
      <c r="GF17" s="72">
        <v>5</v>
      </c>
      <c r="GG17" s="71">
        <v>1</v>
      </c>
      <c r="GH17" s="71">
        <v>0</v>
      </c>
      <c r="GI17" s="71">
        <v>0</v>
      </c>
      <c r="GJ17" s="71">
        <v>0</v>
      </c>
      <c r="GK17" s="72">
        <v>4</v>
      </c>
      <c r="GL17" s="98">
        <v>0</v>
      </c>
      <c r="GM17" s="72">
        <v>0</v>
      </c>
      <c r="GN17" s="72">
        <v>4</v>
      </c>
      <c r="GO17" s="71">
        <v>1300</v>
      </c>
      <c r="GP17" s="73">
        <v>5</v>
      </c>
      <c r="GQ17" s="74">
        <v>59</v>
      </c>
      <c r="GR17" s="98">
        <v>0</v>
      </c>
      <c r="GS17" s="71">
        <v>1</v>
      </c>
      <c r="GT17" s="72">
        <v>60</v>
      </c>
      <c r="GU17" s="71">
        <v>1</v>
      </c>
      <c r="GV17" s="71">
        <v>0</v>
      </c>
      <c r="GW17" s="71">
        <v>0</v>
      </c>
      <c r="GX17" s="71">
        <v>0</v>
      </c>
      <c r="GY17" s="72">
        <v>59</v>
      </c>
      <c r="GZ17" s="98">
        <v>0</v>
      </c>
      <c r="HA17" s="72">
        <v>0</v>
      </c>
      <c r="HB17" s="72">
        <v>59</v>
      </c>
      <c r="HC17" s="98">
        <v>0</v>
      </c>
      <c r="HD17" s="73">
        <v>104</v>
      </c>
    </row>
    <row r="18" spans="1:212" ht="12.6" customHeight="1" x14ac:dyDescent="0.2">
      <c r="A18" s="31">
        <v>4</v>
      </c>
      <c r="B18" s="32" t="s">
        <v>66</v>
      </c>
      <c r="C18" s="69">
        <v>7</v>
      </c>
      <c r="D18" s="97">
        <v>0</v>
      </c>
      <c r="E18" s="66">
        <v>0</v>
      </c>
      <c r="F18" s="67">
        <v>7</v>
      </c>
      <c r="G18" s="66">
        <v>0</v>
      </c>
      <c r="H18" s="66">
        <v>0</v>
      </c>
      <c r="I18" s="66">
        <v>1</v>
      </c>
      <c r="J18" s="66">
        <v>1</v>
      </c>
      <c r="K18" s="67">
        <v>6</v>
      </c>
      <c r="L18" s="97">
        <v>0</v>
      </c>
      <c r="M18" s="67">
        <v>0</v>
      </c>
      <c r="N18" s="67">
        <v>6</v>
      </c>
      <c r="O18" s="66">
        <v>6900</v>
      </c>
      <c r="P18" s="68">
        <v>41</v>
      </c>
      <c r="Q18" s="69">
        <v>2487</v>
      </c>
      <c r="R18" s="97">
        <v>0</v>
      </c>
      <c r="S18" s="66">
        <v>5</v>
      </c>
      <c r="T18" s="67">
        <v>2492</v>
      </c>
      <c r="U18" s="66">
        <v>5</v>
      </c>
      <c r="V18" s="66">
        <v>0</v>
      </c>
      <c r="W18" s="66">
        <v>40</v>
      </c>
      <c r="X18" s="66">
        <v>40</v>
      </c>
      <c r="Y18" s="67">
        <v>2447</v>
      </c>
      <c r="Z18" s="97">
        <v>0</v>
      </c>
      <c r="AA18" s="67">
        <v>0</v>
      </c>
      <c r="AB18" s="67">
        <v>2447</v>
      </c>
      <c r="AC18" s="66">
        <v>10800</v>
      </c>
      <c r="AD18" s="68">
        <v>26428</v>
      </c>
      <c r="AE18" s="69">
        <v>439</v>
      </c>
      <c r="AF18" s="97">
        <v>0</v>
      </c>
      <c r="AG18" s="66">
        <v>0</v>
      </c>
      <c r="AH18" s="67">
        <v>439</v>
      </c>
      <c r="AI18" s="66">
        <v>0</v>
      </c>
      <c r="AJ18" s="66">
        <v>0</v>
      </c>
      <c r="AK18" s="66">
        <v>0</v>
      </c>
      <c r="AL18" s="66">
        <v>0</v>
      </c>
      <c r="AM18" s="67">
        <v>439</v>
      </c>
      <c r="AN18" s="97">
        <v>0</v>
      </c>
      <c r="AO18" s="67">
        <v>0</v>
      </c>
      <c r="AP18" s="67">
        <v>439</v>
      </c>
      <c r="AQ18" s="66">
        <v>3800</v>
      </c>
      <c r="AR18" s="68">
        <v>1668</v>
      </c>
      <c r="AS18" s="69">
        <v>2555</v>
      </c>
      <c r="AT18" s="97">
        <v>0</v>
      </c>
      <c r="AU18" s="66">
        <v>46</v>
      </c>
      <c r="AV18" s="67">
        <v>2601</v>
      </c>
      <c r="AW18" s="66">
        <v>46</v>
      </c>
      <c r="AX18" s="66">
        <v>0</v>
      </c>
      <c r="AY18" s="66">
        <v>8</v>
      </c>
      <c r="AZ18" s="66">
        <v>6</v>
      </c>
      <c r="BA18" s="67">
        <v>2547</v>
      </c>
      <c r="BB18" s="97">
        <v>0</v>
      </c>
      <c r="BC18" s="67">
        <v>0</v>
      </c>
      <c r="BD18" s="67">
        <v>2547</v>
      </c>
      <c r="BE18" s="66">
        <v>5000</v>
      </c>
      <c r="BF18" s="68">
        <v>12735</v>
      </c>
      <c r="BG18" s="69">
        <v>5488</v>
      </c>
      <c r="BH18" s="97">
        <v>0</v>
      </c>
      <c r="BI18" s="66">
        <v>51</v>
      </c>
      <c r="BJ18" s="67">
        <v>5539</v>
      </c>
      <c r="BK18" s="66">
        <v>51</v>
      </c>
      <c r="BL18" s="66">
        <v>0</v>
      </c>
      <c r="BM18" s="66">
        <v>49</v>
      </c>
      <c r="BN18" s="66">
        <v>47</v>
      </c>
      <c r="BO18" s="67">
        <v>5439</v>
      </c>
      <c r="BP18" s="97">
        <v>0</v>
      </c>
      <c r="BQ18" s="67">
        <v>0</v>
      </c>
      <c r="BR18" s="67">
        <v>5439</v>
      </c>
      <c r="BS18" s="97">
        <v>0</v>
      </c>
      <c r="BT18" s="68">
        <v>40872</v>
      </c>
      <c r="BU18" s="69">
        <v>6</v>
      </c>
      <c r="BV18" s="97">
        <v>0</v>
      </c>
      <c r="BW18" s="66">
        <v>0</v>
      </c>
      <c r="BX18" s="67">
        <v>6</v>
      </c>
      <c r="BY18" s="66">
        <v>0</v>
      </c>
      <c r="BZ18" s="66">
        <v>0</v>
      </c>
      <c r="CA18" s="66">
        <v>3</v>
      </c>
      <c r="CB18" s="66">
        <v>3</v>
      </c>
      <c r="CC18" s="67">
        <v>3</v>
      </c>
      <c r="CD18" s="97">
        <v>0</v>
      </c>
      <c r="CE18" s="67">
        <v>0</v>
      </c>
      <c r="CF18" s="67">
        <v>3</v>
      </c>
      <c r="CG18" s="66">
        <v>8200</v>
      </c>
      <c r="CH18" s="68">
        <v>25</v>
      </c>
      <c r="CI18" s="69">
        <v>777</v>
      </c>
      <c r="CJ18" s="97">
        <v>0</v>
      </c>
      <c r="CK18" s="66">
        <v>3</v>
      </c>
      <c r="CL18" s="67">
        <v>780</v>
      </c>
      <c r="CM18" s="66">
        <v>3</v>
      </c>
      <c r="CN18" s="66">
        <v>0</v>
      </c>
      <c r="CO18" s="66">
        <v>22</v>
      </c>
      <c r="CP18" s="66">
        <v>19</v>
      </c>
      <c r="CQ18" s="67">
        <v>755</v>
      </c>
      <c r="CR18" s="97">
        <v>0</v>
      </c>
      <c r="CS18" s="67">
        <v>0</v>
      </c>
      <c r="CT18" s="67">
        <v>755</v>
      </c>
      <c r="CU18" s="66">
        <v>12900</v>
      </c>
      <c r="CV18" s="68">
        <v>9739</v>
      </c>
      <c r="CW18" s="69">
        <v>130</v>
      </c>
      <c r="CX18" s="97">
        <v>0</v>
      </c>
      <c r="CY18" s="66">
        <v>0</v>
      </c>
      <c r="CZ18" s="67">
        <v>130</v>
      </c>
      <c r="DA18" s="66">
        <v>0</v>
      </c>
      <c r="DB18" s="66">
        <v>0</v>
      </c>
      <c r="DC18" s="66">
        <v>0</v>
      </c>
      <c r="DD18" s="66">
        <v>0</v>
      </c>
      <c r="DE18" s="67">
        <v>130</v>
      </c>
      <c r="DF18" s="97">
        <v>0</v>
      </c>
      <c r="DG18" s="67">
        <v>0</v>
      </c>
      <c r="DH18" s="67">
        <v>130</v>
      </c>
      <c r="DI18" s="66">
        <v>4500</v>
      </c>
      <c r="DJ18" s="68">
        <v>585</v>
      </c>
      <c r="DK18" s="69">
        <v>613</v>
      </c>
      <c r="DL18" s="97">
        <v>0</v>
      </c>
      <c r="DM18" s="66">
        <v>23</v>
      </c>
      <c r="DN18" s="67">
        <v>636</v>
      </c>
      <c r="DO18" s="66">
        <v>23</v>
      </c>
      <c r="DP18" s="66">
        <v>0</v>
      </c>
      <c r="DQ18" s="66">
        <v>9</v>
      </c>
      <c r="DR18" s="66">
        <v>7</v>
      </c>
      <c r="DS18" s="67">
        <v>604</v>
      </c>
      <c r="DT18" s="97">
        <v>0</v>
      </c>
      <c r="DU18" s="67">
        <v>0</v>
      </c>
      <c r="DV18" s="67">
        <v>604</v>
      </c>
      <c r="DW18" s="66">
        <v>6000</v>
      </c>
      <c r="DX18" s="68">
        <v>3624</v>
      </c>
      <c r="DY18" s="69">
        <v>1526</v>
      </c>
      <c r="DZ18" s="97">
        <v>0</v>
      </c>
      <c r="EA18" s="66">
        <v>26</v>
      </c>
      <c r="EB18" s="67">
        <v>1552</v>
      </c>
      <c r="EC18" s="66">
        <v>26</v>
      </c>
      <c r="ED18" s="66">
        <v>0</v>
      </c>
      <c r="EE18" s="66">
        <v>34</v>
      </c>
      <c r="EF18" s="66">
        <v>29</v>
      </c>
      <c r="EG18" s="67">
        <v>1492</v>
      </c>
      <c r="EH18" s="97">
        <v>0</v>
      </c>
      <c r="EI18" s="67">
        <v>0</v>
      </c>
      <c r="EJ18" s="67">
        <v>1492</v>
      </c>
      <c r="EK18" s="97">
        <v>0</v>
      </c>
      <c r="EL18" s="68">
        <v>13973</v>
      </c>
      <c r="EM18" s="69">
        <v>0</v>
      </c>
      <c r="EN18" s="97">
        <v>0</v>
      </c>
      <c r="EO18" s="66">
        <v>0</v>
      </c>
      <c r="EP18" s="67">
        <v>0</v>
      </c>
      <c r="EQ18" s="66">
        <v>0</v>
      </c>
      <c r="ER18" s="66">
        <v>0</v>
      </c>
      <c r="ES18" s="66">
        <v>0</v>
      </c>
      <c r="ET18" s="66">
        <v>0</v>
      </c>
      <c r="EU18" s="67">
        <v>0</v>
      </c>
      <c r="EV18" s="97">
        <v>0</v>
      </c>
      <c r="EW18" s="67">
        <v>0</v>
      </c>
      <c r="EX18" s="67">
        <v>0</v>
      </c>
      <c r="EY18" s="66">
        <v>1800</v>
      </c>
      <c r="EZ18" s="68">
        <v>0</v>
      </c>
      <c r="FA18" s="69">
        <v>36</v>
      </c>
      <c r="FB18" s="97">
        <v>0</v>
      </c>
      <c r="FC18" s="66">
        <v>0</v>
      </c>
      <c r="FD18" s="67">
        <v>36</v>
      </c>
      <c r="FE18" s="66">
        <v>0</v>
      </c>
      <c r="FF18" s="66">
        <v>0</v>
      </c>
      <c r="FG18" s="66">
        <v>0</v>
      </c>
      <c r="FH18" s="66">
        <v>0</v>
      </c>
      <c r="FI18" s="67">
        <v>36</v>
      </c>
      <c r="FJ18" s="97">
        <v>0</v>
      </c>
      <c r="FK18" s="67">
        <v>0</v>
      </c>
      <c r="FL18" s="67">
        <v>36</v>
      </c>
      <c r="FM18" s="66">
        <v>2700</v>
      </c>
      <c r="FN18" s="68">
        <v>97</v>
      </c>
      <c r="FO18" s="69">
        <v>1</v>
      </c>
      <c r="FP18" s="97">
        <v>0</v>
      </c>
      <c r="FQ18" s="66">
        <v>0</v>
      </c>
      <c r="FR18" s="67">
        <v>1</v>
      </c>
      <c r="FS18" s="66">
        <v>0</v>
      </c>
      <c r="FT18" s="66">
        <v>0</v>
      </c>
      <c r="FU18" s="66">
        <v>0</v>
      </c>
      <c r="FV18" s="66">
        <v>0</v>
      </c>
      <c r="FW18" s="67">
        <v>1</v>
      </c>
      <c r="FX18" s="97">
        <v>0</v>
      </c>
      <c r="FY18" s="67">
        <v>0</v>
      </c>
      <c r="FZ18" s="67">
        <v>1</v>
      </c>
      <c r="GA18" s="66">
        <v>1000</v>
      </c>
      <c r="GB18" s="68">
        <v>1</v>
      </c>
      <c r="GC18" s="69">
        <v>0</v>
      </c>
      <c r="GD18" s="97">
        <v>0</v>
      </c>
      <c r="GE18" s="66">
        <v>2</v>
      </c>
      <c r="GF18" s="67">
        <v>2</v>
      </c>
      <c r="GG18" s="66">
        <v>2</v>
      </c>
      <c r="GH18" s="66">
        <v>0</v>
      </c>
      <c r="GI18" s="66">
        <v>0</v>
      </c>
      <c r="GJ18" s="66">
        <v>0</v>
      </c>
      <c r="GK18" s="67">
        <v>0</v>
      </c>
      <c r="GL18" s="97">
        <v>0</v>
      </c>
      <c r="GM18" s="67">
        <v>0</v>
      </c>
      <c r="GN18" s="67">
        <v>0</v>
      </c>
      <c r="GO18" s="66">
        <v>1300</v>
      </c>
      <c r="GP18" s="68">
        <v>0</v>
      </c>
      <c r="GQ18" s="69">
        <v>37</v>
      </c>
      <c r="GR18" s="97">
        <v>0</v>
      </c>
      <c r="GS18" s="66">
        <v>2</v>
      </c>
      <c r="GT18" s="67">
        <v>39</v>
      </c>
      <c r="GU18" s="66">
        <v>2</v>
      </c>
      <c r="GV18" s="66">
        <v>0</v>
      </c>
      <c r="GW18" s="66">
        <v>0</v>
      </c>
      <c r="GX18" s="66">
        <v>0</v>
      </c>
      <c r="GY18" s="67">
        <v>37</v>
      </c>
      <c r="GZ18" s="97">
        <v>0</v>
      </c>
      <c r="HA18" s="67">
        <v>0</v>
      </c>
      <c r="HB18" s="67">
        <v>37</v>
      </c>
      <c r="HC18" s="97">
        <v>0</v>
      </c>
      <c r="HD18" s="68">
        <v>98</v>
      </c>
    </row>
    <row r="19" spans="1:212" ht="12.6" customHeight="1" x14ac:dyDescent="0.2">
      <c r="A19" s="33">
        <v>5</v>
      </c>
      <c r="B19" s="34" t="s">
        <v>67</v>
      </c>
      <c r="C19" s="74">
        <v>4</v>
      </c>
      <c r="D19" s="98">
        <v>0</v>
      </c>
      <c r="E19" s="71">
        <v>0</v>
      </c>
      <c r="F19" s="72">
        <v>4</v>
      </c>
      <c r="G19" s="71">
        <v>0</v>
      </c>
      <c r="H19" s="71">
        <v>0</v>
      </c>
      <c r="I19" s="71">
        <v>0</v>
      </c>
      <c r="J19" s="71">
        <v>0</v>
      </c>
      <c r="K19" s="72">
        <v>4</v>
      </c>
      <c r="L19" s="98">
        <v>0</v>
      </c>
      <c r="M19" s="72">
        <v>0</v>
      </c>
      <c r="N19" s="72">
        <v>4</v>
      </c>
      <c r="O19" s="71">
        <v>6900</v>
      </c>
      <c r="P19" s="73">
        <v>28</v>
      </c>
      <c r="Q19" s="74">
        <v>1444</v>
      </c>
      <c r="R19" s="98">
        <v>0</v>
      </c>
      <c r="S19" s="71">
        <v>3</v>
      </c>
      <c r="T19" s="72">
        <v>1447</v>
      </c>
      <c r="U19" s="71">
        <v>3</v>
      </c>
      <c r="V19" s="71">
        <v>0</v>
      </c>
      <c r="W19" s="71">
        <v>17</v>
      </c>
      <c r="X19" s="71">
        <v>17</v>
      </c>
      <c r="Y19" s="72">
        <v>1427</v>
      </c>
      <c r="Z19" s="98">
        <v>0</v>
      </c>
      <c r="AA19" s="72">
        <v>0</v>
      </c>
      <c r="AB19" s="72">
        <v>1427</v>
      </c>
      <c r="AC19" s="71">
        <v>10800</v>
      </c>
      <c r="AD19" s="73">
        <v>15411</v>
      </c>
      <c r="AE19" s="74">
        <v>211</v>
      </c>
      <c r="AF19" s="98">
        <v>0</v>
      </c>
      <c r="AG19" s="71">
        <v>0</v>
      </c>
      <c r="AH19" s="72">
        <v>211</v>
      </c>
      <c r="AI19" s="71">
        <v>0</v>
      </c>
      <c r="AJ19" s="71">
        <v>0</v>
      </c>
      <c r="AK19" s="71">
        <v>1</v>
      </c>
      <c r="AL19" s="71">
        <v>0</v>
      </c>
      <c r="AM19" s="72">
        <v>210</v>
      </c>
      <c r="AN19" s="98">
        <v>0</v>
      </c>
      <c r="AO19" s="72">
        <v>0</v>
      </c>
      <c r="AP19" s="72">
        <v>210</v>
      </c>
      <c r="AQ19" s="71">
        <v>3800</v>
      </c>
      <c r="AR19" s="73">
        <v>798</v>
      </c>
      <c r="AS19" s="74">
        <v>1030</v>
      </c>
      <c r="AT19" s="98">
        <v>0</v>
      </c>
      <c r="AU19" s="71">
        <v>25</v>
      </c>
      <c r="AV19" s="72">
        <v>1055</v>
      </c>
      <c r="AW19" s="71">
        <v>25</v>
      </c>
      <c r="AX19" s="71">
        <v>1</v>
      </c>
      <c r="AY19" s="71">
        <v>2</v>
      </c>
      <c r="AZ19" s="71">
        <v>2</v>
      </c>
      <c r="BA19" s="72">
        <v>1027</v>
      </c>
      <c r="BB19" s="98">
        <v>0</v>
      </c>
      <c r="BC19" s="72">
        <v>0</v>
      </c>
      <c r="BD19" s="72">
        <v>1027</v>
      </c>
      <c r="BE19" s="71">
        <v>5000</v>
      </c>
      <c r="BF19" s="73">
        <v>5135</v>
      </c>
      <c r="BG19" s="74">
        <v>2689</v>
      </c>
      <c r="BH19" s="98">
        <v>0</v>
      </c>
      <c r="BI19" s="71">
        <v>28</v>
      </c>
      <c r="BJ19" s="72">
        <v>2717</v>
      </c>
      <c r="BK19" s="71">
        <v>28</v>
      </c>
      <c r="BL19" s="71">
        <v>1</v>
      </c>
      <c r="BM19" s="71">
        <v>20</v>
      </c>
      <c r="BN19" s="71">
        <v>19</v>
      </c>
      <c r="BO19" s="72">
        <v>2668</v>
      </c>
      <c r="BP19" s="98">
        <v>0</v>
      </c>
      <c r="BQ19" s="72">
        <v>0</v>
      </c>
      <c r="BR19" s="72">
        <v>2668</v>
      </c>
      <c r="BS19" s="98">
        <v>0</v>
      </c>
      <c r="BT19" s="73">
        <v>21372</v>
      </c>
      <c r="BU19" s="74">
        <v>2</v>
      </c>
      <c r="BV19" s="98">
        <v>0</v>
      </c>
      <c r="BW19" s="71">
        <v>0</v>
      </c>
      <c r="BX19" s="72">
        <v>2</v>
      </c>
      <c r="BY19" s="71">
        <v>0</v>
      </c>
      <c r="BZ19" s="71">
        <v>0</v>
      </c>
      <c r="CA19" s="71">
        <v>0</v>
      </c>
      <c r="CB19" s="71">
        <v>0</v>
      </c>
      <c r="CC19" s="72">
        <v>2</v>
      </c>
      <c r="CD19" s="98">
        <v>0</v>
      </c>
      <c r="CE19" s="72">
        <v>0</v>
      </c>
      <c r="CF19" s="72">
        <v>2</v>
      </c>
      <c r="CG19" s="71">
        <v>8200</v>
      </c>
      <c r="CH19" s="73">
        <v>16</v>
      </c>
      <c r="CI19" s="74">
        <v>407</v>
      </c>
      <c r="CJ19" s="98">
        <v>0</v>
      </c>
      <c r="CK19" s="71">
        <v>3</v>
      </c>
      <c r="CL19" s="72">
        <v>410</v>
      </c>
      <c r="CM19" s="71">
        <v>3</v>
      </c>
      <c r="CN19" s="71">
        <v>0</v>
      </c>
      <c r="CO19" s="71">
        <v>3</v>
      </c>
      <c r="CP19" s="71">
        <v>3</v>
      </c>
      <c r="CQ19" s="72">
        <v>404</v>
      </c>
      <c r="CR19" s="98">
        <v>0</v>
      </c>
      <c r="CS19" s="72">
        <v>0</v>
      </c>
      <c r="CT19" s="72">
        <v>404</v>
      </c>
      <c r="CU19" s="71">
        <v>12900</v>
      </c>
      <c r="CV19" s="73">
        <v>5212</v>
      </c>
      <c r="CW19" s="74">
        <v>34</v>
      </c>
      <c r="CX19" s="98">
        <v>0</v>
      </c>
      <c r="CY19" s="71">
        <v>0</v>
      </c>
      <c r="CZ19" s="72">
        <v>34</v>
      </c>
      <c r="DA19" s="71">
        <v>0</v>
      </c>
      <c r="DB19" s="71">
        <v>0</v>
      </c>
      <c r="DC19" s="71">
        <v>2</v>
      </c>
      <c r="DD19" s="71">
        <v>0</v>
      </c>
      <c r="DE19" s="72">
        <v>32</v>
      </c>
      <c r="DF19" s="98">
        <v>0</v>
      </c>
      <c r="DG19" s="72">
        <v>0</v>
      </c>
      <c r="DH19" s="72">
        <v>32</v>
      </c>
      <c r="DI19" s="71">
        <v>4500</v>
      </c>
      <c r="DJ19" s="73">
        <v>144</v>
      </c>
      <c r="DK19" s="74">
        <v>255</v>
      </c>
      <c r="DL19" s="98">
        <v>0</v>
      </c>
      <c r="DM19" s="71">
        <v>9</v>
      </c>
      <c r="DN19" s="72">
        <v>264</v>
      </c>
      <c r="DO19" s="71">
        <v>9</v>
      </c>
      <c r="DP19" s="71">
        <v>0</v>
      </c>
      <c r="DQ19" s="71">
        <v>2</v>
      </c>
      <c r="DR19" s="71">
        <v>1</v>
      </c>
      <c r="DS19" s="72">
        <v>253</v>
      </c>
      <c r="DT19" s="98">
        <v>0</v>
      </c>
      <c r="DU19" s="72">
        <v>0</v>
      </c>
      <c r="DV19" s="72">
        <v>253</v>
      </c>
      <c r="DW19" s="71">
        <v>6000</v>
      </c>
      <c r="DX19" s="73">
        <v>1518</v>
      </c>
      <c r="DY19" s="74">
        <v>698</v>
      </c>
      <c r="DZ19" s="98">
        <v>0</v>
      </c>
      <c r="EA19" s="71">
        <v>12</v>
      </c>
      <c r="EB19" s="72">
        <v>710</v>
      </c>
      <c r="EC19" s="71">
        <v>12</v>
      </c>
      <c r="ED19" s="71">
        <v>0</v>
      </c>
      <c r="EE19" s="71">
        <v>7</v>
      </c>
      <c r="EF19" s="71">
        <v>4</v>
      </c>
      <c r="EG19" s="72">
        <v>691</v>
      </c>
      <c r="EH19" s="98">
        <v>0</v>
      </c>
      <c r="EI19" s="72">
        <v>0</v>
      </c>
      <c r="EJ19" s="72">
        <v>691</v>
      </c>
      <c r="EK19" s="98">
        <v>0</v>
      </c>
      <c r="EL19" s="73">
        <v>6890</v>
      </c>
      <c r="EM19" s="74">
        <v>0</v>
      </c>
      <c r="EN19" s="98">
        <v>0</v>
      </c>
      <c r="EO19" s="71">
        <v>0</v>
      </c>
      <c r="EP19" s="72">
        <v>0</v>
      </c>
      <c r="EQ19" s="71">
        <v>0</v>
      </c>
      <c r="ER19" s="71">
        <v>0</v>
      </c>
      <c r="ES19" s="71">
        <v>0</v>
      </c>
      <c r="ET19" s="71">
        <v>0</v>
      </c>
      <c r="EU19" s="72">
        <v>0</v>
      </c>
      <c r="EV19" s="98">
        <v>0</v>
      </c>
      <c r="EW19" s="72">
        <v>0</v>
      </c>
      <c r="EX19" s="72">
        <v>0</v>
      </c>
      <c r="EY19" s="71">
        <v>1800</v>
      </c>
      <c r="EZ19" s="73">
        <v>0</v>
      </c>
      <c r="FA19" s="74">
        <v>15</v>
      </c>
      <c r="FB19" s="98">
        <v>0</v>
      </c>
      <c r="FC19" s="71">
        <v>0</v>
      </c>
      <c r="FD19" s="72">
        <v>15</v>
      </c>
      <c r="FE19" s="71">
        <v>0</v>
      </c>
      <c r="FF19" s="71">
        <v>0</v>
      </c>
      <c r="FG19" s="71">
        <v>0</v>
      </c>
      <c r="FH19" s="71">
        <v>0</v>
      </c>
      <c r="FI19" s="72">
        <v>15</v>
      </c>
      <c r="FJ19" s="98">
        <v>0</v>
      </c>
      <c r="FK19" s="72">
        <v>0</v>
      </c>
      <c r="FL19" s="72">
        <v>15</v>
      </c>
      <c r="FM19" s="71">
        <v>2700</v>
      </c>
      <c r="FN19" s="73">
        <v>40</v>
      </c>
      <c r="FO19" s="74">
        <v>0</v>
      </c>
      <c r="FP19" s="98">
        <v>0</v>
      </c>
      <c r="FQ19" s="71">
        <v>0</v>
      </c>
      <c r="FR19" s="72">
        <v>0</v>
      </c>
      <c r="FS19" s="71">
        <v>0</v>
      </c>
      <c r="FT19" s="71">
        <v>0</v>
      </c>
      <c r="FU19" s="71">
        <v>0</v>
      </c>
      <c r="FV19" s="71">
        <v>0</v>
      </c>
      <c r="FW19" s="72">
        <v>0</v>
      </c>
      <c r="FX19" s="98">
        <v>0</v>
      </c>
      <c r="FY19" s="72">
        <v>0</v>
      </c>
      <c r="FZ19" s="72">
        <v>0</v>
      </c>
      <c r="GA19" s="71">
        <v>1000</v>
      </c>
      <c r="GB19" s="73">
        <v>0</v>
      </c>
      <c r="GC19" s="74">
        <v>0</v>
      </c>
      <c r="GD19" s="98">
        <v>0</v>
      </c>
      <c r="GE19" s="71">
        <v>0</v>
      </c>
      <c r="GF19" s="72">
        <v>0</v>
      </c>
      <c r="GG19" s="71">
        <v>0</v>
      </c>
      <c r="GH19" s="71">
        <v>0</v>
      </c>
      <c r="GI19" s="71">
        <v>0</v>
      </c>
      <c r="GJ19" s="71">
        <v>0</v>
      </c>
      <c r="GK19" s="72">
        <v>0</v>
      </c>
      <c r="GL19" s="98">
        <v>0</v>
      </c>
      <c r="GM19" s="72">
        <v>0</v>
      </c>
      <c r="GN19" s="72">
        <v>0</v>
      </c>
      <c r="GO19" s="71">
        <v>1300</v>
      </c>
      <c r="GP19" s="73">
        <v>0</v>
      </c>
      <c r="GQ19" s="74">
        <v>15</v>
      </c>
      <c r="GR19" s="98">
        <v>0</v>
      </c>
      <c r="GS19" s="71">
        <v>0</v>
      </c>
      <c r="GT19" s="72">
        <v>15</v>
      </c>
      <c r="GU19" s="71">
        <v>0</v>
      </c>
      <c r="GV19" s="71">
        <v>0</v>
      </c>
      <c r="GW19" s="71">
        <v>0</v>
      </c>
      <c r="GX19" s="71">
        <v>0</v>
      </c>
      <c r="GY19" s="72">
        <v>15</v>
      </c>
      <c r="GZ19" s="98">
        <v>0</v>
      </c>
      <c r="HA19" s="72">
        <v>0</v>
      </c>
      <c r="HB19" s="72">
        <v>15</v>
      </c>
      <c r="HC19" s="98">
        <v>0</v>
      </c>
      <c r="HD19" s="73">
        <v>40</v>
      </c>
    </row>
    <row r="20" spans="1:212" ht="12.6" customHeight="1" x14ac:dyDescent="0.2">
      <c r="A20" s="31">
        <v>6</v>
      </c>
      <c r="B20" s="32" t="s">
        <v>68</v>
      </c>
      <c r="C20" s="69">
        <v>1</v>
      </c>
      <c r="D20" s="97">
        <v>0</v>
      </c>
      <c r="E20" s="66">
        <v>0</v>
      </c>
      <c r="F20" s="67">
        <v>1</v>
      </c>
      <c r="G20" s="66">
        <v>0</v>
      </c>
      <c r="H20" s="66">
        <v>0</v>
      </c>
      <c r="I20" s="66">
        <v>0</v>
      </c>
      <c r="J20" s="66">
        <v>0</v>
      </c>
      <c r="K20" s="67">
        <v>1</v>
      </c>
      <c r="L20" s="97">
        <v>0</v>
      </c>
      <c r="M20" s="67">
        <v>0</v>
      </c>
      <c r="N20" s="67">
        <v>1</v>
      </c>
      <c r="O20" s="66">
        <v>6900</v>
      </c>
      <c r="P20" s="68">
        <v>7</v>
      </c>
      <c r="Q20" s="69">
        <v>1886</v>
      </c>
      <c r="R20" s="97">
        <v>0</v>
      </c>
      <c r="S20" s="66">
        <v>2</v>
      </c>
      <c r="T20" s="67">
        <v>1888</v>
      </c>
      <c r="U20" s="66">
        <v>2</v>
      </c>
      <c r="V20" s="66">
        <v>0</v>
      </c>
      <c r="W20" s="66">
        <v>24</v>
      </c>
      <c r="X20" s="66">
        <v>20</v>
      </c>
      <c r="Y20" s="67">
        <v>1862</v>
      </c>
      <c r="Z20" s="97">
        <v>0</v>
      </c>
      <c r="AA20" s="67">
        <v>0</v>
      </c>
      <c r="AB20" s="67">
        <v>1862</v>
      </c>
      <c r="AC20" s="66">
        <v>10800</v>
      </c>
      <c r="AD20" s="68">
        <v>20110</v>
      </c>
      <c r="AE20" s="69">
        <v>238</v>
      </c>
      <c r="AF20" s="97">
        <v>0</v>
      </c>
      <c r="AG20" s="66">
        <v>0</v>
      </c>
      <c r="AH20" s="67">
        <v>238</v>
      </c>
      <c r="AI20" s="66">
        <v>0</v>
      </c>
      <c r="AJ20" s="66">
        <v>0</v>
      </c>
      <c r="AK20" s="66">
        <v>0</v>
      </c>
      <c r="AL20" s="66">
        <v>0</v>
      </c>
      <c r="AM20" s="67">
        <v>238</v>
      </c>
      <c r="AN20" s="97">
        <v>0</v>
      </c>
      <c r="AO20" s="67">
        <v>0</v>
      </c>
      <c r="AP20" s="67">
        <v>238</v>
      </c>
      <c r="AQ20" s="66">
        <v>3800</v>
      </c>
      <c r="AR20" s="68">
        <v>904</v>
      </c>
      <c r="AS20" s="69">
        <v>1642</v>
      </c>
      <c r="AT20" s="97">
        <v>0</v>
      </c>
      <c r="AU20" s="66">
        <v>52</v>
      </c>
      <c r="AV20" s="67">
        <v>1694</v>
      </c>
      <c r="AW20" s="66">
        <v>52</v>
      </c>
      <c r="AX20" s="66">
        <v>0</v>
      </c>
      <c r="AY20" s="66">
        <v>4</v>
      </c>
      <c r="AZ20" s="66">
        <v>1</v>
      </c>
      <c r="BA20" s="67">
        <v>1638</v>
      </c>
      <c r="BB20" s="97">
        <v>0</v>
      </c>
      <c r="BC20" s="67">
        <v>0</v>
      </c>
      <c r="BD20" s="67">
        <v>1638</v>
      </c>
      <c r="BE20" s="66">
        <v>5000</v>
      </c>
      <c r="BF20" s="68">
        <v>8190</v>
      </c>
      <c r="BG20" s="69">
        <v>3767</v>
      </c>
      <c r="BH20" s="97">
        <v>0</v>
      </c>
      <c r="BI20" s="66">
        <v>54</v>
      </c>
      <c r="BJ20" s="67">
        <v>3821</v>
      </c>
      <c r="BK20" s="66">
        <v>54</v>
      </c>
      <c r="BL20" s="66">
        <v>0</v>
      </c>
      <c r="BM20" s="66">
        <v>28</v>
      </c>
      <c r="BN20" s="66">
        <v>21</v>
      </c>
      <c r="BO20" s="67">
        <v>3739</v>
      </c>
      <c r="BP20" s="97">
        <v>0</v>
      </c>
      <c r="BQ20" s="67">
        <v>0</v>
      </c>
      <c r="BR20" s="67">
        <v>3739</v>
      </c>
      <c r="BS20" s="97">
        <v>0</v>
      </c>
      <c r="BT20" s="68">
        <v>29211</v>
      </c>
      <c r="BU20" s="69">
        <v>2</v>
      </c>
      <c r="BV20" s="97">
        <v>0</v>
      </c>
      <c r="BW20" s="66">
        <v>0</v>
      </c>
      <c r="BX20" s="67">
        <v>2</v>
      </c>
      <c r="BY20" s="66">
        <v>0</v>
      </c>
      <c r="BZ20" s="66">
        <v>0</v>
      </c>
      <c r="CA20" s="66">
        <v>0</v>
      </c>
      <c r="CB20" s="66">
        <v>0</v>
      </c>
      <c r="CC20" s="67">
        <v>2</v>
      </c>
      <c r="CD20" s="97">
        <v>0</v>
      </c>
      <c r="CE20" s="67">
        <v>0</v>
      </c>
      <c r="CF20" s="67">
        <v>2</v>
      </c>
      <c r="CG20" s="66">
        <v>8200</v>
      </c>
      <c r="CH20" s="68">
        <v>16</v>
      </c>
      <c r="CI20" s="69">
        <v>727</v>
      </c>
      <c r="CJ20" s="97">
        <v>0</v>
      </c>
      <c r="CK20" s="66">
        <v>5</v>
      </c>
      <c r="CL20" s="67">
        <v>732</v>
      </c>
      <c r="CM20" s="66">
        <v>5</v>
      </c>
      <c r="CN20" s="66">
        <v>0</v>
      </c>
      <c r="CO20" s="66">
        <v>11</v>
      </c>
      <c r="CP20" s="66">
        <v>10</v>
      </c>
      <c r="CQ20" s="67">
        <v>716</v>
      </c>
      <c r="CR20" s="97">
        <v>0</v>
      </c>
      <c r="CS20" s="67">
        <v>0</v>
      </c>
      <c r="CT20" s="67">
        <v>716</v>
      </c>
      <c r="CU20" s="66">
        <v>12900</v>
      </c>
      <c r="CV20" s="68">
        <v>9236</v>
      </c>
      <c r="CW20" s="69">
        <v>95</v>
      </c>
      <c r="CX20" s="97">
        <v>0</v>
      </c>
      <c r="CY20" s="66">
        <v>0</v>
      </c>
      <c r="CZ20" s="67">
        <v>95</v>
      </c>
      <c r="DA20" s="66">
        <v>0</v>
      </c>
      <c r="DB20" s="66">
        <v>0</v>
      </c>
      <c r="DC20" s="66">
        <v>1</v>
      </c>
      <c r="DD20" s="66">
        <v>0</v>
      </c>
      <c r="DE20" s="67">
        <v>94</v>
      </c>
      <c r="DF20" s="97">
        <v>0</v>
      </c>
      <c r="DG20" s="67">
        <v>0</v>
      </c>
      <c r="DH20" s="67">
        <v>94</v>
      </c>
      <c r="DI20" s="66">
        <v>4500</v>
      </c>
      <c r="DJ20" s="68">
        <v>423</v>
      </c>
      <c r="DK20" s="69">
        <v>547</v>
      </c>
      <c r="DL20" s="97">
        <v>0</v>
      </c>
      <c r="DM20" s="66">
        <v>12</v>
      </c>
      <c r="DN20" s="67">
        <v>559</v>
      </c>
      <c r="DO20" s="66">
        <v>12</v>
      </c>
      <c r="DP20" s="66">
        <v>0</v>
      </c>
      <c r="DQ20" s="66">
        <v>6</v>
      </c>
      <c r="DR20" s="66">
        <v>2</v>
      </c>
      <c r="DS20" s="67">
        <v>541</v>
      </c>
      <c r="DT20" s="97">
        <v>0</v>
      </c>
      <c r="DU20" s="67">
        <v>0</v>
      </c>
      <c r="DV20" s="67">
        <v>541</v>
      </c>
      <c r="DW20" s="66">
        <v>6000</v>
      </c>
      <c r="DX20" s="68">
        <v>3246</v>
      </c>
      <c r="DY20" s="69">
        <v>1371</v>
      </c>
      <c r="DZ20" s="97">
        <v>0</v>
      </c>
      <c r="EA20" s="66">
        <v>17</v>
      </c>
      <c r="EB20" s="67">
        <v>1388</v>
      </c>
      <c r="EC20" s="66">
        <v>17</v>
      </c>
      <c r="ED20" s="66">
        <v>0</v>
      </c>
      <c r="EE20" s="66">
        <v>18</v>
      </c>
      <c r="EF20" s="66">
        <v>12</v>
      </c>
      <c r="EG20" s="67">
        <v>1353</v>
      </c>
      <c r="EH20" s="97">
        <v>0</v>
      </c>
      <c r="EI20" s="67">
        <v>0</v>
      </c>
      <c r="EJ20" s="67">
        <v>1353</v>
      </c>
      <c r="EK20" s="97">
        <v>0</v>
      </c>
      <c r="EL20" s="68">
        <v>12921</v>
      </c>
      <c r="EM20" s="69">
        <v>0</v>
      </c>
      <c r="EN20" s="97">
        <v>0</v>
      </c>
      <c r="EO20" s="66">
        <v>0</v>
      </c>
      <c r="EP20" s="67">
        <v>0</v>
      </c>
      <c r="EQ20" s="66">
        <v>0</v>
      </c>
      <c r="ER20" s="66">
        <v>0</v>
      </c>
      <c r="ES20" s="66">
        <v>0</v>
      </c>
      <c r="ET20" s="66">
        <v>0</v>
      </c>
      <c r="EU20" s="67">
        <v>0</v>
      </c>
      <c r="EV20" s="97">
        <v>0</v>
      </c>
      <c r="EW20" s="67">
        <v>0</v>
      </c>
      <c r="EX20" s="67">
        <v>0</v>
      </c>
      <c r="EY20" s="66">
        <v>0</v>
      </c>
      <c r="EZ20" s="68">
        <v>0</v>
      </c>
      <c r="FA20" s="69">
        <v>36</v>
      </c>
      <c r="FB20" s="97">
        <v>0</v>
      </c>
      <c r="FC20" s="66">
        <v>0</v>
      </c>
      <c r="FD20" s="67">
        <v>36</v>
      </c>
      <c r="FE20" s="66">
        <v>0</v>
      </c>
      <c r="FF20" s="66">
        <v>0</v>
      </c>
      <c r="FG20" s="66">
        <v>0</v>
      </c>
      <c r="FH20" s="66">
        <v>0</v>
      </c>
      <c r="FI20" s="67">
        <v>36</v>
      </c>
      <c r="FJ20" s="97">
        <v>0</v>
      </c>
      <c r="FK20" s="67">
        <v>0</v>
      </c>
      <c r="FL20" s="67">
        <v>36</v>
      </c>
      <c r="FM20" s="66">
        <v>2700</v>
      </c>
      <c r="FN20" s="68">
        <v>97</v>
      </c>
      <c r="FO20" s="69">
        <v>0</v>
      </c>
      <c r="FP20" s="97">
        <v>0</v>
      </c>
      <c r="FQ20" s="66">
        <v>0</v>
      </c>
      <c r="FR20" s="67">
        <v>0</v>
      </c>
      <c r="FS20" s="66">
        <v>0</v>
      </c>
      <c r="FT20" s="66">
        <v>0</v>
      </c>
      <c r="FU20" s="66">
        <v>0</v>
      </c>
      <c r="FV20" s="66">
        <v>0</v>
      </c>
      <c r="FW20" s="67">
        <v>0</v>
      </c>
      <c r="FX20" s="97">
        <v>0</v>
      </c>
      <c r="FY20" s="67">
        <v>0</v>
      </c>
      <c r="FZ20" s="67">
        <v>0</v>
      </c>
      <c r="GA20" s="66">
        <v>0</v>
      </c>
      <c r="GB20" s="68">
        <v>0</v>
      </c>
      <c r="GC20" s="69">
        <v>3</v>
      </c>
      <c r="GD20" s="97">
        <v>0</v>
      </c>
      <c r="GE20" s="66">
        <v>0</v>
      </c>
      <c r="GF20" s="67">
        <v>3</v>
      </c>
      <c r="GG20" s="66">
        <v>0</v>
      </c>
      <c r="GH20" s="66">
        <v>0</v>
      </c>
      <c r="GI20" s="66">
        <v>0</v>
      </c>
      <c r="GJ20" s="66">
        <v>0</v>
      </c>
      <c r="GK20" s="67">
        <v>3</v>
      </c>
      <c r="GL20" s="97">
        <v>0</v>
      </c>
      <c r="GM20" s="67">
        <v>0</v>
      </c>
      <c r="GN20" s="67">
        <v>3</v>
      </c>
      <c r="GO20" s="66">
        <v>1300</v>
      </c>
      <c r="GP20" s="68">
        <v>4</v>
      </c>
      <c r="GQ20" s="69">
        <v>39</v>
      </c>
      <c r="GR20" s="97">
        <v>0</v>
      </c>
      <c r="GS20" s="66">
        <v>0</v>
      </c>
      <c r="GT20" s="67">
        <v>39</v>
      </c>
      <c r="GU20" s="66">
        <v>0</v>
      </c>
      <c r="GV20" s="66">
        <v>0</v>
      </c>
      <c r="GW20" s="66">
        <v>0</v>
      </c>
      <c r="GX20" s="66">
        <v>0</v>
      </c>
      <c r="GY20" s="67">
        <v>39</v>
      </c>
      <c r="GZ20" s="97">
        <v>0</v>
      </c>
      <c r="HA20" s="67">
        <v>0</v>
      </c>
      <c r="HB20" s="67">
        <v>39</v>
      </c>
      <c r="HC20" s="97">
        <v>0</v>
      </c>
      <c r="HD20" s="68">
        <v>101</v>
      </c>
    </row>
    <row r="21" spans="1:212" ht="12.6" customHeight="1" x14ac:dyDescent="0.2">
      <c r="A21" s="33">
        <v>7</v>
      </c>
      <c r="B21" s="34" t="s">
        <v>69</v>
      </c>
      <c r="C21" s="74">
        <v>7</v>
      </c>
      <c r="D21" s="98">
        <v>0</v>
      </c>
      <c r="E21" s="71">
        <v>0</v>
      </c>
      <c r="F21" s="72">
        <v>7</v>
      </c>
      <c r="G21" s="71">
        <v>0</v>
      </c>
      <c r="H21" s="71">
        <v>0</v>
      </c>
      <c r="I21" s="71">
        <v>0</v>
      </c>
      <c r="J21" s="71">
        <v>0</v>
      </c>
      <c r="K21" s="72">
        <v>7</v>
      </c>
      <c r="L21" s="98">
        <v>0</v>
      </c>
      <c r="M21" s="72">
        <v>0</v>
      </c>
      <c r="N21" s="72">
        <v>7</v>
      </c>
      <c r="O21" s="71">
        <v>6900</v>
      </c>
      <c r="P21" s="73">
        <v>48</v>
      </c>
      <c r="Q21" s="74">
        <v>2926</v>
      </c>
      <c r="R21" s="98">
        <v>0</v>
      </c>
      <c r="S21" s="71">
        <v>2</v>
      </c>
      <c r="T21" s="72">
        <v>2928</v>
      </c>
      <c r="U21" s="71">
        <v>2</v>
      </c>
      <c r="V21" s="71">
        <v>0</v>
      </c>
      <c r="W21" s="71">
        <v>59</v>
      </c>
      <c r="X21" s="71">
        <v>58</v>
      </c>
      <c r="Y21" s="72">
        <v>2867</v>
      </c>
      <c r="Z21" s="98">
        <v>0</v>
      </c>
      <c r="AA21" s="72">
        <v>0</v>
      </c>
      <c r="AB21" s="72">
        <v>2867</v>
      </c>
      <c r="AC21" s="71">
        <v>10800</v>
      </c>
      <c r="AD21" s="73">
        <v>30964</v>
      </c>
      <c r="AE21" s="74">
        <v>543</v>
      </c>
      <c r="AF21" s="98">
        <v>0</v>
      </c>
      <c r="AG21" s="71">
        <v>0</v>
      </c>
      <c r="AH21" s="72">
        <v>543</v>
      </c>
      <c r="AI21" s="71">
        <v>0</v>
      </c>
      <c r="AJ21" s="71">
        <v>0</v>
      </c>
      <c r="AK21" s="71">
        <v>5</v>
      </c>
      <c r="AL21" s="71">
        <v>5</v>
      </c>
      <c r="AM21" s="72">
        <v>538</v>
      </c>
      <c r="AN21" s="98">
        <v>0</v>
      </c>
      <c r="AO21" s="72">
        <v>0</v>
      </c>
      <c r="AP21" s="72">
        <v>538</v>
      </c>
      <c r="AQ21" s="71">
        <v>3800</v>
      </c>
      <c r="AR21" s="73">
        <v>2044</v>
      </c>
      <c r="AS21" s="74">
        <v>2054</v>
      </c>
      <c r="AT21" s="98">
        <v>0</v>
      </c>
      <c r="AU21" s="71">
        <v>19</v>
      </c>
      <c r="AV21" s="72">
        <v>2073</v>
      </c>
      <c r="AW21" s="71">
        <v>19</v>
      </c>
      <c r="AX21" s="71">
        <v>0</v>
      </c>
      <c r="AY21" s="71">
        <v>9</v>
      </c>
      <c r="AZ21" s="71">
        <v>8</v>
      </c>
      <c r="BA21" s="72">
        <v>2045</v>
      </c>
      <c r="BB21" s="98">
        <v>0</v>
      </c>
      <c r="BC21" s="72">
        <v>0</v>
      </c>
      <c r="BD21" s="72">
        <v>2045</v>
      </c>
      <c r="BE21" s="71">
        <v>5000</v>
      </c>
      <c r="BF21" s="73">
        <v>10225</v>
      </c>
      <c r="BG21" s="74">
        <v>5530</v>
      </c>
      <c r="BH21" s="98">
        <v>0</v>
      </c>
      <c r="BI21" s="71">
        <v>21</v>
      </c>
      <c r="BJ21" s="72">
        <v>5551</v>
      </c>
      <c r="BK21" s="71">
        <v>21</v>
      </c>
      <c r="BL21" s="71">
        <v>0</v>
      </c>
      <c r="BM21" s="71">
        <v>73</v>
      </c>
      <c r="BN21" s="71">
        <v>71</v>
      </c>
      <c r="BO21" s="72">
        <v>5457</v>
      </c>
      <c r="BP21" s="98">
        <v>0</v>
      </c>
      <c r="BQ21" s="72">
        <v>0</v>
      </c>
      <c r="BR21" s="72">
        <v>5457</v>
      </c>
      <c r="BS21" s="98">
        <v>0</v>
      </c>
      <c r="BT21" s="73">
        <v>43281</v>
      </c>
      <c r="BU21" s="74">
        <v>3</v>
      </c>
      <c r="BV21" s="98">
        <v>0</v>
      </c>
      <c r="BW21" s="71">
        <v>0</v>
      </c>
      <c r="BX21" s="72">
        <v>3</v>
      </c>
      <c r="BY21" s="71">
        <v>0</v>
      </c>
      <c r="BZ21" s="71">
        <v>0</v>
      </c>
      <c r="CA21" s="71">
        <v>0</v>
      </c>
      <c r="CB21" s="71">
        <v>0</v>
      </c>
      <c r="CC21" s="72">
        <v>3</v>
      </c>
      <c r="CD21" s="98">
        <v>0</v>
      </c>
      <c r="CE21" s="72">
        <v>0</v>
      </c>
      <c r="CF21" s="72">
        <v>3</v>
      </c>
      <c r="CG21" s="71">
        <v>8200</v>
      </c>
      <c r="CH21" s="73">
        <v>25</v>
      </c>
      <c r="CI21" s="74">
        <v>1170</v>
      </c>
      <c r="CJ21" s="98">
        <v>0</v>
      </c>
      <c r="CK21" s="71">
        <v>1</v>
      </c>
      <c r="CL21" s="72">
        <v>1171</v>
      </c>
      <c r="CM21" s="71">
        <v>1</v>
      </c>
      <c r="CN21" s="71">
        <v>0</v>
      </c>
      <c r="CO21" s="71">
        <v>35</v>
      </c>
      <c r="CP21" s="71">
        <v>33</v>
      </c>
      <c r="CQ21" s="72">
        <v>1135</v>
      </c>
      <c r="CR21" s="98">
        <v>0</v>
      </c>
      <c r="CS21" s="72">
        <v>0</v>
      </c>
      <c r="CT21" s="72">
        <v>1135</v>
      </c>
      <c r="CU21" s="71">
        <v>12900</v>
      </c>
      <c r="CV21" s="73">
        <v>14642</v>
      </c>
      <c r="CW21" s="74">
        <v>133</v>
      </c>
      <c r="CX21" s="98">
        <v>0</v>
      </c>
      <c r="CY21" s="71">
        <v>0</v>
      </c>
      <c r="CZ21" s="72">
        <v>133</v>
      </c>
      <c r="DA21" s="71">
        <v>0</v>
      </c>
      <c r="DB21" s="71">
        <v>0</v>
      </c>
      <c r="DC21" s="71">
        <v>0</v>
      </c>
      <c r="DD21" s="71">
        <v>0</v>
      </c>
      <c r="DE21" s="72">
        <v>133</v>
      </c>
      <c r="DF21" s="98">
        <v>0</v>
      </c>
      <c r="DG21" s="72">
        <v>0</v>
      </c>
      <c r="DH21" s="72">
        <v>133</v>
      </c>
      <c r="DI21" s="71">
        <v>4500</v>
      </c>
      <c r="DJ21" s="73">
        <v>599</v>
      </c>
      <c r="DK21" s="74">
        <v>760</v>
      </c>
      <c r="DL21" s="98">
        <v>0</v>
      </c>
      <c r="DM21" s="71">
        <v>7</v>
      </c>
      <c r="DN21" s="72">
        <v>767</v>
      </c>
      <c r="DO21" s="71">
        <v>7</v>
      </c>
      <c r="DP21" s="71">
        <v>0</v>
      </c>
      <c r="DQ21" s="71">
        <v>9</v>
      </c>
      <c r="DR21" s="71">
        <v>5</v>
      </c>
      <c r="DS21" s="72">
        <v>751</v>
      </c>
      <c r="DT21" s="98">
        <v>0</v>
      </c>
      <c r="DU21" s="72">
        <v>0</v>
      </c>
      <c r="DV21" s="72">
        <v>751</v>
      </c>
      <c r="DW21" s="71">
        <v>6000</v>
      </c>
      <c r="DX21" s="73">
        <v>4506</v>
      </c>
      <c r="DY21" s="74">
        <v>2066</v>
      </c>
      <c r="DZ21" s="98">
        <v>0</v>
      </c>
      <c r="EA21" s="71">
        <v>8</v>
      </c>
      <c r="EB21" s="72">
        <v>2074</v>
      </c>
      <c r="EC21" s="71">
        <v>8</v>
      </c>
      <c r="ED21" s="71">
        <v>0</v>
      </c>
      <c r="EE21" s="71">
        <v>44</v>
      </c>
      <c r="EF21" s="71">
        <v>38</v>
      </c>
      <c r="EG21" s="72">
        <v>2022</v>
      </c>
      <c r="EH21" s="98">
        <v>0</v>
      </c>
      <c r="EI21" s="72">
        <v>0</v>
      </c>
      <c r="EJ21" s="72">
        <v>2022</v>
      </c>
      <c r="EK21" s="98">
        <v>0</v>
      </c>
      <c r="EL21" s="73">
        <v>19772</v>
      </c>
      <c r="EM21" s="74">
        <v>0</v>
      </c>
      <c r="EN21" s="98">
        <v>0</v>
      </c>
      <c r="EO21" s="71">
        <v>0</v>
      </c>
      <c r="EP21" s="72">
        <v>0</v>
      </c>
      <c r="EQ21" s="71">
        <v>0</v>
      </c>
      <c r="ER21" s="71">
        <v>0</v>
      </c>
      <c r="ES21" s="71">
        <v>0</v>
      </c>
      <c r="ET21" s="71">
        <v>0</v>
      </c>
      <c r="EU21" s="72">
        <v>0</v>
      </c>
      <c r="EV21" s="98">
        <v>0</v>
      </c>
      <c r="EW21" s="72">
        <v>0</v>
      </c>
      <c r="EX21" s="72">
        <v>0</v>
      </c>
      <c r="EY21" s="71">
        <v>1800</v>
      </c>
      <c r="EZ21" s="73">
        <v>0</v>
      </c>
      <c r="FA21" s="74">
        <v>27</v>
      </c>
      <c r="FB21" s="98">
        <v>0</v>
      </c>
      <c r="FC21" s="71">
        <v>0</v>
      </c>
      <c r="FD21" s="72">
        <v>27</v>
      </c>
      <c r="FE21" s="71">
        <v>0</v>
      </c>
      <c r="FF21" s="71">
        <v>0</v>
      </c>
      <c r="FG21" s="71">
        <v>0</v>
      </c>
      <c r="FH21" s="71">
        <v>0</v>
      </c>
      <c r="FI21" s="72">
        <v>27</v>
      </c>
      <c r="FJ21" s="98">
        <v>0</v>
      </c>
      <c r="FK21" s="72">
        <v>0</v>
      </c>
      <c r="FL21" s="72">
        <v>27</v>
      </c>
      <c r="FM21" s="71">
        <v>2700</v>
      </c>
      <c r="FN21" s="73">
        <v>73</v>
      </c>
      <c r="FO21" s="74">
        <v>0</v>
      </c>
      <c r="FP21" s="98">
        <v>0</v>
      </c>
      <c r="FQ21" s="71">
        <v>0</v>
      </c>
      <c r="FR21" s="72">
        <v>0</v>
      </c>
      <c r="FS21" s="71">
        <v>0</v>
      </c>
      <c r="FT21" s="71">
        <v>0</v>
      </c>
      <c r="FU21" s="71">
        <v>0</v>
      </c>
      <c r="FV21" s="71">
        <v>0</v>
      </c>
      <c r="FW21" s="72">
        <v>0</v>
      </c>
      <c r="FX21" s="98">
        <v>0</v>
      </c>
      <c r="FY21" s="72">
        <v>0</v>
      </c>
      <c r="FZ21" s="72">
        <v>0</v>
      </c>
      <c r="GA21" s="71">
        <v>1000</v>
      </c>
      <c r="GB21" s="73">
        <v>0</v>
      </c>
      <c r="GC21" s="74">
        <v>2</v>
      </c>
      <c r="GD21" s="98">
        <v>0</v>
      </c>
      <c r="GE21" s="71">
        <v>0</v>
      </c>
      <c r="GF21" s="72">
        <v>2</v>
      </c>
      <c r="GG21" s="71">
        <v>0</v>
      </c>
      <c r="GH21" s="71">
        <v>0</v>
      </c>
      <c r="GI21" s="71">
        <v>0</v>
      </c>
      <c r="GJ21" s="71">
        <v>0</v>
      </c>
      <c r="GK21" s="72">
        <v>2</v>
      </c>
      <c r="GL21" s="98">
        <v>0</v>
      </c>
      <c r="GM21" s="72">
        <v>0</v>
      </c>
      <c r="GN21" s="72">
        <v>2</v>
      </c>
      <c r="GO21" s="71">
        <v>1300</v>
      </c>
      <c r="GP21" s="73">
        <v>3</v>
      </c>
      <c r="GQ21" s="74">
        <v>29</v>
      </c>
      <c r="GR21" s="98">
        <v>0</v>
      </c>
      <c r="GS21" s="71">
        <v>0</v>
      </c>
      <c r="GT21" s="72">
        <v>29</v>
      </c>
      <c r="GU21" s="71">
        <v>0</v>
      </c>
      <c r="GV21" s="71">
        <v>0</v>
      </c>
      <c r="GW21" s="71">
        <v>0</v>
      </c>
      <c r="GX21" s="71">
        <v>0</v>
      </c>
      <c r="GY21" s="72">
        <v>29</v>
      </c>
      <c r="GZ21" s="98">
        <v>0</v>
      </c>
      <c r="HA21" s="72">
        <v>0</v>
      </c>
      <c r="HB21" s="72">
        <v>29</v>
      </c>
      <c r="HC21" s="98">
        <v>0</v>
      </c>
      <c r="HD21" s="73">
        <v>76</v>
      </c>
    </row>
    <row r="22" spans="1:212" ht="12.6" customHeight="1" x14ac:dyDescent="0.2">
      <c r="A22" s="31">
        <v>8</v>
      </c>
      <c r="B22" s="32" t="s">
        <v>70</v>
      </c>
      <c r="C22" s="69">
        <v>8</v>
      </c>
      <c r="D22" s="97">
        <v>0</v>
      </c>
      <c r="E22" s="66">
        <v>0</v>
      </c>
      <c r="F22" s="67">
        <v>8</v>
      </c>
      <c r="G22" s="66">
        <v>0</v>
      </c>
      <c r="H22" s="66">
        <v>0</v>
      </c>
      <c r="I22" s="66">
        <v>0</v>
      </c>
      <c r="J22" s="66">
        <v>0</v>
      </c>
      <c r="K22" s="67">
        <v>8</v>
      </c>
      <c r="L22" s="97">
        <v>0</v>
      </c>
      <c r="M22" s="67">
        <v>0</v>
      </c>
      <c r="N22" s="67">
        <v>8</v>
      </c>
      <c r="O22" s="66">
        <v>6900</v>
      </c>
      <c r="P22" s="68">
        <v>55</v>
      </c>
      <c r="Q22" s="69">
        <v>4529</v>
      </c>
      <c r="R22" s="97">
        <v>0</v>
      </c>
      <c r="S22" s="66">
        <v>12</v>
      </c>
      <c r="T22" s="67">
        <v>4541</v>
      </c>
      <c r="U22" s="66">
        <v>12</v>
      </c>
      <c r="V22" s="66">
        <v>0</v>
      </c>
      <c r="W22" s="66">
        <v>107</v>
      </c>
      <c r="X22" s="66">
        <v>100</v>
      </c>
      <c r="Y22" s="67">
        <v>4422</v>
      </c>
      <c r="Z22" s="97">
        <v>0</v>
      </c>
      <c r="AA22" s="67">
        <v>0</v>
      </c>
      <c r="AB22" s="67">
        <v>4422</v>
      </c>
      <c r="AC22" s="66">
        <v>10800</v>
      </c>
      <c r="AD22" s="68">
        <v>47758</v>
      </c>
      <c r="AE22" s="69">
        <v>1231</v>
      </c>
      <c r="AF22" s="97">
        <v>0</v>
      </c>
      <c r="AG22" s="66">
        <v>0</v>
      </c>
      <c r="AH22" s="67">
        <v>1231</v>
      </c>
      <c r="AI22" s="66">
        <v>0</v>
      </c>
      <c r="AJ22" s="66">
        <v>0</v>
      </c>
      <c r="AK22" s="66">
        <v>0</v>
      </c>
      <c r="AL22" s="66">
        <v>0</v>
      </c>
      <c r="AM22" s="67">
        <v>1231</v>
      </c>
      <c r="AN22" s="97">
        <v>0</v>
      </c>
      <c r="AO22" s="67">
        <v>0</v>
      </c>
      <c r="AP22" s="67">
        <v>1231</v>
      </c>
      <c r="AQ22" s="66">
        <v>3800</v>
      </c>
      <c r="AR22" s="68">
        <v>4678</v>
      </c>
      <c r="AS22" s="69">
        <v>3489</v>
      </c>
      <c r="AT22" s="97">
        <v>0</v>
      </c>
      <c r="AU22" s="66">
        <v>69</v>
      </c>
      <c r="AV22" s="67">
        <v>3558</v>
      </c>
      <c r="AW22" s="66">
        <v>69</v>
      </c>
      <c r="AX22" s="66">
        <v>0</v>
      </c>
      <c r="AY22" s="66">
        <v>8</v>
      </c>
      <c r="AZ22" s="66">
        <v>5</v>
      </c>
      <c r="BA22" s="67">
        <v>3481</v>
      </c>
      <c r="BB22" s="97">
        <v>0</v>
      </c>
      <c r="BC22" s="67">
        <v>0</v>
      </c>
      <c r="BD22" s="67">
        <v>3481</v>
      </c>
      <c r="BE22" s="66">
        <v>5000</v>
      </c>
      <c r="BF22" s="68">
        <v>17405</v>
      </c>
      <c r="BG22" s="69">
        <v>9257</v>
      </c>
      <c r="BH22" s="97">
        <v>0</v>
      </c>
      <c r="BI22" s="66">
        <v>81</v>
      </c>
      <c r="BJ22" s="67">
        <v>9338</v>
      </c>
      <c r="BK22" s="66">
        <v>81</v>
      </c>
      <c r="BL22" s="66">
        <v>0</v>
      </c>
      <c r="BM22" s="66">
        <v>115</v>
      </c>
      <c r="BN22" s="66">
        <v>105</v>
      </c>
      <c r="BO22" s="67">
        <v>9142</v>
      </c>
      <c r="BP22" s="97">
        <v>0</v>
      </c>
      <c r="BQ22" s="67">
        <v>0</v>
      </c>
      <c r="BR22" s="67">
        <v>9142</v>
      </c>
      <c r="BS22" s="97">
        <v>0</v>
      </c>
      <c r="BT22" s="68">
        <v>69896</v>
      </c>
      <c r="BU22" s="69">
        <v>5</v>
      </c>
      <c r="BV22" s="97">
        <v>0</v>
      </c>
      <c r="BW22" s="66">
        <v>0</v>
      </c>
      <c r="BX22" s="67">
        <v>5</v>
      </c>
      <c r="BY22" s="66">
        <v>0</v>
      </c>
      <c r="BZ22" s="66">
        <v>0</v>
      </c>
      <c r="CA22" s="66">
        <v>0</v>
      </c>
      <c r="CB22" s="66">
        <v>0</v>
      </c>
      <c r="CC22" s="67">
        <v>5</v>
      </c>
      <c r="CD22" s="97">
        <v>0</v>
      </c>
      <c r="CE22" s="67">
        <v>0</v>
      </c>
      <c r="CF22" s="67">
        <v>5</v>
      </c>
      <c r="CG22" s="66">
        <v>8200</v>
      </c>
      <c r="CH22" s="68">
        <v>41</v>
      </c>
      <c r="CI22" s="69">
        <v>1657</v>
      </c>
      <c r="CJ22" s="97">
        <v>0</v>
      </c>
      <c r="CK22" s="66">
        <v>2</v>
      </c>
      <c r="CL22" s="67">
        <v>1659</v>
      </c>
      <c r="CM22" s="66">
        <v>2</v>
      </c>
      <c r="CN22" s="66">
        <v>0</v>
      </c>
      <c r="CO22" s="66">
        <v>37</v>
      </c>
      <c r="CP22" s="66">
        <v>35</v>
      </c>
      <c r="CQ22" s="67">
        <v>1620</v>
      </c>
      <c r="CR22" s="97">
        <v>0</v>
      </c>
      <c r="CS22" s="67">
        <v>0</v>
      </c>
      <c r="CT22" s="67">
        <v>1620</v>
      </c>
      <c r="CU22" s="66">
        <v>12900</v>
      </c>
      <c r="CV22" s="68">
        <v>20898</v>
      </c>
      <c r="CW22" s="69">
        <v>214</v>
      </c>
      <c r="CX22" s="97">
        <v>0</v>
      </c>
      <c r="CY22" s="66">
        <v>0</v>
      </c>
      <c r="CZ22" s="67">
        <v>214</v>
      </c>
      <c r="DA22" s="66">
        <v>0</v>
      </c>
      <c r="DB22" s="66">
        <v>0</v>
      </c>
      <c r="DC22" s="66">
        <v>2</v>
      </c>
      <c r="DD22" s="66">
        <v>0</v>
      </c>
      <c r="DE22" s="67">
        <v>212</v>
      </c>
      <c r="DF22" s="97">
        <v>0</v>
      </c>
      <c r="DG22" s="67">
        <v>0</v>
      </c>
      <c r="DH22" s="67">
        <v>212</v>
      </c>
      <c r="DI22" s="66">
        <v>4500</v>
      </c>
      <c r="DJ22" s="68">
        <v>954</v>
      </c>
      <c r="DK22" s="69">
        <v>847</v>
      </c>
      <c r="DL22" s="97">
        <v>0</v>
      </c>
      <c r="DM22" s="66">
        <v>20</v>
      </c>
      <c r="DN22" s="67">
        <v>867</v>
      </c>
      <c r="DO22" s="66">
        <v>20</v>
      </c>
      <c r="DP22" s="66">
        <v>0</v>
      </c>
      <c r="DQ22" s="66">
        <v>13</v>
      </c>
      <c r="DR22" s="66">
        <v>6</v>
      </c>
      <c r="DS22" s="67">
        <v>834</v>
      </c>
      <c r="DT22" s="97">
        <v>0</v>
      </c>
      <c r="DU22" s="67">
        <v>0</v>
      </c>
      <c r="DV22" s="67">
        <v>834</v>
      </c>
      <c r="DW22" s="66">
        <v>6000</v>
      </c>
      <c r="DX22" s="68">
        <v>5004</v>
      </c>
      <c r="DY22" s="69">
        <v>2723</v>
      </c>
      <c r="DZ22" s="97">
        <v>0</v>
      </c>
      <c r="EA22" s="66">
        <v>22</v>
      </c>
      <c r="EB22" s="67">
        <v>2745</v>
      </c>
      <c r="EC22" s="66">
        <v>22</v>
      </c>
      <c r="ED22" s="66">
        <v>0</v>
      </c>
      <c r="EE22" s="66">
        <v>52</v>
      </c>
      <c r="EF22" s="66">
        <v>41</v>
      </c>
      <c r="EG22" s="67">
        <v>2671</v>
      </c>
      <c r="EH22" s="97">
        <v>0</v>
      </c>
      <c r="EI22" s="67">
        <v>0</v>
      </c>
      <c r="EJ22" s="67">
        <v>2671</v>
      </c>
      <c r="EK22" s="97">
        <v>0</v>
      </c>
      <c r="EL22" s="68">
        <v>26897</v>
      </c>
      <c r="EM22" s="69">
        <v>0</v>
      </c>
      <c r="EN22" s="97">
        <v>0</v>
      </c>
      <c r="EO22" s="66">
        <v>0</v>
      </c>
      <c r="EP22" s="67">
        <v>0</v>
      </c>
      <c r="EQ22" s="66">
        <v>0</v>
      </c>
      <c r="ER22" s="66">
        <v>0</v>
      </c>
      <c r="ES22" s="66">
        <v>0</v>
      </c>
      <c r="ET22" s="66">
        <v>0</v>
      </c>
      <c r="EU22" s="67">
        <v>0</v>
      </c>
      <c r="EV22" s="97">
        <v>0</v>
      </c>
      <c r="EW22" s="67">
        <v>0</v>
      </c>
      <c r="EX22" s="67">
        <v>0</v>
      </c>
      <c r="EY22" s="66">
        <v>0</v>
      </c>
      <c r="EZ22" s="68">
        <v>0</v>
      </c>
      <c r="FA22" s="69">
        <v>68</v>
      </c>
      <c r="FB22" s="97">
        <v>0</v>
      </c>
      <c r="FC22" s="66">
        <v>1</v>
      </c>
      <c r="FD22" s="67">
        <v>69</v>
      </c>
      <c r="FE22" s="66">
        <v>1</v>
      </c>
      <c r="FF22" s="66">
        <v>0</v>
      </c>
      <c r="FG22" s="66">
        <v>0</v>
      </c>
      <c r="FH22" s="66">
        <v>0</v>
      </c>
      <c r="FI22" s="67">
        <v>68</v>
      </c>
      <c r="FJ22" s="97">
        <v>0</v>
      </c>
      <c r="FK22" s="67">
        <v>0</v>
      </c>
      <c r="FL22" s="67">
        <v>68</v>
      </c>
      <c r="FM22" s="66">
        <v>2700</v>
      </c>
      <c r="FN22" s="68">
        <v>184</v>
      </c>
      <c r="FO22" s="69">
        <v>47</v>
      </c>
      <c r="FP22" s="97">
        <v>0</v>
      </c>
      <c r="FQ22" s="66">
        <v>0</v>
      </c>
      <c r="FR22" s="67">
        <v>47</v>
      </c>
      <c r="FS22" s="66">
        <v>0</v>
      </c>
      <c r="FT22" s="66">
        <v>0</v>
      </c>
      <c r="FU22" s="66">
        <v>0</v>
      </c>
      <c r="FV22" s="66">
        <v>0</v>
      </c>
      <c r="FW22" s="67">
        <v>47</v>
      </c>
      <c r="FX22" s="97">
        <v>0</v>
      </c>
      <c r="FY22" s="67">
        <v>0</v>
      </c>
      <c r="FZ22" s="67">
        <v>47</v>
      </c>
      <c r="GA22" s="66">
        <v>1000</v>
      </c>
      <c r="GB22" s="68">
        <v>47</v>
      </c>
      <c r="GC22" s="69">
        <v>6</v>
      </c>
      <c r="GD22" s="97">
        <v>0</v>
      </c>
      <c r="GE22" s="66">
        <v>2</v>
      </c>
      <c r="GF22" s="67">
        <v>8</v>
      </c>
      <c r="GG22" s="66">
        <v>2</v>
      </c>
      <c r="GH22" s="66">
        <v>0</v>
      </c>
      <c r="GI22" s="66">
        <v>0</v>
      </c>
      <c r="GJ22" s="66">
        <v>0</v>
      </c>
      <c r="GK22" s="67">
        <v>6</v>
      </c>
      <c r="GL22" s="97">
        <v>0</v>
      </c>
      <c r="GM22" s="67">
        <v>0</v>
      </c>
      <c r="GN22" s="67">
        <v>6</v>
      </c>
      <c r="GO22" s="66">
        <v>1300</v>
      </c>
      <c r="GP22" s="68">
        <v>8</v>
      </c>
      <c r="GQ22" s="69">
        <v>121</v>
      </c>
      <c r="GR22" s="97">
        <v>0</v>
      </c>
      <c r="GS22" s="66">
        <v>3</v>
      </c>
      <c r="GT22" s="67">
        <v>124</v>
      </c>
      <c r="GU22" s="66">
        <v>3</v>
      </c>
      <c r="GV22" s="66">
        <v>0</v>
      </c>
      <c r="GW22" s="66">
        <v>0</v>
      </c>
      <c r="GX22" s="66">
        <v>0</v>
      </c>
      <c r="GY22" s="67">
        <v>121</v>
      </c>
      <c r="GZ22" s="97">
        <v>0</v>
      </c>
      <c r="HA22" s="67">
        <v>0</v>
      </c>
      <c r="HB22" s="67">
        <v>121</v>
      </c>
      <c r="HC22" s="97">
        <v>0</v>
      </c>
      <c r="HD22" s="68">
        <v>239</v>
      </c>
    </row>
    <row r="23" spans="1:212" ht="12.6" customHeight="1" x14ac:dyDescent="0.2">
      <c r="A23" s="33">
        <v>9</v>
      </c>
      <c r="B23" s="34" t="s">
        <v>71</v>
      </c>
      <c r="C23" s="74">
        <v>5</v>
      </c>
      <c r="D23" s="98">
        <v>0</v>
      </c>
      <c r="E23" s="71">
        <v>0</v>
      </c>
      <c r="F23" s="72">
        <v>5</v>
      </c>
      <c r="G23" s="71">
        <v>0</v>
      </c>
      <c r="H23" s="71">
        <v>0</v>
      </c>
      <c r="I23" s="71">
        <v>0</v>
      </c>
      <c r="J23" s="71">
        <v>0</v>
      </c>
      <c r="K23" s="72">
        <v>5</v>
      </c>
      <c r="L23" s="98">
        <v>0</v>
      </c>
      <c r="M23" s="72">
        <v>0</v>
      </c>
      <c r="N23" s="72">
        <v>5</v>
      </c>
      <c r="O23" s="71">
        <v>6900</v>
      </c>
      <c r="P23" s="73">
        <v>35</v>
      </c>
      <c r="Q23" s="74">
        <v>2956</v>
      </c>
      <c r="R23" s="98">
        <v>0</v>
      </c>
      <c r="S23" s="71">
        <v>7</v>
      </c>
      <c r="T23" s="72">
        <v>2963</v>
      </c>
      <c r="U23" s="71">
        <v>7</v>
      </c>
      <c r="V23" s="71">
        <v>0</v>
      </c>
      <c r="W23" s="71">
        <v>57</v>
      </c>
      <c r="X23" s="71">
        <v>53</v>
      </c>
      <c r="Y23" s="72">
        <v>2899</v>
      </c>
      <c r="Z23" s="98">
        <v>0</v>
      </c>
      <c r="AA23" s="72">
        <v>0</v>
      </c>
      <c r="AB23" s="72">
        <v>2899</v>
      </c>
      <c r="AC23" s="71">
        <v>10800</v>
      </c>
      <c r="AD23" s="73">
        <v>31309</v>
      </c>
      <c r="AE23" s="74">
        <v>734</v>
      </c>
      <c r="AF23" s="98">
        <v>0</v>
      </c>
      <c r="AG23" s="71">
        <v>0</v>
      </c>
      <c r="AH23" s="72">
        <v>734</v>
      </c>
      <c r="AI23" s="71">
        <v>0</v>
      </c>
      <c r="AJ23" s="71">
        <v>0</v>
      </c>
      <c r="AK23" s="71">
        <v>0</v>
      </c>
      <c r="AL23" s="71">
        <v>0</v>
      </c>
      <c r="AM23" s="72">
        <v>734</v>
      </c>
      <c r="AN23" s="98">
        <v>0</v>
      </c>
      <c r="AO23" s="72">
        <v>0</v>
      </c>
      <c r="AP23" s="72">
        <v>734</v>
      </c>
      <c r="AQ23" s="71">
        <v>3800</v>
      </c>
      <c r="AR23" s="73">
        <v>2789</v>
      </c>
      <c r="AS23" s="74">
        <v>2410</v>
      </c>
      <c r="AT23" s="98">
        <v>0</v>
      </c>
      <c r="AU23" s="71">
        <v>52</v>
      </c>
      <c r="AV23" s="72">
        <v>2462</v>
      </c>
      <c r="AW23" s="71">
        <v>52</v>
      </c>
      <c r="AX23" s="71">
        <v>0</v>
      </c>
      <c r="AY23" s="71">
        <v>15</v>
      </c>
      <c r="AZ23" s="71">
        <v>5</v>
      </c>
      <c r="BA23" s="72">
        <v>2395</v>
      </c>
      <c r="BB23" s="98">
        <v>0</v>
      </c>
      <c r="BC23" s="72">
        <v>0</v>
      </c>
      <c r="BD23" s="72">
        <v>2395</v>
      </c>
      <c r="BE23" s="71">
        <v>5000</v>
      </c>
      <c r="BF23" s="73">
        <v>11975</v>
      </c>
      <c r="BG23" s="74">
        <v>6105</v>
      </c>
      <c r="BH23" s="98">
        <v>0</v>
      </c>
      <c r="BI23" s="71">
        <v>59</v>
      </c>
      <c r="BJ23" s="72">
        <v>6164</v>
      </c>
      <c r="BK23" s="71">
        <v>59</v>
      </c>
      <c r="BL23" s="71">
        <v>0</v>
      </c>
      <c r="BM23" s="71">
        <v>72</v>
      </c>
      <c r="BN23" s="71">
        <v>58</v>
      </c>
      <c r="BO23" s="72">
        <v>6033</v>
      </c>
      <c r="BP23" s="98">
        <v>0</v>
      </c>
      <c r="BQ23" s="72">
        <v>0</v>
      </c>
      <c r="BR23" s="72">
        <v>6033</v>
      </c>
      <c r="BS23" s="98">
        <v>0</v>
      </c>
      <c r="BT23" s="73">
        <v>46108</v>
      </c>
      <c r="BU23" s="74">
        <v>7</v>
      </c>
      <c r="BV23" s="98">
        <v>0</v>
      </c>
      <c r="BW23" s="71">
        <v>0</v>
      </c>
      <c r="BX23" s="72">
        <v>7</v>
      </c>
      <c r="BY23" s="71">
        <v>0</v>
      </c>
      <c r="BZ23" s="71">
        <v>0</v>
      </c>
      <c r="CA23" s="71">
        <v>0</v>
      </c>
      <c r="CB23" s="71">
        <v>0</v>
      </c>
      <c r="CC23" s="72">
        <v>7</v>
      </c>
      <c r="CD23" s="98">
        <v>0</v>
      </c>
      <c r="CE23" s="72">
        <v>0</v>
      </c>
      <c r="CF23" s="72">
        <v>7</v>
      </c>
      <c r="CG23" s="71">
        <v>8200</v>
      </c>
      <c r="CH23" s="73">
        <v>57</v>
      </c>
      <c r="CI23" s="74">
        <v>1065</v>
      </c>
      <c r="CJ23" s="98">
        <v>0</v>
      </c>
      <c r="CK23" s="71">
        <v>5</v>
      </c>
      <c r="CL23" s="72">
        <v>1070</v>
      </c>
      <c r="CM23" s="71">
        <v>5</v>
      </c>
      <c r="CN23" s="71">
        <v>0</v>
      </c>
      <c r="CO23" s="71">
        <v>25</v>
      </c>
      <c r="CP23" s="71">
        <v>19</v>
      </c>
      <c r="CQ23" s="72">
        <v>1040</v>
      </c>
      <c r="CR23" s="98">
        <v>0</v>
      </c>
      <c r="CS23" s="72">
        <v>0</v>
      </c>
      <c r="CT23" s="72">
        <v>1040</v>
      </c>
      <c r="CU23" s="71">
        <v>12900</v>
      </c>
      <c r="CV23" s="73">
        <v>13416</v>
      </c>
      <c r="CW23" s="74">
        <v>193</v>
      </c>
      <c r="CX23" s="98">
        <v>0</v>
      </c>
      <c r="CY23" s="71">
        <v>0</v>
      </c>
      <c r="CZ23" s="72">
        <v>193</v>
      </c>
      <c r="DA23" s="71">
        <v>0</v>
      </c>
      <c r="DB23" s="71">
        <v>0</v>
      </c>
      <c r="DC23" s="71">
        <v>0</v>
      </c>
      <c r="DD23" s="71">
        <v>0</v>
      </c>
      <c r="DE23" s="72">
        <v>193</v>
      </c>
      <c r="DF23" s="98">
        <v>0</v>
      </c>
      <c r="DG23" s="72">
        <v>0</v>
      </c>
      <c r="DH23" s="72">
        <v>193</v>
      </c>
      <c r="DI23" s="71">
        <v>4500</v>
      </c>
      <c r="DJ23" s="73">
        <v>869</v>
      </c>
      <c r="DK23" s="74">
        <v>665</v>
      </c>
      <c r="DL23" s="98">
        <v>0</v>
      </c>
      <c r="DM23" s="71">
        <v>17</v>
      </c>
      <c r="DN23" s="72">
        <v>682</v>
      </c>
      <c r="DO23" s="71">
        <v>17</v>
      </c>
      <c r="DP23" s="71">
        <v>0</v>
      </c>
      <c r="DQ23" s="71">
        <v>7</v>
      </c>
      <c r="DR23" s="71">
        <v>1</v>
      </c>
      <c r="DS23" s="72">
        <v>658</v>
      </c>
      <c r="DT23" s="98">
        <v>0</v>
      </c>
      <c r="DU23" s="72">
        <v>0</v>
      </c>
      <c r="DV23" s="72">
        <v>658</v>
      </c>
      <c r="DW23" s="71">
        <v>6000</v>
      </c>
      <c r="DX23" s="73">
        <v>3948</v>
      </c>
      <c r="DY23" s="74">
        <v>1930</v>
      </c>
      <c r="DZ23" s="98">
        <v>0</v>
      </c>
      <c r="EA23" s="71">
        <v>22</v>
      </c>
      <c r="EB23" s="72">
        <v>1952</v>
      </c>
      <c r="EC23" s="71">
        <v>22</v>
      </c>
      <c r="ED23" s="71">
        <v>0</v>
      </c>
      <c r="EE23" s="71">
        <v>32</v>
      </c>
      <c r="EF23" s="71">
        <v>20</v>
      </c>
      <c r="EG23" s="72">
        <v>1898</v>
      </c>
      <c r="EH23" s="98">
        <v>0</v>
      </c>
      <c r="EI23" s="72">
        <v>0</v>
      </c>
      <c r="EJ23" s="72">
        <v>1898</v>
      </c>
      <c r="EK23" s="98">
        <v>0</v>
      </c>
      <c r="EL23" s="73">
        <v>18290</v>
      </c>
      <c r="EM23" s="74">
        <v>0</v>
      </c>
      <c r="EN23" s="98">
        <v>0</v>
      </c>
      <c r="EO23" s="71">
        <v>0</v>
      </c>
      <c r="EP23" s="72">
        <v>0</v>
      </c>
      <c r="EQ23" s="71">
        <v>0</v>
      </c>
      <c r="ER23" s="71">
        <v>0</v>
      </c>
      <c r="ES23" s="71">
        <v>0</v>
      </c>
      <c r="ET23" s="71">
        <v>0</v>
      </c>
      <c r="EU23" s="72">
        <v>0</v>
      </c>
      <c r="EV23" s="98">
        <v>0</v>
      </c>
      <c r="EW23" s="72">
        <v>0</v>
      </c>
      <c r="EX23" s="72">
        <v>0</v>
      </c>
      <c r="EY23" s="71">
        <v>1800</v>
      </c>
      <c r="EZ23" s="73">
        <v>0</v>
      </c>
      <c r="FA23" s="74">
        <v>37</v>
      </c>
      <c r="FB23" s="98">
        <v>0</v>
      </c>
      <c r="FC23" s="71">
        <v>1</v>
      </c>
      <c r="FD23" s="72">
        <v>38</v>
      </c>
      <c r="FE23" s="71">
        <v>1</v>
      </c>
      <c r="FF23" s="71">
        <v>0</v>
      </c>
      <c r="FG23" s="71">
        <v>0</v>
      </c>
      <c r="FH23" s="71">
        <v>0</v>
      </c>
      <c r="FI23" s="72">
        <v>37</v>
      </c>
      <c r="FJ23" s="98">
        <v>0</v>
      </c>
      <c r="FK23" s="72">
        <v>0</v>
      </c>
      <c r="FL23" s="72">
        <v>37</v>
      </c>
      <c r="FM23" s="71">
        <v>2700</v>
      </c>
      <c r="FN23" s="73">
        <v>100</v>
      </c>
      <c r="FO23" s="74">
        <v>0</v>
      </c>
      <c r="FP23" s="98">
        <v>0</v>
      </c>
      <c r="FQ23" s="71">
        <v>0</v>
      </c>
      <c r="FR23" s="72">
        <v>0</v>
      </c>
      <c r="FS23" s="71">
        <v>0</v>
      </c>
      <c r="FT23" s="71">
        <v>0</v>
      </c>
      <c r="FU23" s="71">
        <v>0</v>
      </c>
      <c r="FV23" s="71">
        <v>0</v>
      </c>
      <c r="FW23" s="72">
        <v>0</v>
      </c>
      <c r="FX23" s="98">
        <v>0</v>
      </c>
      <c r="FY23" s="72">
        <v>0</v>
      </c>
      <c r="FZ23" s="72">
        <v>0</v>
      </c>
      <c r="GA23" s="71">
        <v>1000</v>
      </c>
      <c r="GB23" s="73">
        <v>0</v>
      </c>
      <c r="GC23" s="74">
        <v>3</v>
      </c>
      <c r="GD23" s="98">
        <v>0</v>
      </c>
      <c r="GE23" s="71">
        <v>0</v>
      </c>
      <c r="GF23" s="72">
        <v>3</v>
      </c>
      <c r="GG23" s="71">
        <v>0</v>
      </c>
      <c r="GH23" s="71">
        <v>0</v>
      </c>
      <c r="GI23" s="71">
        <v>0</v>
      </c>
      <c r="GJ23" s="71">
        <v>0</v>
      </c>
      <c r="GK23" s="72">
        <v>3</v>
      </c>
      <c r="GL23" s="98">
        <v>0</v>
      </c>
      <c r="GM23" s="72">
        <v>0</v>
      </c>
      <c r="GN23" s="72">
        <v>3</v>
      </c>
      <c r="GO23" s="71">
        <v>1300</v>
      </c>
      <c r="GP23" s="73">
        <v>4</v>
      </c>
      <c r="GQ23" s="74">
        <v>40</v>
      </c>
      <c r="GR23" s="98">
        <v>0</v>
      </c>
      <c r="GS23" s="71">
        <v>1</v>
      </c>
      <c r="GT23" s="72">
        <v>41</v>
      </c>
      <c r="GU23" s="71">
        <v>1</v>
      </c>
      <c r="GV23" s="71">
        <v>0</v>
      </c>
      <c r="GW23" s="71">
        <v>0</v>
      </c>
      <c r="GX23" s="71">
        <v>0</v>
      </c>
      <c r="GY23" s="72">
        <v>40</v>
      </c>
      <c r="GZ23" s="98">
        <v>0</v>
      </c>
      <c r="HA23" s="72">
        <v>0</v>
      </c>
      <c r="HB23" s="72">
        <v>40</v>
      </c>
      <c r="HC23" s="98">
        <v>0</v>
      </c>
      <c r="HD23" s="73">
        <v>104</v>
      </c>
    </row>
    <row r="24" spans="1:212" ht="12.6" customHeight="1" x14ac:dyDescent="0.2">
      <c r="A24" s="31">
        <v>10</v>
      </c>
      <c r="B24" s="32" t="s">
        <v>72</v>
      </c>
      <c r="C24" s="69">
        <v>2</v>
      </c>
      <c r="D24" s="97">
        <v>0</v>
      </c>
      <c r="E24" s="66">
        <v>0</v>
      </c>
      <c r="F24" s="67">
        <v>2</v>
      </c>
      <c r="G24" s="66">
        <v>0</v>
      </c>
      <c r="H24" s="66">
        <v>0</v>
      </c>
      <c r="I24" s="66">
        <v>0</v>
      </c>
      <c r="J24" s="66">
        <v>0</v>
      </c>
      <c r="K24" s="67">
        <v>2</v>
      </c>
      <c r="L24" s="97">
        <v>0</v>
      </c>
      <c r="M24" s="67">
        <v>0</v>
      </c>
      <c r="N24" s="67">
        <v>2</v>
      </c>
      <c r="O24" s="66">
        <v>6900</v>
      </c>
      <c r="P24" s="68">
        <v>14</v>
      </c>
      <c r="Q24" s="69">
        <v>1858</v>
      </c>
      <c r="R24" s="97">
        <v>0</v>
      </c>
      <c r="S24" s="66">
        <v>0</v>
      </c>
      <c r="T24" s="67">
        <v>1858</v>
      </c>
      <c r="U24" s="66">
        <v>0</v>
      </c>
      <c r="V24" s="66">
        <v>0</v>
      </c>
      <c r="W24" s="66">
        <v>30</v>
      </c>
      <c r="X24" s="66">
        <v>29</v>
      </c>
      <c r="Y24" s="67">
        <v>1828</v>
      </c>
      <c r="Z24" s="97">
        <v>0</v>
      </c>
      <c r="AA24" s="67">
        <v>0</v>
      </c>
      <c r="AB24" s="67">
        <v>1828</v>
      </c>
      <c r="AC24" s="66">
        <v>10800</v>
      </c>
      <c r="AD24" s="68">
        <v>19742</v>
      </c>
      <c r="AE24" s="69">
        <v>311</v>
      </c>
      <c r="AF24" s="97">
        <v>0</v>
      </c>
      <c r="AG24" s="66">
        <v>0</v>
      </c>
      <c r="AH24" s="67">
        <v>311</v>
      </c>
      <c r="AI24" s="66">
        <v>0</v>
      </c>
      <c r="AJ24" s="66">
        <v>0</v>
      </c>
      <c r="AK24" s="66">
        <v>1</v>
      </c>
      <c r="AL24" s="66">
        <v>0</v>
      </c>
      <c r="AM24" s="67">
        <v>310</v>
      </c>
      <c r="AN24" s="97">
        <v>0</v>
      </c>
      <c r="AO24" s="67">
        <v>0</v>
      </c>
      <c r="AP24" s="67">
        <v>310</v>
      </c>
      <c r="AQ24" s="66">
        <v>3800</v>
      </c>
      <c r="AR24" s="68">
        <v>1178</v>
      </c>
      <c r="AS24" s="69">
        <v>1221</v>
      </c>
      <c r="AT24" s="97">
        <v>0</v>
      </c>
      <c r="AU24" s="66">
        <v>23</v>
      </c>
      <c r="AV24" s="67">
        <v>1244</v>
      </c>
      <c r="AW24" s="66">
        <v>23</v>
      </c>
      <c r="AX24" s="66">
        <v>7</v>
      </c>
      <c r="AY24" s="66">
        <v>7</v>
      </c>
      <c r="AZ24" s="66">
        <v>4</v>
      </c>
      <c r="BA24" s="67">
        <v>1207</v>
      </c>
      <c r="BB24" s="97">
        <v>0</v>
      </c>
      <c r="BC24" s="67">
        <v>0</v>
      </c>
      <c r="BD24" s="67">
        <v>1207</v>
      </c>
      <c r="BE24" s="66">
        <v>5000</v>
      </c>
      <c r="BF24" s="68">
        <v>6035</v>
      </c>
      <c r="BG24" s="69">
        <v>3392</v>
      </c>
      <c r="BH24" s="97">
        <v>0</v>
      </c>
      <c r="BI24" s="66">
        <v>23</v>
      </c>
      <c r="BJ24" s="67">
        <v>3415</v>
      </c>
      <c r="BK24" s="66">
        <v>23</v>
      </c>
      <c r="BL24" s="66">
        <v>7</v>
      </c>
      <c r="BM24" s="66">
        <v>38</v>
      </c>
      <c r="BN24" s="66">
        <v>33</v>
      </c>
      <c r="BO24" s="67">
        <v>3347</v>
      </c>
      <c r="BP24" s="97">
        <v>0</v>
      </c>
      <c r="BQ24" s="67">
        <v>0</v>
      </c>
      <c r="BR24" s="67">
        <v>3347</v>
      </c>
      <c r="BS24" s="97">
        <v>0</v>
      </c>
      <c r="BT24" s="68">
        <v>26969</v>
      </c>
      <c r="BU24" s="69">
        <v>3</v>
      </c>
      <c r="BV24" s="97">
        <v>0</v>
      </c>
      <c r="BW24" s="66">
        <v>0</v>
      </c>
      <c r="BX24" s="67">
        <v>3</v>
      </c>
      <c r="BY24" s="66">
        <v>0</v>
      </c>
      <c r="BZ24" s="66">
        <v>0</v>
      </c>
      <c r="CA24" s="66">
        <v>0</v>
      </c>
      <c r="CB24" s="66">
        <v>0</v>
      </c>
      <c r="CC24" s="67">
        <v>3</v>
      </c>
      <c r="CD24" s="97">
        <v>0</v>
      </c>
      <c r="CE24" s="67">
        <v>0</v>
      </c>
      <c r="CF24" s="67">
        <v>3</v>
      </c>
      <c r="CG24" s="66">
        <v>8200</v>
      </c>
      <c r="CH24" s="68">
        <v>25</v>
      </c>
      <c r="CI24" s="69">
        <v>664</v>
      </c>
      <c r="CJ24" s="97">
        <v>0</v>
      </c>
      <c r="CK24" s="66">
        <v>1</v>
      </c>
      <c r="CL24" s="67">
        <v>665</v>
      </c>
      <c r="CM24" s="66">
        <v>1</v>
      </c>
      <c r="CN24" s="66">
        <v>0</v>
      </c>
      <c r="CO24" s="66">
        <v>8</v>
      </c>
      <c r="CP24" s="66">
        <v>8</v>
      </c>
      <c r="CQ24" s="67">
        <v>656</v>
      </c>
      <c r="CR24" s="97">
        <v>0</v>
      </c>
      <c r="CS24" s="67">
        <v>0</v>
      </c>
      <c r="CT24" s="67">
        <v>656</v>
      </c>
      <c r="CU24" s="66">
        <v>12900</v>
      </c>
      <c r="CV24" s="68">
        <v>8462</v>
      </c>
      <c r="CW24" s="69">
        <v>64</v>
      </c>
      <c r="CX24" s="97">
        <v>0</v>
      </c>
      <c r="CY24" s="66">
        <v>0</v>
      </c>
      <c r="CZ24" s="67">
        <v>64</v>
      </c>
      <c r="DA24" s="66">
        <v>0</v>
      </c>
      <c r="DB24" s="66">
        <v>0</v>
      </c>
      <c r="DC24" s="66">
        <v>0</v>
      </c>
      <c r="DD24" s="66">
        <v>0</v>
      </c>
      <c r="DE24" s="67">
        <v>64</v>
      </c>
      <c r="DF24" s="97">
        <v>0</v>
      </c>
      <c r="DG24" s="67">
        <v>0</v>
      </c>
      <c r="DH24" s="67">
        <v>64</v>
      </c>
      <c r="DI24" s="66">
        <v>4500</v>
      </c>
      <c r="DJ24" s="68">
        <v>288</v>
      </c>
      <c r="DK24" s="69">
        <v>463</v>
      </c>
      <c r="DL24" s="97">
        <v>0</v>
      </c>
      <c r="DM24" s="66">
        <v>12</v>
      </c>
      <c r="DN24" s="67">
        <v>475</v>
      </c>
      <c r="DO24" s="66">
        <v>12</v>
      </c>
      <c r="DP24" s="66">
        <v>0</v>
      </c>
      <c r="DQ24" s="66">
        <v>7</v>
      </c>
      <c r="DR24" s="66">
        <v>1</v>
      </c>
      <c r="DS24" s="67">
        <v>456</v>
      </c>
      <c r="DT24" s="97">
        <v>0</v>
      </c>
      <c r="DU24" s="67">
        <v>0</v>
      </c>
      <c r="DV24" s="67">
        <v>456</v>
      </c>
      <c r="DW24" s="66">
        <v>6000</v>
      </c>
      <c r="DX24" s="68">
        <v>2736</v>
      </c>
      <c r="DY24" s="69">
        <v>1194</v>
      </c>
      <c r="DZ24" s="97">
        <v>0</v>
      </c>
      <c r="EA24" s="66">
        <v>13</v>
      </c>
      <c r="EB24" s="67">
        <v>1207</v>
      </c>
      <c r="EC24" s="66">
        <v>13</v>
      </c>
      <c r="ED24" s="66">
        <v>0</v>
      </c>
      <c r="EE24" s="66">
        <v>15</v>
      </c>
      <c r="EF24" s="66">
        <v>9</v>
      </c>
      <c r="EG24" s="67">
        <v>1179</v>
      </c>
      <c r="EH24" s="97">
        <v>0</v>
      </c>
      <c r="EI24" s="67">
        <v>0</v>
      </c>
      <c r="EJ24" s="67">
        <v>1179</v>
      </c>
      <c r="EK24" s="97">
        <v>0</v>
      </c>
      <c r="EL24" s="68">
        <v>11511</v>
      </c>
      <c r="EM24" s="69">
        <v>0</v>
      </c>
      <c r="EN24" s="97">
        <v>0</v>
      </c>
      <c r="EO24" s="66">
        <v>0</v>
      </c>
      <c r="EP24" s="67">
        <v>0</v>
      </c>
      <c r="EQ24" s="66">
        <v>0</v>
      </c>
      <c r="ER24" s="66">
        <v>0</v>
      </c>
      <c r="ES24" s="66">
        <v>0</v>
      </c>
      <c r="ET24" s="66">
        <v>0</v>
      </c>
      <c r="EU24" s="67">
        <v>0</v>
      </c>
      <c r="EV24" s="97">
        <v>0</v>
      </c>
      <c r="EW24" s="67">
        <v>0</v>
      </c>
      <c r="EX24" s="67">
        <v>0</v>
      </c>
      <c r="EY24" s="66">
        <v>0</v>
      </c>
      <c r="EZ24" s="68">
        <v>0</v>
      </c>
      <c r="FA24" s="69">
        <v>46</v>
      </c>
      <c r="FB24" s="97">
        <v>0</v>
      </c>
      <c r="FC24" s="66">
        <v>0</v>
      </c>
      <c r="FD24" s="67">
        <v>46</v>
      </c>
      <c r="FE24" s="66">
        <v>0</v>
      </c>
      <c r="FF24" s="66">
        <v>0</v>
      </c>
      <c r="FG24" s="66">
        <v>1</v>
      </c>
      <c r="FH24" s="66">
        <v>1</v>
      </c>
      <c r="FI24" s="67">
        <v>45</v>
      </c>
      <c r="FJ24" s="97">
        <v>0</v>
      </c>
      <c r="FK24" s="67">
        <v>0</v>
      </c>
      <c r="FL24" s="67">
        <v>45</v>
      </c>
      <c r="FM24" s="66">
        <v>2700</v>
      </c>
      <c r="FN24" s="68">
        <v>122</v>
      </c>
      <c r="FO24" s="69">
        <v>0</v>
      </c>
      <c r="FP24" s="97">
        <v>0</v>
      </c>
      <c r="FQ24" s="66">
        <v>0</v>
      </c>
      <c r="FR24" s="67">
        <v>0</v>
      </c>
      <c r="FS24" s="66">
        <v>0</v>
      </c>
      <c r="FT24" s="66">
        <v>0</v>
      </c>
      <c r="FU24" s="66">
        <v>0</v>
      </c>
      <c r="FV24" s="66">
        <v>0</v>
      </c>
      <c r="FW24" s="67">
        <v>0</v>
      </c>
      <c r="FX24" s="97">
        <v>0</v>
      </c>
      <c r="FY24" s="67">
        <v>0</v>
      </c>
      <c r="FZ24" s="67">
        <v>0</v>
      </c>
      <c r="GA24" s="66">
        <v>0</v>
      </c>
      <c r="GB24" s="68">
        <v>0</v>
      </c>
      <c r="GC24" s="69">
        <v>0</v>
      </c>
      <c r="GD24" s="97">
        <v>0</v>
      </c>
      <c r="GE24" s="66">
        <v>1</v>
      </c>
      <c r="GF24" s="67">
        <v>1</v>
      </c>
      <c r="GG24" s="66">
        <v>1</v>
      </c>
      <c r="GH24" s="66">
        <v>0</v>
      </c>
      <c r="GI24" s="66">
        <v>0</v>
      </c>
      <c r="GJ24" s="66">
        <v>0</v>
      </c>
      <c r="GK24" s="67">
        <v>0</v>
      </c>
      <c r="GL24" s="97">
        <v>0</v>
      </c>
      <c r="GM24" s="67">
        <v>0</v>
      </c>
      <c r="GN24" s="67">
        <v>0</v>
      </c>
      <c r="GO24" s="66">
        <v>0</v>
      </c>
      <c r="GP24" s="68">
        <v>0</v>
      </c>
      <c r="GQ24" s="69">
        <v>46</v>
      </c>
      <c r="GR24" s="97">
        <v>0</v>
      </c>
      <c r="GS24" s="66">
        <v>1</v>
      </c>
      <c r="GT24" s="67">
        <v>47</v>
      </c>
      <c r="GU24" s="66">
        <v>1</v>
      </c>
      <c r="GV24" s="66">
        <v>0</v>
      </c>
      <c r="GW24" s="66">
        <v>1</v>
      </c>
      <c r="GX24" s="66">
        <v>1</v>
      </c>
      <c r="GY24" s="67">
        <v>45</v>
      </c>
      <c r="GZ24" s="97">
        <v>0</v>
      </c>
      <c r="HA24" s="67">
        <v>0</v>
      </c>
      <c r="HB24" s="67">
        <v>45</v>
      </c>
      <c r="HC24" s="97">
        <v>0</v>
      </c>
      <c r="HD24" s="68">
        <v>122</v>
      </c>
    </row>
    <row r="25" spans="1:212" ht="12.6" customHeight="1" x14ac:dyDescent="0.2">
      <c r="A25" s="33">
        <v>11</v>
      </c>
      <c r="B25" s="34" t="s">
        <v>73</v>
      </c>
      <c r="C25" s="74">
        <v>17</v>
      </c>
      <c r="D25" s="98">
        <v>0</v>
      </c>
      <c r="E25" s="71">
        <v>0</v>
      </c>
      <c r="F25" s="72">
        <v>17</v>
      </c>
      <c r="G25" s="71">
        <v>0</v>
      </c>
      <c r="H25" s="71">
        <v>0</v>
      </c>
      <c r="I25" s="71">
        <v>0</v>
      </c>
      <c r="J25" s="71">
        <v>0</v>
      </c>
      <c r="K25" s="72">
        <v>17</v>
      </c>
      <c r="L25" s="98">
        <v>0</v>
      </c>
      <c r="M25" s="72">
        <v>0</v>
      </c>
      <c r="N25" s="72">
        <v>17</v>
      </c>
      <c r="O25" s="71">
        <v>6900</v>
      </c>
      <c r="P25" s="73">
        <v>117</v>
      </c>
      <c r="Q25" s="74">
        <v>7939</v>
      </c>
      <c r="R25" s="98">
        <v>0</v>
      </c>
      <c r="S25" s="71">
        <v>5</v>
      </c>
      <c r="T25" s="72">
        <v>7944</v>
      </c>
      <c r="U25" s="71">
        <v>5</v>
      </c>
      <c r="V25" s="71">
        <v>0</v>
      </c>
      <c r="W25" s="71">
        <v>159</v>
      </c>
      <c r="X25" s="71">
        <v>146</v>
      </c>
      <c r="Y25" s="72">
        <v>7780</v>
      </c>
      <c r="Z25" s="98">
        <v>0</v>
      </c>
      <c r="AA25" s="72">
        <v>0</v>
      </c>
      <c r="AB25" s="72">
        <v>7780</v>
      </c>
      <c r="AC25" s="71">
        <v>10800</v>
      </c>
      <c r="AD25" s="73">
        <v>84024</v>
      </c>
      <c r="AE25" s="74">
        <v>1844</v>
      </c>
      <c r="AF25" s="98">
        <v>0</v>
      </c>
      <c r="AG25" s="71">
        <v>0</v>
      </c>
      <c r="AH25" s="72">
        <v>1844</v>
      </c>
      <c r="AI25" s="71">
        <v>0</v>
      </c>
      <c r="AJ25" s="71">
        <v>0</v>
      </c>
      <c r="AK25" s="71">
        <v>4</v>
      </c>
      <c r="AL25" s="71">
        <v>0</v>
      </c>
      <c r="AM25" s="72">
        <v>1840</v>
      </c>
      <c r="AN25" s="98">
        <v>0</v>
      </c>
      <c r="AO25" s="72">
        <v>0</v>
      </c>
      <c r="AP25" s="72">
        <v>1840</v>
      </c>
      <c r="AQ25" s="71">
        <v>3800</v>
      </c>
      <c r="AR25" s="73">
        <v>6992</v>
      </c>
      <c r="AS25" s="74">
        <v>5439</v>
      </c>
      <c r="AT25" s="98">
        <v>0</v>
      </c>
      <c r="AU25" s="71">
        <v>66</v>
      </c>
      <c r="AV25" s="72">
        <v>5505</v>
      </c>
      <c r="AW25" s="71">
        <v>66</v>
      </c>
      <c r="AX25" s="71">
        <v>0</v>
      </c>
      <c r="AY25" s="71">
        <v>12</v>
      </c>
      <c r="AZ25" s="71">
        <v>6</v>
      </c>
      <c r="BA25" s="72">
        <v>5427</v>
      </c>
      <c r="BB25" s="98">
        <v>0</v>
      </c>
      <c r="BC25" s="72">
        <v>0</v>
      </c>
      <c r="BD25" s="72">
        <v>5427</v>
      </c>
      <c r="BE25" s="71">
        <v>5000</v>
      </c>
      <c r="BF25" s="73">
        <v>27135</v>
      </c>
      <c r="BG25" s="74">
        <v>15239</v>
      </c>
      <c r="BH25" s="98">
        <v>0</v>
      </c>
      <c r="BI25" s="71">
        <v>71</v>
      </c>
      <c r="BJ25" s="72">
        <v>15310</v>
      </c>
      <c r="BK25" s="71">
        <v>71</v>
      </c>
      <c r="BL25" s="71">
        <v>0</v>
      </c>
      <c r="BM25" s="71">
        <v>175</v>
      </c>
      <c r="BN25" s="71">
        <v>152</v>
      </c>
      <c r="BO25" s="72">
        <v>15064</v>
      </c>
      <c r="BP25" s="98">
        <v>0</v>
      </c>
      <c r="BQ25" s="72">
        <v>0</v>
      </c>
      <c r="BR25" s="72">
        <v>15064</v>
      </c>
      <c r="BS25" s="98">
        <v>0</v>
      </c>
      <c r="BT25" s="73">
        <v>118268</v>
      </c>
      <c r="BU25" s="74">
        <v>18</v>
      </c>
      <c r="BV25" s="98">
        <v>0</v>
      </c>
      <c r="BW25" s="71">
        <v>0</v>
      </c>
      <c r="BX25" s="72">
        <v>18</v>
      </c>
      <c r="BY25" s="71">
        <v>0</v>
      </c>
      <c r="BZ25" s="71">
        <v>0</v>
      </c>
      <c r="CA25" s="71">
        <v>0</v>
      </c>
      <c r="CB25" s="71">
        <v>0</v>
      </c>
      <c r="CC25" s="72">
        <v>18</v>
      </c>
      <c r="CD25" s="98">
        <v>0</v>
      </c>
      <c r="CE25" s="72">
        <v>0</v>
      </c>
      <c r="CF25" s="72">
        <v>18</v>
      </c>
      <c r="CG25" s="71">
        <v>8200</v>
      </c>
      <c r="CH25" s="73">
        <v>148</v>
      </c>
      <c r="CI25" s="74">
        <v>3178</v>
      </c>
      <c r="CJ25" s="98">
        <v>0</v>
      </c>
      <c r="CK25" s="71">
        <v>1</v>
      </c>
      <c r="CL25" s="72">
        <v>3179</v>
      </c>
      <c r="CM25" s="71">
        <v>1</v>
      </c>
      <c r="CN25" s="71">
        <v>0</v>
      </c>
      <c r="CO25" s="71">
        <v>54</v>
      </c>
      <c r="CP25" s="71">
        <v>51</v>
      </c>
      <c r="CQ25" s="72">
        <v>3124</v>
      </c>
      <c r="CR25" s="98">
        <v>0</v>
      </c>
      <c r="CS25" s="72">
        <v>0</v>
      </c>
      <c r="CT25" s="72">
        <v>3124</v>
      </c>
      <c r="CU25" s="71">
        <v>12900</v>
      </c>
      <c r="CV25" s="73">
        <v>40300</v>
      </c>
      <c r="CW25" s="74">
        <v>440</v>
      </c>
      <c r="CX25" s="98">
        <v>0</v>
      </c>
      <c r="CY25" s="71">
        <v>0</v>
      </c>
      <c r="CZ25" s="72">
        <v>440</v>
      </c>
      <c r="DA25" s="71">
        <v>0</v>
      </c>
      <c r="DB25" s="71">
        <v>0</v>
      </c>
      <c r="DC25" s="71">
        <v>3</v>
      </c>
      <c r="DD25" s="71">
        <v>0</v>
      </c>
      <c r="DE25" s="72">
        <v>437</v>
      </c>
      <c r="DF25" s="98">
        <v>0</v>
      </c>
      <c r="DG25" s="72">
        <v>0</v>
      </c>
      <c r="DH25" s="72">
        <v>437</v>
      </c>
      <c r="DI25" s="71">
        <v>4500</v>
      </c>
      <c r="DJ25" s="73">
        <v>1967</v>
      </c>
      <c r="DK25" s="74">
        <v>1881</v>
      </c>
      <c r="DL25" s="98">
        <v>0</v>
      </c>
      <c r="DM25" s="71">
        <v>9</v>
      </c>
      <c r="DN25" s="72">
        <v>1890</v>
      </c>
      <c r="DO25" s="71">
        <v>9</v>
      </c>
      <c r="DP25" s="71">
        <v>0</v>
      </c>
      <c r="DQ25" s="71">
        <v>10</v>
      </c>
      <c r="DR25" s="71">
        <v>5</v>
      </c>
      <c r="DS25" s="72">
        <v>1871</v>
      </c>
      <c r="DT25" s="98">
        <v>0</v>
      </c>
      <c r="DU25" s="72">
        <v>0</v>
      </c>
      <c r="DV25" s="72">
        <v>1871</v>
      </c>
      <c r="DW25" s="71">
        <v>6000</v>
      </c>
      <c r="DX25" s="73">
        <v>11226</v>
      </c>
      <c r="DY25" s="74">
        <v>5517</v>
      </c>
      <c r="DZ25" s="98">
        <v>0</v>
      </c>
      <c r="EA25" s="71">
        <v>10</v>
      </c>
      <c r="EB25" s="72">
        <v>5527</v>
      </c>
      <c r="EC25" s="71">
        <v>10</v>
      </c>
      <c r="ED25" s="71">
        <v>0</v>
      </c>
      <c r="EE25" s="71">
        <v>67</v>
      </c>
      <c r="EF25" s="71">
        <v>56</v>
      </c>
      <c r="EG25" s="72">
        <v>5450</v>
      </c>
      <c r="EH25" s="98">
        <v>0</v>
      </c>
      <c r="EI25" s="72">
        <v>0</v>
      </c>
      <c r="EJ25" s="72">
        <v>5450</v>
      </c>
      <c r="EK25" s="98">
        <v>0</v>
      </c>
      <c r="EL25" s="73">
        <v>53641</v>
      </c>
      <c r="EM25" s="74">
        <v>0</v>
      </c>
      <c r="EN25" s="98">
        <v>0</v>
      </c>
      <c r="EO25" s="71">
        <v>0</v>
      </c>
      <c r="EP25" s="72">
        <v>0</v>
      </c>
      <c r="EQ25" s="71">
        <v>0</v>
      </c>
      <c r="ER25" s="71">
        <v>0</v>
      </c>
      <c r="ES25" s="71">
        <v>0</v>
      </c>
      <c r="ET25" s="71">
        <v>0</v>
      </c>
      <c r="EU25" s="72">
        <v>0</v>
      </c>
      <c r="EV25" s="98">
        <v>0</v>
      </c>
      <c r="EW25" s="72">
        <v>0</v>
      </c>
      <c r="EX25" s="72">
        <v>0</v>
      </c>
      <c r="EY25" s="71">
        <v>1800</v>
      </c>
      <c r="EZ25" s="73">
        <v>0</v>
      </c>
      <c r="FA25" s="74">
        <v>128</v>
      </c>
      <c r="FB25" s="98">
        <v>0</v>
      </c>
      <c r="FC25" s="71">
        <v>0</v>
      </c>
      <c r="FD25" s="72">
        <v>128</v>
      </c>
      <c r="FE25" s="71">
        <v>0</v>
      </c>
      <c r="FF25" s="71">
        <v>0</v>
      </c>
      <c r="FG25" s="71">
        <v>3</v>
      </c>
      <c r="FH25" s="71">
        <v>3</v>
      </c>
      <c r="FI25" s="72">
        <v>125</v>
      </c>
      <c r="FJ25" s="98">
        <v>0</v>
      </c>
      <c r="FK25" s="72">
        <v>0</v>
      </c>
      <c r="FL25" s="72">
        <v>125</v>
      </c>
      <c r="FM25" s="71">
        <v>2700</v>
      </c>
      <c r="FN25" s="73">
        <v>338</v>
      </c>
      <c r="FO25" s="74">
        <v>1</v>
      </c>
      <c r="FP25" s="98">
        <v>0</v>
      </c>
      <c r="FQ25" s="71">
        <v>0</v>
      </c>
      <c r="FR25" s="72">
        <v>1</v>
      </c>
      <c r="FS25" s="71">
        <v>0</v>
      </c>
      <c r="FT25" s="71">
        <v>0</v>
      </c>
      <c r="FU25" s="71">
        <v>0</v>
      </c>
      <c r="FV25" s="71">
        <v>0</v>
      </c>
      <c r="FW25" s="72">
        <v>1</v>
      </c>
      <c r="FX25" s="98">
        <v>0</v>
      </c>
      <c r="FY25" s="72">
        <v>0</v>
      </c>
      <c r="FZ25" s="72">
        <v>1</v>
      </c>
      <c r="GA25" s="71">
        <v>1000</v>
      </c>
      <c r="GB25" s="73">
        <v>1</v>
      </c>
      <c r="GC25" s="74">
        <v>14</v>
      </c>
      <c r="GD25" s="98">
        <v>0</v>
      </c>
      <c r="GE25" s="71">
        <v>2</v>
      </c>
      <c r="GF25" s="72">
        <v>16</v>
      </c>
      <c r="GG25" s="71">
        <v>2</v>
      </c>
      <c r="GH25" s="71">
        <v>0</v>
      </c>
      <c r="GI25" s="71">
        <v>0</v>
      </c>
      <c r="GJ25" s="71">
        <v>0</v>
      </c>
      <c r="GK25" s="72">
        <v>14</v>
      </c>
      <c r="GL25" s="98">
        <v>0</v>
      </c>
      <c r="GM25" s="72">
        <v>0</v>
      </c>
      <c r="GN25" s="72">
        <v>14</v>
      </c>
      <c r="GO25" s="71">
        <v>1300</v>
      </c>
      <c r="GP25" s="73">
        <v>18</v>
      </c>
      <c r="GQ25" s="74">
        <v>143</v>
      </c>
      <c r="GR25" s="98">
        <v>0</v>
      </c>
      <c r="GS25" s="71">
        <v>2</v>
      </c>
      <c r="GT25" s="72">
        <v>145</v>
      </c>
      <c r="GU25" s="71">
        <v>2</v>
      </c>
      <c r="GV25" s="71">
        <v>0</v>
      </c>
      <c r="GW25" s="71">
        <v>3</v>
      </c>
      <c r="GX25" s="71">
        <v>3</v>
      </c>
      <c r="GY25" s="72">
        <v>140</v>
      </c>
      <c r="GZ25" s="98">
        <v>0</v>
      </c>
      <c r="HA25" s="72">
        <v>0</v>
      </c>
      <c r="HB25" s="72">
        <v>140</v>
      </c>
      <c r="HC25" s="98">
        <v>0</v>
      </c>
      <c r="HD25" s="73">
        <v>357</v>
      </c>
    </row>
    <row r="26" spans="1:212" ht="12.6" customHeight="1" x14ac:dyDescent="0.2">
      <c r="A26" s="31">
        <v>12</v>
      </c>
      <c r="B26" s="32" t="s">
        <v>74</v>
      </c>
      <c r="C26" s="69">
        <v>6</v>
      </c>
      <c r="D26" s="97">
        <v>0</v>
      </c>
      <c r="E26" s="66">
        <v>0</v>
      </c>
      <c r="F26" s="67">
        <v>6</v>
      </c>
      <c r="G26" s="66">
        <v>0</v>
      </c>
      <c r="H26" s="66">
        <v>0</v>
      </c>
      <c r="I26" s="66">
        <v>0</v>
      </c>
      <c r="J26" s="66">
        <v>0</v>
      </c>
      <c r="K26" s="67">
        <v>6</v>
      </c>
      <c r="L26" s="97">
        <v>0</v>
      </c>
      <c r="M26" s="67">
        <v>0</v>
      </c>
      <c r="N26" s="67">
        <v>6</v>
      </c>
      <c r="O26" s="66">
        <v>6900</v>
      </c>
      <c r="P26" s="68">
        <v>41</v>
      </c>
      <c r="Q26" s="69">
        <v>8477</v>
      </c>
      <c r="R26" s="97">
        <v>0</v>
      </c>
      <c r="S26" s="66">
        <v>5</v>
      </c>
      <c r="T26" s="67">
        <v>8482</v>
      </c>
      <c r="U26" s="66">
        <v>5</v>
      </c>
      <c r="V26" s="66">
        <v>0</v>
      </c>
      <c r="W26" s="66">
        <v>206</v>
      </c>
      <c r="X26" s="66">
        <v>174</v>
      </c>
      <c r="Y26" s="67">
        <v>8271</v>
      </c>
      <c r="Z26" s="97">
        <v>0</v>
      </c>
      <c r="AA26" s="67">
        <v>0</v>
      </c>
      <c r="AB26" s="67">
        <v>8271</v>
      </c>
      <c r="AC26" s="66">
        <v>10800</v>
      </c>
      <c r="AD26" s="68">
        <v>89327</v>
      </c>
      <c r="AE26" s="69">
        <v>1024</v>
      </c>
      <c r="AF26" s="97">
        <v>0</v>
      </c>
      <c r="AG26" s="66">
        <v>0</v>
      </c>
      <c r="AH26" s="67">
        <v>1024</v>
      </c>
      <c r="AI26" s="66">
        <v>0</v>
      </c>
      <c r="AJ26" s="66">
        <v>0</v>
      </c>
      <c r="AK26" s="66">
        <v>1</v>
      </c>
      <c r="AL26" s="66">
        <v>0</v>
      </c>
      <c r="AM26" s="67">
        <v>1023</v>
      </c>
      <c r="AN26" s="97">
        <v>0</v>
      </c>
      <c r="AO26" s="67">
        <v>0</v>
      </c>
      <c r="AP26" s="67">
        <v>1023</v>
      </c>
      <c r="AQ26" s="66">
        <v>3800</v>
      </c>
      <c r="AR26" s="68">
        <v>3887</v>
      </c>
      <c r="AS26" s="69">
        <v>5222</v>
      </c>
      <c r="AT26" s="97">
        <v>0</v>
      </c>
      <c r="AU26" s="66">
        <v>86</v>
      </c>
      <c r="AV26" s="67">
        <v>5308</v>
      </c>
      <c r="AW26" s="66">
        <v>86</v>
      </c>
      <c r="AX26" s="66">
        <v>0</v>
      </c>
      <c r="AY26" s="66">
        <v>15</v>
      </c>
      <c r="AZ26" s="66">
        <v>3</v>
      </c>
      <c r="BA26" s="67">
        <v>5207</v>
      </c>
      <c r="BB26" s="97">
        <v>0</v>
      </c>
      <c r="BC26" s="67">
        <v>0</v>
      </c>
      <c r="BD26" s="67">
        <v>5207</v>
      </c>
      <c r="BE26" s="66">
        <v>5000</v>
      </c>
      <c r="BF26" s="68">
        <v>26035</v>
      </c>
      <c r="BG26" s="69">
        <v>14729</v>
      </c>
      <c r="BH26" s="97">
        <v>0</v>
      </c>
      <c r="BI26" s="66">
        <v>91</v>
      </c>
      <c r="BJ26" s="67">
        <v>14820</v>
      </c>
      <c r="BK26" s="66">
        <v>91</v>
      </c>
      <c r="BL26" s="66">
        <v>0</v>
      </c>
      <c r="BM26" s="66">
        <v>222</v>
      </c>
      <c r="BN26" s="66">
        <v>177</v>
      </c>
      <c r="BO26" s="67">
        <v>14507</v>
      </c>
      <c r="BP26" s="97">
        <v>0</v>
      </c>
      <c r="BQ26" s="67">
        <v>0</v>
      </c>
      <c r="BR26" s="67">
        <v>14507</v>
      </c>
      <c r="BS26" s="97">
        <v>0</v>
      </c>
      <c r="BT26" s="68">
        <v>119290</v>
      </c>
      <c r="BU26" s="69">
        <v>18</v>
      </c>
      <c r="BV26" s="97">
        <v>0</v>
      </c>
      <c r="BW26" s="66">
        <v>0</v>
      </c>
      <c r="BX26" s="67">
        <v>18</v>
      </c>
      <c r="BY26" s="66">
        <v>0</v>
      </c>
      <c r="BZ26" s="66">
        <v>0</v>
      </c>
      <c r="CA26" s="66">
        <v>0</v>
      </c>
      <c r="CB26" s="66">
        <v>0</v>
      </c>
      <c r="CC26" s="67">
        <v>18</v>
      </c>
      <c r="CD26" s="97">
        <v>0</v>
      </c>
      <c r="CE26" s="67">
        <v>0</v>
      </c>
      <c r="CF26" s="67">
        <v>18</v>
      </c>
      <c r="CG26" s="66">
        <v>8200</v>
      </c>
      <c r="CH26" s="68">
        <v>148</v>
      </c>
      <c r="CI26" s="69">
        <v>3264</v>
      </c>
      <c r="CJ26" s="97">
        <v>0</v>
      </c>
      <c r="CK26" s="66">
        <v>1</v>
      </c>
      <c r="CL26" s="67">
        <v>3265</v>
      </c>
      <c r="CM26" s="66">
        <v>1</v>
      </c>
      <c r="CN26" s="66">
        <v>0</v>
      </c>
      <c r="CO26" s="66">
        <v>59</v>
      </c>
      <c r="CP26" s="66">
        <v>53</v>
      </c>
      <c r="CQ26" s="67">
        <v>3205</v>
      </c>
      <c r="CR26" s="97">
        <v>0</v>
      </c>
      <c r="CS26" s="67">
        <v>0</v>
      </c>
      <c r="CT26" s="67">
        <v>3205</v>
      </c>
      <c r="CU26" s="66">
        <v>12900</v>
      </c>
      <c r="CV26" s="68">
        <v>41345</v>
      </c>
      <c r="CW26" s="69">
        <v>343</v>
      </c>
      <c r="CX26" s="97">
        <v>0</v>
      </c>
      <c r="CY26" s="66">
        <v>0</v>
      </c>
      <c r="CZ26" s="67">
        <v>343</v>
      </c>
      <c r="DA26" s="66">
        <v>0</v>
      </c>
      <c r="DB26" s="66">
        <v>0</v>
      </c>
      <c r="DC26" s="66">
        <v>1</v>
      </c>
      <c r="DD26" s="66">
        <v>1</v>
      </c>
      <c r="DE26" s="67">
        <v>342</v>
      </c>
      <c r="DF26" s="97">
        <v>0</v>
      </c>
      <c r="DG26" s="67">
        <v>0</v>
      </c>
      <c r="DH26" s="67">
        <v>342</v>
      </c>
      <c r="DI26" s="66">
        <v>4500</v>
      </c>
      <c r="DJ26" s="68">
        <v>1539</v>
      </c>
      <c r="DK26" s="69">
        <v>2247</v>
      </c>
      <c r="DL26" s="97">
        <v>0</v>
      </c>
      <c r="DM26" s="66">
        <v>24</v>
      </c>
      <c r="DN26" s="67">
        <v>2271</v>
      </c>
      <c r="DO26" s="66">
        <v>24</v>
      </c>
      <c r="DP26" s="66">
        <v>0</v>
      </c>
      <c r="DQ26" s="66">
        <v>18</v>
      </c>
      <c r="DR26" s="66">
        <v>10</v>
      </c>
      <c r="DS26" s="67">
        <v>2229</v>
      </c>
      <c r="DT26" s="97">
        <v>0</v>
      </c>
      <c r="DU26" s="67">
        <v>0</v>
      </c>
      <c r="DV26" s="67">
        <v>2229</v>
      </c>
      <c r="DW26" s="66">
        <v>6000</v>
      </c>
      <c r="DX26" s="68">
        <v>13374</v>
      </c>
      <c r="DY26" s="69">
        <v>5872</v>
      </c>
      <c r="DZ26" s="97">
        <v>0</v>
      </c>
      <c r="EA26" s="66">
        <v>25</v>
      </c>
      <c r="EB26" s="67">
        <v>5897</v>
      </c>
      <c r="EC26" s="66">
        <v>25</v>
      </c>
      <c r="ED26" s="66">
        <v>0</v>
      </c>
      <c r="EE26" s="66">
        <v>78</v>
      </c>
      <c r="EF26" s="66">
        <v>64</v>
      </c>
      <c r="EG26" s="67">
        <v>5794</v>
      </c>
      <c r="EH26" s="97">
        <v>0</v>
      </c>
      <c r="EI26" s="67">
        <v>0</v>
      </c>
      <c r="EJ26" s="67">
        <v>5794</v>
      </c>
      <c r="EK26" s="97">
        <v>0</v>
      </c>
      <c r="EL26" s="68">
        <v>56406</v>
      </c>
      <c r="EM26" s="69">
        <v>0</v>
      </c>
      <c r="EN26" s="97">
        <v>0</v>
      </c>
      <c r="EO26" s="66">
        <v>0</v>
      </c>
      <c r="EP26" s="67">
        <v>0</v>
      </c>
      <c r="EQ26" s="66">
        <v>0</v>
      </c>
      <c r="ER26" s="66">
        <v>0</v>
      </c>
      <c r="ES26" s="66">
        <v>0</v>
      </c>
      <c r="ET26" s="66">
        <v>0</v>
      </c>
      <c r="EU26" s="67">
        <v>0</v>
      </c>
      <c r="EV26" s="97">
        <v>0</v>
      </c>
      <c r="EW26" s="67">
        <v>0</v>
      </c>
      <c r="EX26" s="67">
        <v>0</v>
      </c>
      <c r="EY26" s="66">
        <v>1800</v>
      </c>
      <c r="EZ26" s="68">
        <v>0</v>
      </c>
      <c r="FA26" s="69">
        <v>170</v>
      </c>
      <c r="FB26" s="97">
        <v>0</v>
      </c>
      <c r="FC26" s="66">
        <v>0</v>
      </c>
      <c r="FD26" s="67">
        <v>170</v>
      </c>
      <c r="FE26" s="66">
        <v>0</v>
      </c>
      <c r="FF26" s="66">
        <v>0</v>
      </c>
      <c r="FG26" s="66">
        <v>0</v>
      </c>
      <c r="FH26" s="66">
        <v>0</v>
      </c>
      <c r="FI26" s="67">
        <v>170</v>
      </c>
      <c r="FJ26" s="97">
        <v>0</v>
      </c>
      <c r="FK26" s="67">
        <v>0</v>
      </c>
      <c r="FL26" s="67">
        <v>170</v>
      </c>
      <c r="FM26" s="66">
        <v>2700</v>
      </c>
      <c r="FN26" s="68">
        <v>459</v>
      </c>
      <c r="FO26" s="69">
        <v>12</v>
      </c>
      <c r="FP26" s="97">
        <v>0</v>
      </c>
      <c r="FQ26" s="66">
        <v>0</v>
      </c>
      <c r="FR26" s="67">
        <v>12</v>
      </c>
      <c r="FS26" s="66">
        <v>0</v>
      </c>
      <c r="FT26" s="66">
        <v>0</v>
      </c>
      <c r="FU26" s="66">
        <v>0</v>
      </c>
      <c r="FV26" s="66">
        <v>0</v>
      </c>
      <c r="FW26" s="67">
        <v>12</v>
      </c>
      <c r="FX26" s="97">
        <v>0</v>
      </c>
      <c r="FY26" s="67">
        <v>0</v>
      </c>
      <c r="FZ26" s="67">
        <v>12</v>
      </c>
      <c r="GA26" s="66">
        <v>1000</v>
      </c>
      <c r="GB26" s="68">
        <v>12</v>
      </c>
      <c r="GC26" s="69">
        <v>14</v>
      </c>
      <c r="GD26" s="97">
        <v>0</v>
      </c>
      <c r="GE26" s="66">
        <v>0</v>
      </c>
      <c r="GF26" s="67">
        <v>14</v>
      </c>
      <c r="GG26" s="66">
        <v>0</v>
      </c>
      <c r="GH26" s="66">
        <v>0</v>
      </c>
      <c r="GI26" s="66">
        <v>0</v>
      </c>
      <c r="GJ26" s="66">
        <v>0</v>
      </c>
      <c r="GK26" s="67">
        <v>14</v>
      </c>
      <c r="GL26" s="97">
        <v>0</v>
      </c>
      <c r="GM26" s="67">
        <v>0</v>
      </c>
      <c r="GN26" s="67">
        <v>14</v>
      </c>
      <c r="GO26" s="66">
        <v>1300</v>
      </c>
      <c r="GP26" s="68">
        <v>18</v>
      </c>
      <c r="GQ26" s="69">
        <v>196</v>
      </c>
      <c r="GR26" s="97">
        <v>0</v>
      </c>
      <c r="GS26" s="66">
        <v>0</v>
      </c>
      <c r="GT26" s="67">
        <v>196</v>
      </c>
      <c r="GU26" s="66">
        <v>0</v>
      </c>
      <c r="GV26" s="66">
        <v>0</v>
      </c>
      <c r="GW26" s="66">
        <v>0</v>
      </c>
      <c r="GX26" s="66">
        <v>0</v>
      </c>
      <c r="GY26" s="67">
        <v>196</v>
      </c>
      <c r="GZ26" s="97">
        <v>0</v>
      </c>
      <c r="HA26" s="67">
        <v>0</v>
      </c>
      <c r="HB26" s="67">
        <v>196</v>
      </c>
      <c r="HC26" s="97">
        <v>0</v>
      </c>
      <c r="HD26" s="68">
        <v>489</v>
      </c>
    </row>
    <row r="27" spans="1:212" ht="12.6" customHeight="1" x14ac:dyDescent="0.2">
      <c r="A27" s="33">
        <v>13</v>
      </c>
      <c r="B27" s="34" t="s">
        <v>75</v>
      </c>
      <c r="C27" s="74">
        <v>3</v>
      </c>
      <c r="D27" s="98">
        <v>0</v>
      </c>
      <c r="E27" s="71">
        <v>0</v>
      </c>
      <c r="F27" s="72">
        <v>3</v>
      </c>
      <c r="G27" s="71">
        <v>0</v>
      </c>
      <c r="H27" s="71">
        <v>0</v>
      </c>
      <c r="I27" s="71">
        <v>0</v>
      </c>
      <c r="J27" s="71">
        <v>0</v>
      </c>
      <c r="K27" s="72">
        <v>3</v>
      </c>
      <c r="L27" s="98">
        <v>0</v>
      </c>
      <c r="M27" s="72">
        <v>0</v>
      </c>
      <c r="N27" s="72">
        <v>3</v>
      </c>
      <c r="O27" s="71">
        <v>6900</v>
      </c>
      <c r="P27" s="73">
        <v>21</v>
      </c>
      <c r="Q27" s="74">
        <v>1513</v>
      </c>
      <c r="R27" s="98">
        <v>0</v>
      </c>
      <c r="S27" s="71">
        <v>4</v>
      </c>
      <c r="T27" s="72">
        <v>1517</v>
      </c>
      <c r="U27" s="71">
        <v>4</v>
      </c>
      <c r="V27" s="71">
        <v>0</v>
      </c>
      <c r="W27" s="71">
        <v>9</v>
      </c>
      <c r="X27" s="71">
        <v>8</v>
      </c>
      <c r="Y27" s="72">
        <v>1504</v>
      </c>
      <c r="Z27" s="98">
        <v>0</v>
      </c>
      <c r="AA27" s="72">
        <v>0</v>
      </c>
      <c r="AB27" s="72">
        <v>1504</v>
      </c>
      <c r="AC27" s="71">
        <v>10800</v>
      </c>
      <c r="AD27" s="73">
        <v>16243</v>
      </c>
      <c r="AE27" s="74">
        <v>300</v>
      </c>
      <c r="AF27" s="98">
        <v>0</v>
      </c>
      <c r="AG27" s="71">
        <v>0</v>
      </c>
      <c r="AH27" s="72">
        <v>300</v>
      </c>
      <c r="AI27" s="71">
        <v>0</v>
      </c>
      <c r="AJ27" s="71">
        <v>0</v>
      </c>
      <c r="AK27" s="71">
        <v>0</v>
      </c>
      <c r="AL27" s="71">
        <v>0</v>
      </c>
      <c r="AM27" s="72">
        <v>300</v>
      </c>
      <c r="AN27" s="98">
        <v>0</v>
      </c>
      <c r="AO27" s="72">
        <v>0</v>
      </c>
      <c r="AP27" s="72">
        <v>300</v>
      </c>
      <c r="AQ27" s="71">
        <v>3800</v>
      </c>
      <c r="AR27" s="73">
        <v>1140</v>
      </c>
      <c r="AS27" s="74">
        <v>1254</v>
      </c>
      <c r="AT27" s="98">
        <v>0</v>
      </c>
      <c r="AU27" s="71">
        <v>24</v>
      </c>
      <c r="AV27" s="72">
        <v>1278</v>
      </c>
      <c r="AW27" s="71">
        <v>24</v>
      </c>
      <c r="AX27" s="71">
        <v>0</v>
      </c>
      <c r="AY27" s="71">
        <v>5</v>
      </c>
      <c r="AZ27" s="71">
        <v>1</v>
      </c>
      <c r="BA27" s="72">
        <v>1249</v>
      </c>
      <c r="BB27" s="98">
        <v>0</v>
      </c>
      <c r="BC27" s="72">
        <v>0</v>
      </c>
      <c r="BD27" s="72">
        <v>1249</v>
      </c>
      <c r="BE27" s="71">
        <v>5000</v>
      </c>
      <c r="BF27" s="73">
        <v>6245</v>
      </c>
      <c r="BG27" s="74">
        <v>3070</v>
      </c>
      <c r="BH27" s="98">
        <v>0</v>
      </c>
      <c r="BI27" s="71">
        <v>28</v>
      </c>
      <c r="BJ27" s="72">
        <v>3098</v>
      </c>
      <c r="BK27" s="71">
        <v>28</v>
      </c>
      <c r="BL27" s="71">
        <v>0</v>
      </c>
      <c r="BM27" s="71">
        <v>14</v>
      </c>
      <c r="BN27" s="71">
        <v>9</v>
      </c>
      <c r="BO27" s="72">
        <v>3056</v>
      </c>
      <c r="BP27" s="98">
        <v>0</v>
      </c>
      <c r="BQ27" s="72">
        <v>0</v>
      </c>
      <c r="BR27" s="72">
        <v>3056</v>
      </c>
      <c r="BS27" s="98">
        <v>0</v>
      </c>
      <c r="BT27" s="73">
        <v>23649</v>
      </c>
      <c r="BU27" s="74">
        <v>4</v>
      </c>
      <c r="BV27" s="98">
        <v>0</v>
      </c>
      <c r="BW27" s="71">
        <v>0</v>
      </c>
      <c r="BX27" s="72">
        <v>4</v>
      </c>
      <c r="BY27" s="71">
        <v>0</v>
      </c>
      <c r="BZ27" s="71">
        <v>0</v>
      </c>
      <c r="CA27" s="71">
        <v>0</v>
      </c>
      <c r="CB27" s="71">
        <v>0</v>
      </c>
      <c r="CC27" s="72">
        <v>4</v>
      </c>
      <c r="CD27" s="98">
        <v>0</v>
      </c>
      <c r="CE27" s="72">
        <v>0</v>
      </c>
      <c r="CF27" s="72">
        <v>4</v>
      </c>
      <c r="CG27" s="71">
        <v>8200</v>
      </c>
      <c r="CH27" s="73">
        <v>33</v>
      </c>
      <c r="CI27" s="74">
        <v>585</v>
      </c>
      <c r="CJ27" s="98">
        <v>0</v>
      </c>
      <c r="CK27" s="71">
        <v>2</v>
      </c>
      <c r="CL27" s="72">
        <v>587</v>
      </c>
      <c r="CM27" s="71">
        <v>2</v>
      </c>
      <c r="CN27" s="71">
        <v>0</v>
      </c>
      <c r="CO27" s="71">
        <v>10</v>
      </c>
      <c r="CP27" s="71">
        <v>8</v>
      </c>
      <c r="CQ27" s="72">
        <v>575</v>
      </c>
      <c r="CR27" s="98">
        <v>0</v>
      </c>
      <c r="CS27" s="72">
        <v>0</v>
      </c>
      <c r="CT27" s="72">
        <v>575</v>
      </c>
      <c r="CU27" s="71">
        <v>12900</v>
      </c>
      <c r="CV27" s="73">
        <v>7418</v>
      </c>
      <c r="CW27" s="74">
        <v>109</v>
      </c>
      <c r="CX27" s="98">
        <v>0</v>
      </c>
      <c r="CY27" s="71">
        <v>0</v>
      </c>
      <c r="CZ27" s="72">
        <v>109</v>
      </c>
      <c r="DA27" s="71">
        <v>0</v>
      </c>
      <c r="DB27" s="71">
        <v>0</v>
      </c>
      <c r="DC27" s="71">
        <v>0</v>
      </c>
      <c r="DD27" s="71">
        <v>0</v>
      </c>
      <c r="DE27" s="72">
        <v>109</v>
      </c>
      <c r="DF27" s="98">
        <v>0</v>
      </c>
      <c r="DG27" s="72">
        <v>0</v>
      </c>
      <c r="DH27" s="72">
        <v>109</v>
      </c>
      <c r="DI27" s="71">
        <v>4500</v>
      </c>
      <c r="DJ27" s="73">
        <v>491</v>
      </c>
      <c r="DK27" s="74">
        <v>450</v>
      </c>
      <c r="DL27" s="98">
        <v>0</v>
      </c>
      <c r="DM27" s="71">
        <v>21</v>
      </c>
      <c r="DN27" s="72">
        <v>471</v>
      </c>
      <c r="DO27" s="71">
        <v>21</v>
      </c>
      <c r="DP27" s="71">
        <v>1</v>
      </c>
      <c r="DQ27" s="71">
        <v>4</v>
      </c>
      <c r="DR27" s="71">
        <v>1</v>
      </c>
      <c r="DS27" s="72">
        <v>445</v>
      </c>
      <c r="DT27" s="98">
        <v>0</v>
      </c>
      <c r="DU27" s="72">
        <v>0</v>
      </c>
      <c r="DV27" s="72">
        <v>445</v>
      </c>
      <c r="DW27" s="71">
        <v>6000</v>
      </c>
      <c r="DX27" s="73">
        <v>2670</v>
      </c>
      <c r="DY27" s="74">
        <v>1148</v>
      </c>
      <c r="DZ27" s="98">
        <v>0</v>
      </c>
      <c r="EA27" s="71">
        <v>23</v>
      </c>
      <c r="EB27" s="72">
        <v>1171</v>
      </c>
      <c r="EC27" s="71">
        <v>23</v>
      </c>
      <c r="ED27" s="71">
        <v>1</v>
      </c>
      <c r="EE27" s="71">
        <v>14</v>
      </c>
      <c r="EF27" s="71">
        <v>9</v>
      </c>
      <c r="EG27" s="72">
        <v>1133</v>
      </c>
      <c r="EH27" s="98">
        <v>0</v>
      </c>
      <c r="EI27" s="72">
        <v>0</v>
      </c>
      <c r="EJ27" s="72">
        <v>1133</v>
      </c>
      <c r="EK27" s="98">
        <v>0</v>
      </c>
      <c r="EL27" s="73">
        <v>10612</v>
      </c>
      <c r="EM27" s="74">
        <v>0</v>
      </c>
      <c r="EN27" s="98">
        <v>0</v>
      </c>
      <c r="EO27" s="71">
        <v>0</v>
      </c>
      <c r="EP27" s="72">
        <v>0</v>
      </c>
      <c r="EQ27" s="71">
        <v>0</v>
      </c>
      <c r="ER27" s="71">
        <v>0</v>
      </c>
      <c r="ES27" s="71">
        <v>0</v>
      </c>
      <c r="ET27" s="71">
        <v>0</v>
      </c>
      <c r="EU27" s="72">
        <v>0</v>
      </c>
      <c r="EV27" s="98">
        <v>0</v>
      </c>
      <c r="EW27" s="72">
        <v>0</v>
      </c>
      <c r="EX27" s="72">
        <v>0</v>
      </c>
      <c r="EY27" s="71">
        <v>1800</v>
      </c>
      <c r="EZ27" s="73">
        <v>0</v>
      </c>
      <c r="FA27" s="74">
        <v>32</v>
      </c>
      <c r="FB27" s="98">
        <v>0</v>
      </c>
      <c r="FC27" s="71">
        <v>0</v>
      </c>
      <c r="FD27" s="72">
        <v>32</v>
      </c>
      <c r="FE27" s="71">
        <v>0</v>
      </c>
      <c r="FF27" s="71">
        <v>0</v>
      </c>
      <c r="FG27" s="71">
        <v>0</v>
      </c>
      <c r="FH27" s="71">
        <v>0</v>
      </c>
      <c r="FI27" s="72">
        <v>32</v>
      </c>
      <c r="FJ27" s="98">
        <v>0</v>
      </c>
      <c r="FK27" s="72">
        <v>0</v>
      </c>
      <c r="FL27" s="72">
        <v>32</v>
      </c>
      <c r="FM27" s="71">
        <v>2700</v>
      </c>
      <c r="FN27" s="73">
        <v>86</v>
      </c>
      <c r="FO27" s="74">
        <v>0</v>
      </c>
      <c r="FP27" s="98">
        <v>0</v>
      </c>
      <c r="FQ27" s="71">
        <v>0</v>
      </c>
      <c r="FR27" s="72">
        <v>0</v>
      </c>
      <c r="FS27" s="71">
        <v>0</v>
      </c>
      <c r="FT27" s="71">
        <v>0</v>
      </c>
      <c r="FU27" s="71">
        <v>0</v>
      </c>
      <c r="FV27" s="71">
        <v>0</v>
      </c>
      <c r="FW27" s="72">
        <v>0</v>
      </c>
      <c r="FX27" s="98">
        <v>0</v>
      </c>
      <c r="FY27" s="72">
        <v>0</v>
      </c>
      <c r="FZ27" s="72">
        <v>0</v>
      </c>
      <c r="GA27" s="71">
        <v>1000</v>
      </c>
      <c r="GB27" s="73">
        <v>0</v>
      </c>
      <c r="GC27" s="74">
        <v>0</v>
      </c>
      <c r="GD27" s="98">
        <v>0</v>
      </c>
      <c r="GE27" s="71">
        <v>0</v>
      </c>
      <c r="GF27" s="72">
        <v>0</v>
      </c>
      <c r="GG27" s="71">
        <v>0</v>
      </c>
      <c r="GH27" s="71">
        <v>0</v>
      </c>
      <c r="GI27" s="71">
        <v>0</v>
      </c>
      <c r="GJ27" s="71">
        <v>0</v>
      </c>
      <c r="GK27" s="72">
        <v>0</v>
      </c>
      <c r="GL27" s="98">
        <v>0</v>
      </c>
      <c r="GM27" s="72">
        <v>0</v>
      </c>
      <c r="GN27" s="72">
        <v>0</v>
      </c>
      <c r="GO27" s="71">
        <v>1300</v>
      </c>
      <c r="GP27" s="73">
        <v>0</v>
      </c>
      <c r="GQ27" s="74">
        <v>32</v>
      </c>
      <c r="GR27" s="98">
        <v>0</v>
      </c>
      <c r="GS27" s="71">
        <v>0</v>
      </c>
      <c r="GT27" s="72">
        <v>32</v>
      </c>
      <c r="GU27" s="71">
        <v>0</v>
      </c>
      <c r="GV27" s="71">
        <v>0</v>
      </c>
      <c r="GW27" s="71">
        <v>0</v>
      </c>
      <c r="GX27" s="71">
        <v>0</v>
      </c>
      <c r="GY27" s="72">
        <v>32</v>
      </c>
      <c r="GZ27" s="98">
        <v>0</v>
      </c>
      <c r="HA27" s="72">
        <v>0</v>
      </c>
      <c r="HB27" s="72">
        <v>32</v>
      </c>
      <c r="HC27" s="98">
        <v>0</v>
      </c>
      <c r="HD27" s="73">
        <v>86</v>
      </c>
    </row>
    <row r="28" spans="1:212" ht="12.6" customHeight="1" x14ac:dyDescent="0.2">
      <c r="A28" s="31">
        <v>14</v>
      </c>
      <c r="B28" s="32" t="s">
        <v>76</v>
      </c>
      <c r="C28" s="69">
        <v>3</v>
      </c>
      <c r="D28" s="97">
        <v>0</v>
      </c>
      <c r="E28" s="66">
        <v>0</v>
      </c>
      <c r="F28" s="67">
        <v>3</v>
      </c>
      <c r="G28" s="66">
        <v>0</v>
      </c>
      <c r="H28" s="66">
        <v>0</v>
      </c>
      <c r="I28" s="66">
        <v>0</v>
      </c>
      <c r="J28" s="66">
        <v>0</v>
      </c>
      <c r="K28" s="67">
        <v>3</v>
      </c>
      <c r="L28" s="97">
        <v>0</v>
      </c>
      <c r="M28" s="67">
        <v>0</v>
      </c>
      <c r="N28" s="67">
        <v>3</v>
      </c>
      <c r="O28" s="66">
        <v>6900</v>
      </c>
      <c r="P28" s="68">
        <v>21</v>
      </c>
      <c r="Q28" s="69">
        <v>2692</v>
      </c>
      <c r="R28" s="97">
        <v>0</v>
      </c>
      <c r="S28" s="66">
        <v>4</v>
      </c>
      <c r="T28" s="67">
        <v>2696</v>
      </c>
      <c r="U28" s="66">
        <v>4</v>
      </c>
      <c r="V28" s="66">
        <v>2</v>
      </c>
      <c r="W28" s="66">
        <v>50</v>
      </c>
      <c r="X28" s="66">
        <v>46</v>
      </c>
      <c r="Y28" s="67">
        <v>2640</v>
      </c>
      <c r="Z28" s="97">
        <v>0</v>
      </c>
      <c r="AA28" s="67">
        <v>0</v>
      </c>
      <c r="AB28" s="67">
        <v>2640</v>
      </c>
      <c r="AC28" s="66">
        <v>10800</v>
      </c>
      <c r="AD28" s="68">
        <v>28512</v>
      </c>
      <c r="AE28" s="69">
        <v>492</v>
      </c>
      <c r="AF28" s="97">
        <v>0</v>
      </c>
      <c r="AG28" s="66">
        <v>0</v>
      </c>
      <c r="AH28" s="67">
        <v>492</v>
      </c>
      <c r="AI28" s="66">
        <v>0</v>
      </c>
      <c r="AJ28" s="66">
        <v>0</v>
      </c>
      <c r="AK28" s="66">
        <v>1</v>
      </c>
      <c r="AL28" s="66">
        <v>1</v>
      </c>
      <c r="AM28" s="67">
        <v>491</v>
      </c>
      <c r="AN28" s="97">
        <v>0</v>
      </c>
      <c r="AO28" s="67">
        <v>0</v>
      </c>
      <c r="AP28" s="67">
        <v>491</v>
      </c>
      <c r="AQ28" s="66">
        <v>3800</v>
      </c>
      <c r="AR28" s="68">
        <v>1866</v>
      </c>
      <c r="AS28" s="69">
        <v>2075</v>
      </c>
      <c r="AT28" s="97">
        <v>0</v>
      </c>
      <c r="AU28" s="66">
        <v>54</v>
      </c>
      <c r="AV28" s="67">
        <v>2129</v>
      </c>
      <c r="AW28" s="66">
        <v>54</v>
      </c>
      <c r="AX28" s="66">
        <v>1</v>
      </c>
      <c r="AY28" s="66">
        <v>12</v>
      </c>
      <c r="AZ28" s="66">
        <v>9</v>
      </c>
      <c r="BA28" s="67">
        <v>2062</v>
      </c>
      <c r="BB28" s="97">
        <v>0</v>
      </c>
      <c r="BC28" s="67">
        <v>0</v>
      </c>
      <c r="BD28" s="67">
        <v>2062</v>
      </c>
      <c r="BE28" s="66">
        <v>5000</v>
      </c>
      <c r="BF28" s="68">
        <v>10310</v>
      </c>
      <c r="BG28" s="69">
        <v>5262</v>
      </c>
      <c r="BH28" s="97">
        <v>0</v>
      </c>
      <c r="BI28" s="66">
        <v>58</v>
      </c>
      <c r="BJ28" s="67">
        <v>5320</v>
      </c>
      <c r="BK28" s="66">
        <v>58</v>
      </c>
      <c r="BL28" s="66">
        <v>3</v>
      </c>
      <c r="BM28" s="66">
        <v>63</v>
      </c>
      <c r="BN28" s="66">
        <v>56</v>
      </c>
      <c r="BO28" s="67">
        <v>5196</v>
      </c>
      <c r="BP28" s="97">
        <v>0</v>
      </c>
      <c r="BQ28" s="67">
        <v>0</v>
      </c>
      <c r="BR28" s="67">
        <v>5196</v>
      </c>
      <c r="BS28" s="97">
        <v>0</v>
      </c>
      <c r="BT28" s="68">
        <v>40709</v>
      </c>
      <c r="BU28" s="69">
        <v>4</v>
      </c>
      <c r="BV28" s="97">
        <v>0</v>
      </c>
      <c r="BW28" s="66">
        <v>0</v>
      </c>
      <c r="BX28" s="67">
        <v>4</v>
      </c>
      <c r="BY28" s="66">
        <v>0</v>
      </c>
      <c r="BZ28" s="66">
        <v>0</v>
      </c>
      <c r="CA28" s="66">
        <v>0</v>
      </c>
      <c r="CB28" s="66">
        <v>0</v>
      </c>
      <c r="CC28" s="67">
        <v>4</v>
      </c>
      <c r="CD28" s="97">
        <v>0</v>
      </c>
      <c r="CE28" s="67">
        <v>0</v>
      </c>
      <c r="CF28" s="67">
        <v>4</v>
      </c>
      <c r="CG28" s="66">
        <v>8200</v>
      </c>
      <c r="CH28" s="68">
        <v>33</v>
      </c>
      <c r="CI28" s="69">
        <v>1173</v>
      </c>
      <c r="CJ28" s="97">
        <v>0</v>
      </c>
      <c r="CK28" s="66">
        <v>1</v>
      </c>
      <c r="CL28" s="67">
        <v>1174</v>
      </c>
      <c r="CM28" s="66">
        <v>1</v>
      </c>
      <c r="CN28" s="66">
        <v>0</v>
      </c>
      <c r="CO28" s="66">
        <v>23</v>
      </c>
      <c r="CP28" s="66">
        <v>17</v>
      </c>
      <c r="CQ28" s="67">
        <v>1150</v>
      </c>
      <c r="CR28" s="97">
        <v>0</v>
      </c>
      <c r="CS28" s="67">
        <v>0</v>
      </c>
      <c r="CT28" s="67">
        <v>1150</v>
      </c>
      <c r="CU28" s="66">
        <v>12900</v>
      </c>
      <c r="CV28" s="68">
        <v>14835</v>
      </c>
      <c r="CW28" s="69">
        <v>123</v>
      </c>
      <c r="CX28" s="97">
        <v>0</v>
      </c>
      <c r="CY28" s="66">
        <v>0</v>
      </c>
      <c r="CZ28" s="67">
        <v>123</v>
      </c>
      <c r="DA28" s="66">
        <v>0</v>
      </c>
      <c r="DB28" s="66">
        <v>0</v>
      </c>
      <c r="DC28" s="66">
        <v>4</v>
      </c>
      <c r="DD28" s="66">
        <v>4</v>
      </c>
      <c r="DE28" s="67">
        <v>119</v>
      </c>
      <c r="DF28" s="97">
        <v>0</v>
      </c>
      <c r="DG28" s="67">
        <v>0</v>
      </c>
      <c r="DH28" s="67">
        <v>119</v>
      </c>
      <c r="DI28" s="66">
        <v>4500</v>
      </c>
      <c r="DJ28" s="68">
        <v>536</v>
      </c>
      <c r="DK28" s="69">
        <v>703</v>
      </c>
      <c r="DL28" s="97">
        <v>0</v>
      </c>
      <c r="DM28" s="66">
        <v>30</v>
      </c>
      <c r="DN28" s="67">
        <v>733</v>
      </c>
      <c r="DO28" s="66">
        <v>30</v>
      </c>
      <c r="DP28" s="66">
        <v>0</v>
      </c>
      <c r="DQ28" s="66">
        <v>9</v>
      </c>
      <c r="DR28" s="66">
        <v>5</v>
      </c>
      <c r="DS28" s="67">
        <v>694</v>
      </c>
      <c r="DT28" s="97">
        <v>0</v>
      </c>
      <c r="DU28" s="67">
        <v>0</v>
      </c>
      <c r="DV28" s="67">
        <v>694</v>
      </c>
      <c r="DW28" s="66">
        <v>6000</v>
      </c>
      <c r="DX28" s="68">
        <v>4164</v>
      </c>
      <c r="DY28" s="69">
        <v>2003</v>
      </c>
      <c r="DZ28" s="97">
        <v>0</v>
      </c>
      <c r="EA28" s="66">
        <v>31</v>
      </c>
      <c r="EB28" s="67">
        <v>2034</v>
      </c>
      <c r="EC28" s="66">
        <v>31</v>
      </c>
      <c r="ED28" s="66">
        <v>0</v>
      </c>
      <c r="EE28" s="66">
        <v>36</v>
      </c>
      <c r="EF28" s="66">
        <v>26</v>
      </c>
      <c r="EG28" s="67">
        <v>1967</v>
      </c>
      <c r="EH28" s="97">
        <v>0</v>
      </c>
      <c r="EI28" s="67">
        <v>0</v>
      </c>
      <c r="EJ28" s="67">
        <v>1967</v>
      </c>
      <c r="EK28" s="97">
        <v>0</v>
      </c>
      <c r="EL28" s="68">
        <v>19568</v>
      </c>
      <c r="EM28" s="69">
        <v>0</v>
      </c>
      <c r="EN28" s="97">
        <v>0</v>
      </c>
      <c r="EO28" s="66">
        <v>0</v>
      </c>
      <c r="EP28" s="67">
        <v>0</v>
      </c>
      <c r="EQ28" s="66">
        <v>0</v>
      </c>
      <c r="ER28" s="66">
        <v>0</v>
      </c>
      <c r="ES28" s="66">
        <v>0</v>
      </c>
      <c r="ET28" s="66">
        <v>0</v>
      </c>
      <c r="EU28" s="67">
        <v>0</v>
      </c>
      <c r="EV28" s="97">
        <v>0</v>
      </c>
      <c r="EW28" s="67">
        <v>0</v>
      </c>
      <c r="EX28" s="67">
        <v>0</v>
      </c>
      <c r="EY28" s="66">
        <v>0</v>
      </c>
      <c r="EZ28" s="68">
        <v>0</v>
      </c>
      <c r="FA28" s="69">
        <v>42</v>
      </c>
      <c r="FB28" s="97">
        <v>0</v>
      </c>
      <c r="FC28" s="66">
        <v>0</v>
      </c>
      <c r="FD28" s="67">
        <v>42</v>
      </c>
      <c r="FE28" s="66">
        <v>0</v>
      </c>
      <c r="FF28" s="66">
        <v>0</v>
      </c>
      <c r="FG28" s="66">
        <v>0</v>
      </c>
      <c r="FH28" s="66">
        <v>0</v>
      </c>
      <c r="FI28" s="67">
        <v>42</v>
      </c>
      <c r="FJ28" s="97">
        <v>0</v>
      </c>
      <c r="FK28" s="67">
        <v>0</v>
      </c>
      <c r="FL28" s="67">
        <v>42</v>
      </c>
      <c r="FM28" s="66">
        <v>2700</v>
      </c>
      <c r="FN28" s="68">
        <v>113</v>
      </c>
      <c r="FO28" s="69">
        <v>2</v>
      </c>
      <c r="FP28" s="97">
        <v>0</v>
      </c>
      <c r="FQ28" s="66">
        <v>0</v>
      </c>
      <c r="FR28" s="67">
        <v>2</v>
      </c>
      <c r="FS28" s="66">
        <v>0</v>
      </c>
      <c r="FT28" s="66">
        <v>0</v>
      </c>
      <c r="FU28" s="66">
        <v>0</v>
      </c>
      <c r="FV28" s="66">
        <v>0</v>
      </c>
      <c r="FW28" s="67">
        <v>2</v>
      </c>
      <c r="FX28" s="97">
        <v>0</v>
      </c>
      <c r="FY28" s="67">
        <v>0</v>
      </c>
      <c r="FZ28" s="67">
        <v>2</v>
      </c>
      <c r="GA28" s="66">
        <v>1000</v>
      </c>
      <c r="GB28" s="68">
        <v>2</v>
      </c>
      <c r="GC28" s="69">
        <v>0</v>
      </c>
      <c r="GD28" s="97">
        <v>0</v>
      </c>
      <c r="GE28" s="66">
        <v>1</v>
      </c>
      <c r="GF28" s="67">
        <v>1</v>
      </c>
      <c r="GG28" s="66">
        <v>1</v>
      </c>
      <c r="GH28" s="66">
        <v>0</v>
      </c>
      <c r="GI28" s="66">
        <v>0</v>
      </c>
      <c r="GJ28" s="66">
        <v>0</v>
      </c>
      <c r="GK28" s="67">
        <v>0</v>
      </c>
      <c r="GL28" s="97">
        <v>0</v>
      </c>
      <c r="GM28" s="67">
        <v>0</v>
      </c>
      <c r="GN28" s="67">
        <v>0</v>
      </c>
      <c r="GO28" s="66">
        <v>0</v>
      </c>
      <c r="GP28" s="68">
        <v>0</v>
      </c>
      <c r="GQ28" s="69">
        <v>44</v>
      </c>
      <c r="GR28" s="97">
        <v>0</v>
      </c>
      <c r="GS28" s="66">
        <v>1</v>
      </c>
      <c r="GT28" s="67">
        <v>45</v>
      </c>
      <c r="GU28" s="66">
        <v>1</v>
      </c>
      <c r="GV28" s="66">
        <v>0</v>
      </c>
      <c r="GW28" s="66">
        <v>0</v>
      </c>
      <c r="GX28" s="66">
        <v>0</v>
      </c>
      <c r="GY28" s="67">
        <v>44</v>
      </c>
      <c r="GZ28" s="97">
        <v>0</v>
      </c>
      <c r="HA28" s="67">
        <v>0</v>
      </c>
      <c r="HB28" s="67">
        <v>44</v>
      </c>
      <c r="HC28" s="97">
        <v>0</v>
      </c>
      <c r="HD28" s="68">
        <v>115</v>
      </c>
    </row>
    <row r="29" spans="1:212" ht="12.6" customHeight="1" x14ac:dyDescent="0.2">
      <c r="A29" s="33">
        <v>15</v>
      </c>
      <c r="B29" s="34" t="s">
        <v>77</v>
      </c>
      <c r="C29" s="74">
        <v>7</v>
      </c>
      <c r="D29" s="98">
        <v>0</v>
      </c>
      <c r="E29" s="71">
        <v>0</v>
      </c>
      <c r="F29" s="72">
        <v>7</v>
      </c>
      <c r="G29" s="71">
        <v>0</v>
      </c>
      <c r="H29" s="71">
        <v>0</v>
      </c>
      <c r="I29" s="71">
        <v>0</v>
      </c>
      <c r="J29" s="71">
        <v>0</v>
      </c>
      <c r="K29" s="72">
        <v>7</v>
      </c>
      <c r="L29" s="98">
        <v>0</v>
      </c>
      <c r="M29" s="72">
        <v>0</v>
      </c>
      <c r="N29" s="72">
        <v>7</v>
      </c>
      <c r="O29" s="71">
        <v>6900</v>
      </c>
      <c r="P29" s="73">
        <v>48</v>
      </c>
      <c r="Q29" s="74">
        <v>5809</v>
      </c>
      <c r="R29" s="98">
        <v>0</v>
      </c>
      <c r="S29" s="71">
        <v>2</v>
      </c>
      <c r="T29" s="72">
        <v>5811</v>
      </c>
      <c r="U29" s="71">
        <v>2</v>
      </c>
      <c r="V29" s="71">
        <v>0</v>
      </c>
      <c r="W29" s="71">
        <v>146</v>
      </c>
      <c r="X29" s="71">
        <v>121</v>
      </c>
      <c r="Y29" s="72">
        <v>5663</v>
      </c>
      <c r="Z29" s="98">
        <v>0</v>
      </c>
      <c r="AA29" s="72">
        <v>0</v>
      </c>
      <c r="AB29" s="72">
        <v>5663</v>
      </c>
      <c r="AC29" s="71">
        <v>10800</v>
      </c>
      <c r="AD29" s="73">
        <v>61160</v>
      </c>
      <c r="AE29" s="74">
        <v>602</v>
      </c>
      <c r="AF29" s="98">
        <v>0</v>
      </c>
      <c r="AG29" s="71">
        <v>0</v>
      </c>
      <c r="AH29" s="72">
        <v>602</v>
      </c>
      <c r="AI29" s="71">
        <v>0</v>
      </c>
      <c r="AJ29" s="71">
        <v>0</v>
      </c>
      <c r="AK29" s="71">
        <v>1</v>
      </c>
      <c r="AL29" s="71">
        <v>0</v>
      </c>
      <c r="AM29" s="72">
        <v>601</v>
      </c>
      <c r="AN29" s="98">
        <v>0</v>
      </c>
      <c r="AO29" s="72">
        <v>0</v>
      </c>
      <c r="AP29" s="72">
        <v>601</v>
      </c>
      <c r="AQ29" s="71">
        <v>3800</v>
      </c>
      <c r="AR29" s="73">
        <v>2284</v>
      </c>
      <c r="AS29" s="74">
        <v>3218</v>
      </c>
      <c r="AT29" s="98">
        <v>0</v>
      </c>
      <c r="AU29" s="71">
        <v>74</v>
      </c>
      <c r="AV29" s="72">
        <v>3292</v>
      </c>
      <c r="AW29" s="71">
        <v>74</v>
      </c>
      <c r="AX29" s="71">
        <v>0</v>
      </c>
      <c r="AY29" s="71">
        <v>28</v>
      </c>
      <c r="AZ29" s="71">
        <v>14</v>
      </c>
      <c r="BA29" s="72">
        <v>3190</v>
      </c>
      <c r="BB29" s="98">
        <v>0</v>
      </c>
      <c r="BC29" s="72">
        <v>0</v>
      </c>
      <c r="BD29" s="72">
        <v>3190</v>
      </c>
      <c r="BE29" s="71">
        <v>5000</v>
      </c>
      <c r="BF29" s="73">
        <v>15950</v>
      </c>
      <c r="BG29" s="74">
        <v>9636</v>
      </c>
      <c r="BH29" s="98">
        <v>0</v>
      </c>
      <c r="BI29" s="71">
        <v>76</v>
      </c>
      <c r="BJ29" s="72">
        <v>9712</v>
      </c>
      <c r="BK29" s="71">
        <v>76</v>
      </c>
      <c r="BL29" s="71">
        <v>0</v>
      </c>
      <c r="BM29" s="71">
        <v>175</v>
      </c>
      <c r="BN29" s="71">
        <v>135</v>
      </c>
      <c r="BO29" s="72">
        <v>9461</v>
      </c>
      <c r="BP29" s="98">
        <v>0</v>
      </c>
      <c r="BQ29" s="72">
        <v>0</v>
      </c>
      <c r="BR29" s="72">
        <v>9461</v>
      </c>
      <c r="BS29" s="98">
        <v>0</v>
      </c>
      <c r="BT29" s="73">
        <v>79442</v>
      </c>
      <c r="BU29" s="74">
        <v>4</v>
      </c>
      <c r="BV29" s="98">
        <v>0</v>
      </c>
      <c r="BW29" s="71">
        <v>0</v>
      </c>
      <c r="BX29" s="72">
        <v>4</v>
      </c>
      <c r="BY29" s="71">
        <v>0</v>
      </c>
      <c r="BZ29" s="71">
        <v>0</v>
      </c>
      <c r="CA29" s="71">
        <v>0</v>
      </c>
      <c r="CB29" s="71">
        <v>0</v>
      </c>
      <c r="CC29" s="72">
        <v>4</v>
      </c>
      <c r="CD29" s="98">
        <v>0</v>
      </c>
      <c r="CE29" s="72">
        <v>0</v>
      </c>
      <c r="CF29" s="72">
        <v>4</v>
      </c>
      <c r="CG29" s="71">
        <v>8200</v>
      </c>
      <c r="CH29" s="73">
        <v>33</v>
      </c>
      <c r="CI29" s="74">
        <v>1905</v>
      </c>
      <c r="CJ29" s="98">
        <v>0</v>
      </c>
      <c r="CK29" s="71">
        <v>7</v>
      </c>
      <c r="CL29" s="72">
        <v>1912</v>
      </c>
      <c r="CM29" s="71">
        <v>7</v>
      </c>
      <c r="CN29" s="71">
        <v>0</v>
      </c>
      <c r="CO29" s="71">
        <v>48</v>
      </c>
      <c r="CP29" s="71">
        <v>45</v>
      </c>
      <c r="CQ29" s="72">
        <v>1857</v>
      </c>
      <c r="CR29" s="98">
        <v>0</v>
      </c>
      <c r="CS29" s="72">
        <v>0</v>
      </c>
      <c r="CT29" s="72">
        <v>1857</v>
      </c>
      <c r="CU29" s="71">
        <v>12900</v>
      </c>
      <c r="CV29" s="73">
        <v>23955</v>
      </c>
      <c r="CW29" s="74">
        <v>211</v>
      </c>
      <c r="CX29" s="98">
        <v>0</v>
      </c>
      <c r="CY29" s="71">
        <v>0</v>
      </c>
      <c r="CZ29" s="72">
        <v>211</v>
      </c>
      <c r="DA29" s="71">
        <v>0</v>
      </c>
      <c r="DB29" s="71">
        <v>0</v>
      </c>
      <c r="DC29" s="71">
        <v>3</v>
      </c>
      <c r="DD29" s="71">
        <v>0</v>
      </c>
      <c r="DE29" s="72">
        <v>208</v>
      </c>
      <c r="DF29" s="98">
        <v>0</v>
      </c>
      <c r="DG29" s="72">
        <v>0</v>
      </c>
      <c r="DH29" s="72">
        <v>208</v>
      </c>
      <c r="DI29" s="71">
        <v>4500</v>
      </c>
      <c r="DJ29" s="73">
        <v>936</v>
      </c>
      <c r="DK29" s="74">
        <v>1234</v>
      </c>
      <c r="DL29" s="98">
        <v>0</v>
      </c>
      <c r="DM29" s="71">
        <v>13</v>
      </c>
      <c r="DN29" s="72">
        <v>1247</v>
      </c>
      <c r="DO29" s="71">
        <v>13</v>
      </c>
      <c r="DP29" s="71">
        <v>0</v>
      </c>
      <c r="DQ29" s="71">
        <v>20</v>
      </c>
      <c r="DR29" s="71">
        <v>8</v>
      </c>
      <c r="DS29" s="72">
        <v>1214</v>
      </c>
      <c r="DT29" s="98">
        <v>0</v>
      </c>
      <c r="DU29" s="72">
        <v>0</v>
      </c>
      <c r="DV29" s="72">
        <v>1214</v>
      </c>
      <c r="DW29" s="71">
        <v>6000</v>
      </c>
      <c r="DX29" s="73">
        <v>7284</v>
      </c>
      <c r="DY29" s="74">
        <v>3354</v>
      </c>
      <c r="DZ29" s="98">
        <v>0</v>
      </c>
      <c r="EA29" s="71">
        <v>20</v>
      </c>
      <c r="EB29" s="72">
        <v>3374</v>
      </c>
      <c r="EC29" s="71">
        <v>20</v>
      </c>
      <c r="ED29" s="71">
        <v>0</v>
      </c>
      <c r="EE29" s="71">
        <v>71</v>
      </c>
      <c r="EF29" s="71">
        <v>53</v>
      </c>
      <c r="EG29" s="72">
        <v>3283</v>
      </c>
      <c r="EH29" s="98">
        <v>0</v>
      </c>
      <c r="EI29" s="72">
        <v>0</v>
      </c>
      <c r="EJ29" s="72">
        <v>3283</v>
      </c>
      <c r="EK29" s="98">
        <v>0</v>
      </c>
      <c r="EL29" s="73">
        <v>32208</v>
      </c>
      <c r="EM29" s="74">
        <v>0</v>
      </c>
      <c r="EN29" s="98">
        <v>0</v>
      </c>
      <c r="EO29" s="71">
        <v>0</v>
      </c>
      <c r="EP29" s="72">
        <v>0</v>
      </c>
      <c r="EQ29" s="71">
        <v>0</v>
      </c>
      <c r="ER29" s="71">
        <v>0</v>
      </c>
      <c r="ES29" s="71">
        <v>0</v>
      </c>
      <c r="ET29" s="71">
        <v>0</v>
      </c>
      <c r="EU29" s="72">
        <v>0</v>
      </c>
      <c r="EV29" s="98">
        <v>0</v>
      </c>
      <c r="EW29" s="72">
        <v>0</v>
      </c>
      <c r="EX29" s="72">
        <v>0</v>
      </c>
      <c r="EY29" s="71">
        <v>0</v>
      </c>
      <c r="EZ29" s="73">
        <v>0</v>
      </c>
      <c r="FA29" s="74">
        <v>98</v>
      </c>
      <c r="FB29" s="98">
        <v>0</v>
      </c>
      <c r="FC29" s="71">
        <v>0</v>
      </c>
      <c r="FD29" s="72">
        <v>98</v>
      </c>
      <c r="FE29" s="71">
        <v>0</v>
      </c>
      <c r="FF29" s="71">
        <v>0</v>
      </c>
      <c r="FG29" s="71">
        <v>2</v>
      </c>
      <c r="FH29" s="71">
        <v>2</v>
      </c>
      <c r="FI29" s="72">
        <v>96</v>
      </c>
      <c r="FJ29" s="98">
        <v>0</v>
      </c>
      <c r="FK29" s="72">
        <v>0</v>
      </c>
      <c r="FL29" s="72">
        <v>96</v>
      </c>
      <c r="FM29" s="71">
        <v>2700</v>
      </c>
      <c r="FN29" s="73">
        <v>259</v>
      </c>
      <c r="FO29" s="74">
        <v>8</v>
      </c>
      <c r="FP29" s="98">
        <v>0</v>
      </c>
      <c r="FQ29" s="71">
        <v>0</v>
      </c>
      <c r="FR29" s="72">
        <v>8</v>
      </c>
      <c r="FS29" s="71">
        <v>0</v>
      </c>
      <c r="FT29" s="71">
        <v>0</v>
      </c>
      <c r="FU29" s="71">
        <v>0</v>
      </c>
      <c r="FV29" s="71">
        <v>0</v>
      </c>
      <c r="FW29" s="72">
        <v>8</v>
      </c>
      <c r="FX29" s="98">
        <v>0</v>
      </c>
      <c r="FY29" s="72">
        <v>0</v>
      </c>
      <c r="FZ29" s="72">
        <v>8</v>
      </c>
      <c r="GA29" s="71">
        <v>1000</v>
      </c>
      <c r="GB29" s="73">
        <v>8</v>
      </c>
      <c r="GC29" s="74">
        <v>2</v>
      </c>
      <c r="GD29" s="98">
        <v>0</v>
      </c>
      <c r="GE29" s="71">
        <v>0</v>
      </c>
      <c r="GF29" s="72">
        <v>2</v>
      </c>
      <c r="GG29" s="71">
        <v>0</v>
      </c>
      <c r="GH29" s="71">
        <v>0</v>
      </c>
      <c r="GI29" s="71">
        <v>0</v>
      </c>
      <c r="GJ29" s="71">
        <v>0</v>
      </c>
      <c r="GK29" s="72">
        <v>2</v>
      </c>
      <c r="GL29" s="98">
        <v>0</v>
      </c>
      <c r="GM29" s="72">
        <v>0</v>
      </c>
      <c r="GN29" s="72">
        <v>2</v>
      </c>
      <c r="GO29" s="71">
        <v>1300</v>
      </c>
      <c r="GP29" s="73">
        <v>3</v>
      </c>
      <c r="GQ29" s="74">
        <v>108</v>
      </c>
      <c r="GR29" s="98">
        <v>0</v>
      </c>
      <c r="GS29" s="71">
        <v>0</v>
      </c>
      <c r="GT29" s="72">
        <v>108</v>
      </c>
      <c r="GU29" s="71">
        <v>0</v>
      </c>
      <c r="GV29" s="71">
        <v>0</v>
      </c>
      <c r="GW29" s="71">
        <v>2</v>
      </c>
      <c r="GX29" s="71">
        <v>2</v>
      </c>
      <c r="GY29" s="72">
        <v>106</v>
      </c>
      <c r="GZ29" s="98">
        <v>0</v>
      </c>
      <c r="HA29" s="72">
        <v>0</v>
      </c>
      <c r="HB29" s="72">
        <v>106</v>
      </c>
      <c r="HC29" s="98">
        <v>0</v>
      </c>
      <c r="HD29" s="73">
        <v>270</v>
      </c>
    </row>
    <row r="30" spans="1:212" ht="12.6" customHeight="1" x14ac:dyDescent="0.2">
      <c r="A30" s="31">
        <v>16</v>
      </c>
      <c r="B30" s="32" t="s">
        <v>78</v>
      </c>
      <c r="C30" s="69">
        <v>2</v>
      </c>
      <c r="D30" s="97">
        <v>0</v>
      </c>
      <c r="E30" s="66">
        <v>0</v>
      </c>
      <c r="F30" s="67">
        <v>2</v>
      </c>
      <c r="G30" s="66">
        <v>0</v>
      </c>
      <c r="H30" s="66">
        <v>0</v>
      </c>
      <c r="I30" s="66">
        <v>0</v>
      </c>
      <c r="J30" s="66">
        <v>0</v>
      </c>
      <c r="K30" s="67">
        <v>2</v>
      </c>
      <c r="L30" s="97">
        <v>0</v>
      </c>
      <c r="M30" s="67">
        <v>0</v>
      </c>
      <c r="N30" s="67">
        <v>2</v>
      </c>
      <c r="O30" s="66">
        <v>6900</v>
      </c>
      <c r="P30" s="68">
        <v>14</v>
      </c>
      <c r="Q30" s="69">
        <v>2353</v>
      </c>
      <c r="R30" s="97">
        <v>0</v>
      </c>
      <c r="S30" s="66">
        <v>3</v>
      </c>
      <c r="T30" s="67">
        <v>2356</v>
      </c>
      <c r="U30" s="66">
        <v>3</v>
      </c>
      <c r="V30" s="66">
        <v>4</v>
      </c>
      <c r="W30" s="66">
        <v>45</v>
      </c>
      <c r="X30" s="66">
        <v>34</v>
      </c>
      <c r="Y30" s="67">
        <v>2304</v>
      </c>
      <c r="Z30" s="97">
        <v>0</v>
      </c>
      <c r="AA30" s="67">
        <v>0</v>
      </c>
      <c r="AB30" s="67">
        <v>2304</v>
      </c>
      <c r="AC30" s="66">
        <v>10800</v>
      </c>
      <c r="AD30" s="68">
        <v>24883</v>
      </c>
      <c r="AE30" s="69">
        <v>373</v>
      </c>
      <c r="AF30" s="97">
        <v>0</v>
      </c>
      <c r="AG30" s="66">
        <v>0</v>
      </c>
      <c r="AH30" s="67">
        <v>373</v>
      </c>
      <c r="AI30" s="66">
        <v>0</v>
      </c>
      <c r="AJ30" s="66">
        <v>0</v>
      </c>
      <c r="AK30" s="66">
        <v>2</v>
      </c>
      <c r="AL30" s="66">
        <v>0</v>
      </c>
      <c r="AM30" s="67">
        <v>371</v>
      </c>
      <c r="AN30" s="97">
        <v>0</v>
      </c>
      <c r="AO30" s="67">
        <v>0</v>
      </c>
      <c r="AP30" s="67">
        <v>371</v>
      </c>
      <c r="AQ30" s="66">
        <v>3800</v>
      </c>
      <c r="AR30" s="68">
        <v>1410</v>
      </c>
      <c r="AS30" s="69">
        <v>1687</v>
      </c>
      <c r="AT30" s="97">
        <v>0</v>
      </c>
      <c r="AU30" s="66">
        <v>15</v>
      </c>
      <c r="AV30" s="67">
        <v>1702</v>
      </c>
      <c r="AW30" s="66">
        <v>15</v>
      </c>
      <c r="AX30" s="66">
        <v>7</v>
      </c>
      <c r="AY30" s="66">
        <v>5</v>
      </c>
      <c r="AZ30" s="66">
        <v>0</v>
      </c>
      <c r="BA30" s="67">
        <v>1675</v>
      </c>
      <c r="BB30" s="97">
        <v>0</v>
      </c>
      <c r="BC30" s="67">
        <v>0</v>
      </c>
      <c r="BD30" s="67">
        <v>1675</v>
      </c>
      <c r="BE30" s="66">
        <v>5000</v>
      </c>
      <c r="BF30" s="68">
        <v>8375</v>
      </c>
      <c r="BG30" s="69">
        <v>4415</v>
      </c>
      <c r="BH30" s="97">
        <v>0</v>
      </c>
      <c r="BI30" s="66">
        <v>18</v>
      </c>
      <c r="BJ30" s="67">
        <v>4433</v>
      </c>
      <c r="BK30" s="66">
        <v>18</v>
      </c>
      <c r="BL30" s="66">
        <v>11</v>
      </c>
      <c r="BM30" s="66">
        <v>52</v>
      </c>
      <c r="BN30" s="66">
        <v>34</v>
      </c>
      <c r="BO30" s="67">
        <v>4352</v>
      </c>
      <c r="BP30" s="97">
        <v>0</v>
      </c>
      <c r="BQ30" s="67">
        <v>0</v>
      </c>
      <c r="BR30" s="67">
        <v>4352</v>
      </c>
      <c r="BS30" s="97">
        <v>0</v>
      </c>
      <c r="BT30" s="68">
        <v>34682</v>
      </c>
      <c r="BU30" s="69">
        <v>2</v>
      </c>
      <c r="BV30" s="97">
        <v>0</v>
      </c>
      <c r="BW30" s="66">
        <v>0</v>
      </c>
      <c r="BX30" s="67">
        <v>2</v>
      </c>
      <c r="BY30" s="66">
        <v>0</v>
      </c>
      <c r="BZ30" s="66">
        <v>0</v>
      </c>
      <c r="CA30" s="66">
        <v>0</v>
      </c>
      <c r="CB30" s="66">
        <v>0</v>
      </c>
      <c r="CC30" s="67">
        <v>2</v>
      </c>
      <c r="CD30" s="97">
        <v>0</v>
      </c>
      <c r="CE30" s="67">
        <v>0</v>
      </c>
      <c r="CF30" s="67">
        <v>2</v>
      </c>
      <c r="CG30" s="66">
        <v>8200</v>
      </c>
      <c r="CH30" s="68">
        <v>16</v>
      </c>
      <c r="CI30" s="69">
        <v>899</v>
      </c>
      <c r="CJ30" s="97">
        <v>0</v>
      </c>
      <c r="CK30" s="66">
        <v>0</v>
      </c>
      <c r="CL30" s="67">
        <v>899</v>
      </c>
      <c r="CM30" s="66">
        <v>0</v>
      </c>
      <c r="CN30" s="66">
        <v>0</v>
      </c>
      <c r="CO30" s="66">
        <v>16</v>
      </c>
      <c r="CP30" s="66">
        <v>15</v>
      </c>
      <c r="CQ30" s="67">
        <v>883</v>
      </c>
      <c r="CR30" s="97">
        <v>0</v>
      </c>
      <c r="CS30" s="67">
        <v>0</v>
      </c>
      <c r="CT30" s="67">
        <v>883</v>
      </c>
      <c r="CU30" s="66">
        <v>12900</v>
      </c>
      <c r="CV30" s="68">
        <v>11391</v>
      </c>
      <c r="CW30" s="69">
        <v>118</v>
      </c>
      <c r="CX30" s="97">
        <v>0</v>
      </c>
      <c r="CY30" s="66">
        <v>0</v>
      </c>
      <c r="CZ30" s="67">
        <v>118</v>
      </c>
      <c r="DA30" s="66">
        <v>0</v>
      </c>
      <c r="DB30" s="66">
        <v>0</v>
      </c>
      <c r="DC30" s="66">
        <v>0</v>
      </c>
      <c r="DD30" s="66">
        <v>0</v>
      </c>
      <c r="DE30" s="67">
        <v>118</v>
      </c>
      <c r="DF30" s="97">
        <v>0</v>
      </c>
      <c r="DG30" s="67">
        <v>0</v>
      </c>
      <c r="DH30" s="67">
        <v>118</v>
      </c>
      <c r="DI30" s="66">
        <v>4500</v>
      </c>
      <c r="DJ30" s="68">
        <v>531</v>
      </c>
      <c r="DK30" s="69">
        <v>567</v>
      </c>
      <c r="DL30" s="97">
        <v>0</v>
      </c>
      <c r="DM30" s="66">
        <v>8</v>
      </c>
      <c r="DN30" s="67">
        <v>575</v>
      </c>
      <c r="DO30" s="66">
        <v>8</v>
      </c>
      <c r="DP30" s="66">
        <v>1</v>
      </c>
      <c r="DQ30" s="66">
        <v>10</v>
      </c>
      <c r="DR30" s="66">
        <v>5</v>
      </c>
      <c r="DS30" s="67">
        <v>556</v>
      </c>
      <c r="DT30" s="97">
        <v>0</v>
      </c>
      <c r="DU30" s="67">
        <v>0</v>
      </c>
      <c r="DV30" s="67">
        <v>556</v>
      </c>
      <c r="DW30" s="66">
        <v>6000</v>
      </c>
      <c r="DX30" s="68">
        <v>3336</v>
      </c>
      <c r="DY30" s="69">
        <v>1586</v>
      </c>
      <c r="DZ30" s="97">
        <v>0</v>
      </c>
      <c r="EA30" s="66">
        <v>8</v>
      </c>
      <c r="EB30" s="67">
        <v>1594</v>
      </c>
      <c r="EC30" s="66">
        <v>8</v>
      </c>
      <c r="ED30" s="66">
        <v>1</v>
      </c>
      <c r="EE30" s="66">
        <v>26</v>
      </c>
      <c r="EF30" s="66">
        <v>20</v>
      </c>
      <c r="EG30" s="67">
        <v>1559</v>
      </c>
      <c r="EH30" s="97">
        <v>0</v>
      </c>
      <c r="EI30" s="67">
        <v>0</v>
      </c>
      <c r="EJ30" s="67">
        <v>1559</v>
      </c>
      <c r="EK30" s="97">
        <v>0</v>
      </c>
      <c r="EL30" s="68">
        <v>15274</v>
      </c>
      <c r="EM30" s="69">
        <v>0</v>
      </c>
      <c r="EN30" s="97">
        <v>0</v>
      </c>
      <c r="EO30" s="66">
        <v>0</v>
      </c>
      <c r="EP30" s="67">
        <v>0</v>
      </c>
      <c r="EQ30" s="66">
        <v>0</v>
      </c>
      <c r="ER30" s="66">
        <v>0</v>
      </c>
      <c r="ES30" s="66">
        <v>0</v>
      </c>
      <c r="ET30" s="66">
        <v>0</v>
      </c>
      <c r="EU30" s="67">
        <v>0</v>
      </c>
      <c r="EV30" s="97">
        <v>0</v>
      </c>
      <c r="EW30" s="67">
        <v>0</v>
      </c>
      <c r="EX30" s="67">
        <v>0</v>
      </c>
      <c r="EY30" s="66">
        <v>0</v>
      </c>
      <c r="EZ30" s="68">
        <v>0</v>
      </c>
      <c r="FA30" s="69">
        <v>45</v>
      </c>
      <c r="FB30" s="97">
        <v>0</v>
      </c>
      <c r="FC30" s="66">
        <v>0</v>
      </c>
      <c r="FD30" s="67">
        <v>45</v>
      </c>
      <c r="FE30" s="66">
        <v>0</v>
      </c>
      <c r="FF30" s="66">
        <v>0</v>
      </c>
      <c r="FG30" s="66">
        <v>0</v>
      </c>
      <c r="FH30" s="66">
        <v>0</v>
      </c>
      <c r="FI30" s="67">
        <v>45</v>
      </c>
      <c r="FJ30" s="97">
        <v>0</v>
      </c>
      <c r="FK30" s="67">
        <v>0</v>
      </c>
      <c r="FL30" s="67">
        <v>45</v>
      </c>
      <c r="FM30" s="66">
        <v>2700</v>
      </c>
      <c r="FN30" s="68">
        <v>122</v>
      </c>
      <c r="FO30" s="69">
        <v>0</v>
      </c>
      <c r="FP30" s="97">
        <v>0</v>
      </c>
      <c r="FQ30" s="66">
        <v>0</v>
      </c>
      <c r="FR30" s="67">
        <v>0</v>
      </c>
      <c r="FS30" s="66">
        <v>0</v>
      </c>
      <c r="FT30" s="66">
        <v>0</v>
      </c>
      <c r="FU30" s="66">
        <v>0</v>
      </c>
      <c r="FV30" s="66">
        <v>0</v>
      </c>
      <c r="FW30" s="67">
        <v>0</v>
      </c>
      <c r="FX30" s="97">
        <v>0</v>
      </c>
      <c r="FY30" s="67">
        <v>0</v>
      </c>
      <c r="FZ30" s="67">
        <v>0</v>
      </c>
      <c r="GA30" s="66">
        <v>0</v>
      </c>
      <c r="GB30" s="68">
        <v>0</v>
      </c>
      <c r="GC30" s="69">
        <v>5</v>
      </c>
      <c r="GD30" s="97">
        <v>0</v>
      </c>
      <c r="GE30" s="66">
        <v>1</v>
      </c>
      <c r="GF30" s="67">
        <v>6</v>
      </c>
      <c r="GG30" s="66">
        <v>1</v>
      </c>
      <c r="GH30" s="66">
        <v>0</v>
      </c>
      <c r="GI30" s="66">
        <v>0</v>
      </c>
      <c r="GJ30" s="66">
        <v>0</v>
      </c>
      <c r="GK30" s="67">
        <v>5</v>
      </c>
      <c r="GL30" s="97">
        <v>0</v>
      </c>
      <c r="GM30" s="67">
        <v>0</v>
      </c>
      <c r="GN30" s="67">
        <v>5</v>
      </c>
      <c r="GO30" s="66">
        <v>1300</v>
      </c>
      <c r="GP30" s="68">
        <v>7</v>
      </c>
      <c r="GQ30" s="69">
        <v>50</v>
      </c>
      <c r="GR30" s="97">
        <v>0</v>
      </c>
      <c r="GS30" s="66">
        <v>1</v>
      </c>
      <c r="GT30" s="67">
        <v>51</v>
      </c>
      <c r="GU30" s="66">
        <v>1</v>
      </c>
      <c r="GV30" s="66">
        <v>0</v>
      </c>
      <c r="GW30" s="66">
        <v>0</v>
      </c>
      <c r="GX30" s="66">
        <v>0</v>
      </c>
      <c r="GY30" s="67">
        <v>50</v>
      </c>
      <c r="GZ30" s="97">
        <v>0</v>
      </c>
      <c r="HA30" s="67">
        <v>0</v>
      </c>
      <c r="HB30" s="67">
        <v>50</v>
      </c>
      <c r="HC30" s="97">
        <v>0</v>
      </c>
      <c r="HD30" s="68">
        <v>129</v>
      </c>
    </row>
    <row r="31" spans="1:212" ht="12.6" customHeight="1" x14ac:dyDescent="0.2">
      <c r="A31" s="33">
        <v>17</v>
      </c>
      <c r="B31" s="34" t="s">
        <v>79</v>
      </c>
      <c r="C31" s="74">
        <v>2</v>
      </c>
      <c r="D31" s="98">
        <v>0</v>
      </c>
      <c r="E31" s="71">
        <v>0</v>
      </c>
      <c r="F31" s="72">
        <v>2</v>
      </c>
      <c r="G31" s="71">
        <v>0</v>
      </c>
      <c r="H31" s="71">
        <v>0</v>
      </c>
      <c r="I31" s="71">
        <v>0</v>
      </c>
      <c r="J31" s="71">
        <v>0</v>
      </c>
      <c r="K31" s="72">
        <v>2</v>
      </c>
      <c r="L31" s="98">
        <v>0</v>
      </c>
      <c r="M31" s="72">
        <v>0</v>
      </c>
      <c r="N31" s="72">
        <v>2</v>
      </c>
      <c r="O31" s="71">
        <v>6900</v>
      </c>
      <c r="P31" s="73">
        <v>14</v>
      </c>
      <c r="Q31" s="74">
        <v>3751</v>
      </c>
      <c r="R31" s="98">
        <v>0</v>
      </c>
      <c r="S31" s="71">
        <v>6</v>
      </c>
      <c r="T31" s="72">
        <v>3757</v>
      </c>
      <c r="U31" s="71">
        <v>6</v>
      </c>
      <c r="V31" s="71">
        <v>0</v>
      </c>
      <c r="W31" s="71">
        <v>91</v>
      </c>
      <c r="X31" s="71">
        <v>85</v>
      </c>
      <c r="Y31" s="72">
        <v>3660</v>
      </c>
      <c r="Z31" s="98">
        <v>0</v>
      </c>
      <c r="AA31" s="72">
        <v>0</v>
      </c>
      <c r="AB31" s="72">
        <v>3660</v>
      </c>
      <c r="AC31" s="71">
        <v>10800</v>
      </c>
      <c r="AD31" s="73">
        <v>39528</v>
      </c>
      <c r="AE31" s="74">
        <v>435</v>
      </c>
      <c r="AF31" s="98">
        <v>0</v>
      </c>
      <c r="AG31" s="71">
        <v>0</v>
      </c>
      <c r="AH31" s="72">
        <v>435</v>
      </c>
      <c r="AI31" s="71">
        <v>0</v>
      </c>
      <c r="AJ31" s="71">
        <v>0</v>
      </c>
      <c r="AK31" s="71">
        <v>1</v>
      </c>
      <c r="AL31" s="71">
        <v>0</v>
      </c>
      <c r="AM31" s="72">
        <v>434</v>
      </c>
      <c r="AN31" s="98">
        <v>0</v>
      </c>
      <c r="AO31" s="72">
        <v>0</v>
      </c>
      <c r="AP31" s="72">
        <v>434</v>
      </c>
      <c r="AQ31" s="71">
        <v>3800</v>
      </c>
      <c r="AR31" s="73">
        <v>1649</v>
      </c>
      <c r="AS31" s="74">
        <v>2052</v>
      </c>
      <c r="AT31" s="98">
        <v>0</v>
      </c>
      <c r="AU31" s="71">
        <v>64</v>
      </c>
      <c r="AV31" s="72">
        <v>2116</v>
      </c>
      <c r="AW31" s="71">
        <v>64</v>
      </c>
      <c r="AX31" s="71">
        <v>0</v>
      </c>
      <c r="AY31" s="71">
        <v>9</v>
      </c>
      <c r="AZ31" s="71">
        <v>5</v>
      </c>
      <c r="BA31" s="72">
        <v>2043</v>
      </c>
      <c r="BB31" s="98">
        <v>0</v>
      </c>
      <c r="BC31" s="72">
        <v>0</v>
      </c>
      <c r="BD31" s="72">
        <v>2043</v>
      </c>
      <c r="BE31" s="71">
        <v>5000</v>
      </c>
      <c r="BF31" s="73">
        <v>10215</v>
      </c>
      <c r="BG31" s="74">
        <v>6240</v>
      </c>
      <c r="BH31" s="98">
        <v>0</v>
      </c>
      <c r="BI31" s="71">
        <v>70</v>
      </c>
      <c r="BJ31" s="72">
        <v>6310</v>
      </c>
      <c r="BK31" s="71">
        <v>70</v>
      </c>
      <c r="BL31" s="71">
        <v>0</v>
      </c>
      <c r="BM31" s="71">
        <v>101</v>
      </c>
      <c r="BN31" s="71">
        <v>90</v>
      </c>
      <c r="BO31" s="72">
        <v>6139</v>
      </c>
      <c r="BP31" s="98">
        <v>0</v>
      </c>
      <c r="BQ31" s="72">
        <v>0</v>
      </c>
      <c r="BR31" s="72">
        <v>6139</v>
      </c>
      <c r="BS31" s="98">
        <v>0</v>
      </c>
      <c r="BT31" s="73">
        <v>51406</v>
      </c>
      <c r="BU31" s="74">
        <v>4</v>
      </c>
      <c r="BV31" s="98">
        <v>0</v>
      </c>
      <c r="BW31" s="71">
        <v>0</v>
      </c>
      <c r="BX31" s="72">
        <v>4</v>
      </c>
      <c r="BY31" s="71">
        <v>0</v>
      </c>
      <c r="BZ31" s="71">
        <v>0</v>
      </c>
      <c r="CA31" s="71">
        <v>0</v>
      </c>
      <c r="CB31" s="71">
        <v>0</v>
      </c>
      <c r="CC31" s="72">
        <v>4</v>
      </c>
      <c r="CD31" s="98">
        <v>0</v>
      </c>
      <c r="CE31" s="72">
        <v>0</v>
      </c>
      <c r="CF31" s="72">
        <v>4</v>
      </c>
      <c r="CG31" s="71">
        <v>8200</v>
      </c>
      <c r="CH31" s="73">
        <v>33</v>
      </c>
      <c r="CI31" s="74">
        <v>1504</v>
      </c>
      <c r="CJ31" s="98">
        <v>0</v>
      </c>
      <c r="CK31" s="71">
        <v>3</v>
      </c>
      <c r="CL31" s="72">
        <v>1507</v>
      </c>
      <c r="CM31" s="71">
        <v>3</v>
      </c>
      <c r="CN31" s="71">
        <v>0</v>
      </c>
      <c r="CO31" s="71">
        <v>34</v>
      </c>
      <c r="CP31" s="71">
        <v>29</v>
      </c>
      <c r="CQ31" s="72">
        <v>1470</v>
      </c>
      <c r="CR31" s="98">
        <v>0</v>
      </c>
      <c r="CS31" s="72">
        <v>0</v>
      </c>
      <c r="CT31" s="72">
        <v>1470</v>
      </c>
      <c r="CU31" s="71">
        <v>12900</v>
      </c>
      <c r="CV31" s="73">
        <v>18963</v>
      </c>
      <c r="CW31" s="74">
        <v>119</v>
      </c>
      <c r="CX31" s="98">
        <v>0</v>
      </c>
      <c r="CY31" s="71">
        <v>0</v>
      </c>
      <c r="CZ31" s="72">
        <v>119</v>
      </c>
      <c r="DA31" s="71">
        <v>0</v>
      </c>
      <c r="DB31" s="71">
        <v>0</v>
      </c>
      <c r="DC31" s="71">
        <v>1</v>
      </c>
      <c r="DD31" s="71">
        <v>0</v>
      </c>
      <c r="DE31" s="72">
        <v>118</v>
      </c>
      <c r="DF31" s="98">
        <v>0</v>
      </c>
      <c r="DG31" s="72">
        <v>0</v>
      </c>
      <c r="DH31" s="72">
        <v>118</v>
      </c>
      <c r="DI31" s="71">
        <v>4500</v>
      </c>
      <c r="DJ31" s="73">
        <v>531</v>
      </c>
      <c r="DK31" s="74">
        <v>745</v>
      </c>
      <c r="DL31" s="98">
        <v>0</v>
      </c>
      <c r="DM31" s="71">
        <v>16</v>
      </c>
      <c r="DN31" s="72">
        <v>761</v>
      </c>
      <c r="DO31" s="71">
        <v>16</v>
      </c>
      <c r="DP31" s="71">
        <v>0</v>
      </c>
      <c r="DQ31" s="71">
        <v>11</v>
      </c>
      <c r="DR31" s="71">
        <v>9</v>
      </c>
      <c r="DS31" s="72">
        <v>734</v>
      </c>
      <c r="DT31" s="98">
        <v>0</v>
      </c>
      <c r="DU31" s="72">
        <v>0</v>
      </c>
      <c r="DV31" s="72">
        <v>734</v>
      </c>
      <c r="DW31" s="71">
        <v>6000</v>
      </c>
      <c r="DX31" s="73">
        <v>4404</v>
      </c>
      <c r="DY31" s="74">
        <v>2372</v>
      </c>
      <c r="DZ31" s="98">
        <v>0</v>
      </c>
      <c r="EA31" s="71">
        <v>19</v>
      </c>
      <c r="EB31" s="72">
        <v>2391</v>
      </c>
      <c r="EC31" s="71">
        <v>19</v>
      </c>
      <c r="ED31" s="71">
        <v>0</v>
      </c>
      <c r="EE31" s="71">
        <v>46</v>
      </c>
      <c r="EF31" s="71">
        <v>38</v>
      </c>
      <c r="EG31" s="72">
        <v>2326</v>
      </c>
      <c r="EH31" s="98">
        <v>0</v>
      </c>
      <c r="EI31" s="72">
        <v>0</v>
      </c>
      <c r="EJ31" s="72">
        <v>2326</v>
      </c>
      <c r="EK31" s="98">
        <v>0</v>
      </c>
      <c r="EL31" s="73">
        <v>23931</v>
      </c>
      <c r="EM31" s="74">
        <v>0</v>
      </c>
      <c r="EN31" s="98">
        <v>0</v>
      </c>
      <c r="EO31" s="71">
        <v>0</v>
      </c>
      <c r="EP31" s="72">
        <v>0</v>
      </c>
      <c r="EQ31" s="71">
        <v>0</v>
      </c>
      <c r="ER31" s="71">
        <v>0</v>
      </c>
      <c r="ES31" s="71">
        <v>0</v>
      </c>
      <c r="ET31" s="71">
        <v>0</v>
      </c>
      <c r="EU31" s="72">
        <v>0</v>
      </c>
      <c r="EV31" s="98">
        <v>0</v>
      </c>
      <c r="EW31" s="72">
        <v>0</v>
      </c>
      <c r="EX31" s="72">
        <v>0</v>
      </c>
      <c r="EY31" s="71">
        <v>0</v>
      </c>
      <c r="EZ31" s="73">
        <v>0</v>
      </c>
      <c r="FA31" s="74">
        <v>62</v>
      </c>
      <c r="FB31" s="98">
        <v>0</v>
      </c>
      <c r="FC31" s="71">
        <v>0</v>
      </c>
      <c r="FD31" s="72">
        <v>62</v>
      </c>
      <c r="FE31" s="71">
        <v>0</v>
      </c>
      <c r="FF31" s="71">
        <v>0</v>
      </c>
      <c r="FG31" s="71">
        <v>1</v>
      </c>
      <c r="FH31" s="71">
        <v>1</v>
      </c>
      <c r="FI31" s="72">
        <v>61</v>
      </c>
      <c r="FJ31" s="98">
        <v>0</v>
      </c>
      <c r="FK31" s="72">
        <v>0</v>
      </c>
      <c r="FL31" s="72">
        <v>61</v>
      </c>
      <c r="FM31" s="71">
        <v>2700</v>
      </c>
      <c r="FN31" s="73">
        <v>165</v>
      </c>
      <c r="FO31" s="74">
        <v>1</v>
      </c>
      <c r="FP31" s="98">
        <v>0</v>
      </c>
      <c r="FQ31" s="71">
        <v>0</v>
      </c>
      <c r="FR31" s="72">
        <v>1</v>
      </c>
      <c r="FS31" s="71">
        <v>0</v>
      </c>
      <c r="FT31" s="71">
        <v>0</v>
      </c>
      <c r="FU31" s="71">
        <v>0</v>
      </c>
      <c r="FV31" s="71">
        <v>0</v>
      </c>
      <c r="FW31" s="72">
        <v>1</v>
      </c>
      <c r="FX31" s="98">
        <v>0</v>
      </c>
      <c r="FY31" s="72">
        <v>0</v>
      </c>
      <c r="FZ31" s="72">
        <v>1</v>
      </c>
      <c r="GA31" s="71">
        <v>1000</v>
      </c>
      <c r="GB31" s="73">
        <v>1</v>
      </c>
      <c r="GC31" s="74">
        <v>3</v>
      </c>
      <c r="GD31" s="98">
        <v>0</v>
      </c>
      <c r="GE31" s="71">
        <v>0</v>
      </c>
      <c r="GF31" s="72">
        <v>3</v>
      </c>
      <c r="GG31" s="71">
        <v>0</v>
      </c>
      <c r="GH31" s="71">
        <v>0</v>
      </c>
      <c r="GI31" s="71">
        <v>0</v>
      </c>
      <c r="GJ31" s="71">
        <v>0</v>
      </c>
      <c r="GK31" s="72">
        <v>3</v>
      </c>
      <c r="GL31" s="98">
        <v>0</v>
      </c>
      <c r="GM31" s="72">
        <v>0</v>
      </c>
      <c r="GN31" s="72">
        <v>3</v>
      </c>
      <c r="GO31" s="71">
        <v>1300</v>
      </c>
      <c r="GP31" s="73">
        <v>4</v>
      </c>
      <c r="GQ31" s="74">
        <v>66</v>
      </c>
      <c r="GR31" s="98">
        <v>0</v>
      </c>
      <c r="GS31" s="71">
        <v>0</v>
      </c>
      <c r="GT31" s="72">
        <v>66</v>
      </c>
      <c r="GU31" s="71">
        <v>0</v>
      </c>
      <c r="GV31" s="71">
        <v>0</v>
      </c>
      <c r="GW31" s="71">
        <v>1</v>
      </c>
      <c r="GX31" s="71">
        <v>1</v>
      </c>
      <c r="GY31" s="72">
        <v>65</v>
      </c>
      <c r="GZ31" s="98">
        <v>0</v>
      </c>
      <c r="HA31" s="72">
        <v>0</v>
      </c>
      <c r="HB31" s="72">
        <v>65</v>
      </c>
      <c r="HC31" s="98">
        <v>0</v>
      </c>
      <c r="HD31" s="73">
        <v>170</v>
      </c>
    </row>
    <row r="32" spans="1:212" ht="12.6" customHeight="1" x14ac:dyDescent="0.2">
      <c r="A32" s="31">
        <v>18</v>
      </c>
      <c r="B32" s="32" t="s">
        <v>80</v>
      </c>
      <c r="C32" s="69">
        <v>0</v>
      </c>
      <c r="D32" s="97">
        <v>0</v>
      </c>
      <c r="E32" s="66">
        <v>0</v>
      </c>
      <c r="F32" s="67">
        <v>0</v>
      </c>
      <c r="G32" s="66">
        <v>0</v>
      </c>
      <c r="H32" s="66">
        <v>0</v>
      </c>
      <c r="I32" s="66">
        <v>0</v>
      </c>
      <c r="J32" s="66">
        <v>0</v>
      </c>
      <c r="K32" s="67">
        <v>0</v>
      </c>
      <c r="L32" s="97">
        <v>0</v>
      </c>
      <c r="M32" s="67">
        <v>0</v>
      </c>
      <c r="N32" s="67">
        <v>0</v>
      </c>
      <c r="O32" s="66">
        <v>0</v>
      </c>
      <c r="P32" s="68">
        <v>0</v>
      </c>
      <c r="Q32" s="69">
        <v>2086</v>
      </c>
      <c r="R32" s="97">
        <v>0</v>
      </c>
      <c r="S32" s="66">
        <v>1</v>
      </c>
      <c r="T32" s="67">
        <v>2087</v>
      </c>
      <c r="U32" s="66">
        <v>1</v>
      </c>
      <c r="V32" s="66">
        <v>0</v>
      </c>
      <c r="W32" s="66">
        <v>73</v>
      </c>
      <c r="X32" s="66">
        <v>67</v>
      </c>
      <c r="Y32" s="67">
        <v>2013</v>
      </c>
      <c r="Z32" s="97">
        <v>0</v>
      </c>
      <c r="AA32" s="67">
        <v>0</v>
      </c>
      <c r="AB32" s="67">
        <v>2013</v>
      </c>
      <c r="AC32" s="66">
        <v>10800</v>
      </c>
      <c r="AD32" s="68">
        <v>21740</v>
      </c>
      <c r="AE32" s="69">
        <v>412</v>
      </c>
      <c r="AF32" s="97">
        <v>0</v>
      </c>
      <c r="AG32" s="66">
        <v>0</v>
      </c>
      <c r="AH32" s="67">
        <v>412</v>
      </c>
      <c r="AI32" s="66">
        <v>0</v>
      </c>
      <c r="AJ32" s="66">
        <v>0</v>
      </c>
      <c r="AK32" s="66">
        <v>1</v>
      </c>
      <c r="AL32" s="66">
        <v>0</v>
      </c>
      <c r="AM32" s="67">
        <v>411</v>
      </c>
      <c r="AN32" s="97">
        <v>0</v>
      </c>
      <c r="AO32" s="67">
        <v>0</v>
      </c>
      <c r="AP32" s="67">
        <v>411</v>
      </c>
      <c r="AQ32" s="66">
        <v>3800</v>
      </c>
      <c r="AR32" s="68">
        <v>1562</v>
      </c>
      <c r="AS32" s="69">
        <v>1584</v>
      </c>
      <c r="AT32" s="97">
        <v>0</v>
      </c>
      <c r="AU32" s="66">
        <v>35</v>
      </c>
      <c r="AV32" s="67">
        <v>1619</v>
      </c>
      <c r="AW32" s="66">
        <v>35</v>
      </c>
      <c r="AX32" s="66">
        <v>0</v>
      </c>
      <c r="AY32" s="66">
        <v>5</v>
      </c>
      <c r="AZ32" s="66">
        <v>4</v>
      </c>
      <c r="BA32" s="67">
        <v>1579</v>
      </c>
      <c r="BB32" s="97">
        <v>0</v>
      </c>
      <c r="BC32" s="67">
        <v>0</v>
      </c>
      <c r="BD32" s="67">
        <v>1579</v>
      </c>
      <c r="BE32" s="66">
        <v>5000</v>
      </c>
      <c r="BF32" s="68">
        <v>7895</v>
      </c>
      <c r="BG32" s="69">
        <v>4082</v>
      </c>
      <c r="BH32" s="97">
        <v>0</v>
      </c>
      <c r="BI32" s="66">
        <v>36</v>
      </c>
      <c r="BJ32" s="67">
        <v>4118</v>
      </c>
      <c r="BK32" s="66">
        <v>36</v>
      </c>
      <c r="BL32" s="66">
        <v>0</v>
      </c>
      <c r="BM32" s="66">
        <v>79</v>
      </c>
      <c r="BN32" s="66">
        <v>71</v>
      </c>
      <c r="BO32" s="67">
        <v>4003</v>
      </c>
      <c r="BP32" s="97">
        <v>0</v>
      </c>
      <c r="BQ32" s="67">
        <v>0</v>
      </c>
      <c r="BR32" s="67">
        <v>4003</v>
      </c>
      <c r="BS32" s="97">
        <v>0</v>
      </c>
      <c r="BT32" s="68">
        <v>31197</v>
      </c>
      <c r="BU32" s="69">
        <v>5</v>
      </c>
      <c r="BV32" s="97">
        <v>0</v>
      </c>
      <c r="BW32" s="66">
        <v>0</v>
      </c>
      <c r="BX32" s="67">
        <v>5</v>
      </c>
      <c r="BY32" s="66">
        <v>0</v>
      </c>
      <c r="BZ32" s="66">
        <v>0</v>
      </c>
      <c r="CA32" s="66">
        <v>0</v>
      </c>
      <c r="CB32" s="66">
        <v>0</v>
      </c>
      <c r="CC32" s="67">
        <v>5</v>
      </c>
      <c r="CD32" s="97">
        <v>0</v>
      </c>
      <c r="CE32" s="67">
        <v>0</v>
      </c>
      <c r="CF32" s="67">
        <v>5</v>
      </c>
      <c r="CG32" s="66">
        <v>8200</v>
      </c>
      <c r="CH32" s="68">
        <v>41</v>
      </c>
      <c r="CI32" s="69">
        <v>893</v>
      </c>
      <c r="CJ32" s="97">
        <v>0</v>
      </c>
      <c r="CK32" s="66">
        <v>0</v>
      </c>
      <c r="CL32" s="67">
        <v>893</v>
      </c>
      <c r="CM32" s="66">
        <v>0</v>
      </c>
      <c r="CN32" s="66">
        <v>0</v>
      </c>
      <c r="CO32" s="66">
        <v>21</v>
      </c>
      <c r="CP32" s="66">
        <v>21</v>
      </c>
      <c r="CQ32" s="67">
        <v>872</v>
      </c>
      <c r="CR32" s="97">
        <v>0</v>
      </c>
      <c r="CS32" s="67">
        <v>0</v>
      </c>
      <c r="CT32" s="67">
        <v>872</v>
      </c>
      <c r="CU32" s="66">
        <v>12900</v>
      </c>
      <c r="CV32" s="68">
        <v>11249</v>
      </c>
      <c r="CW32" s="69">
        <v>76</v>
      </c>
      <c r="CX32" s="97">
        <v>0</v>
      </c>
      <c r="CY32" s="66">
        <v>0</v>
      </c>
      <c r="CZ32" s="67">
        <v>76</v>
      </c>
      <c r="DA32" s="66">
        <v>0</v>
      </c>
      <c r="DB32" s="66">
        <v>0</v>
      </c>
      <c r="DC32" s="66">
        <v>0</v>
      </c>
      <c r="DD32" s="66">
        <v>0</v>
      </c>
      <c r="DE32" s="67">
        <v>76</v>
      </c>
      <c r="DF32" s="97">
        <v>0</v>
      </c>
      <c r="DG32" s="67">
        <v>0</v>
      </c>
      <c r="DH32" s="67">
        <v>76</v>
      </c>
      <c r="DI32" s="66">
        <v>4500</v>
      </c>
      <c r="DJ32" s="68">
        <v>342</v>
      </c>
      <c r="DK32" s="69">
        <v>617</v>
      </c>
      <c r="DL32" s="97">
        <v>0</v>
      </c>
      <c r="DM32" s="66">
        <v>8</v>
      </c>
      <c r="DN32" s="67">
        <v>625</v>
      </c>
      <c r="DO32" s="66">
        <v>8</v>
      </c>
      <c r="DP32" s="66">
        <v>0</v>
      </c>
      <c r="DQ32" s="66">
        <v>7</v>
      </c>
      <c r="DR32" s="66">
        <v>3</v>
      </c>
      <c r="DS32" s="67">
        <v>610</v>
      </c>
      <c r="DT32" s="97">
        <v>0</v>
      </c>
      <c r="DU32" s="67">
        <v>0</v>
      </c>
      <c r="DV32" s="67">
        <v>610</v>
      </c>
      <c r="DW32" s="66">
        <v>6000</v>
      </c>
      <c r="DX32" s="68">
        <v>3660</v>
      </c>
      <c r="DY32" s="69">
        <v>1591</v>
      </c>
      <c r="DZ32" s="97">
        <v>0</v>
      </c>
      <c r="EA32" s="66">
        <v>8</v>
      </c>
      <c r="EB32" s="67">
        <v>1599</v>
      </c>
      <c r="EC32" s="66">
        <v>8</v>
      </c>
      <c r="ED32" s="66">
        <v>0</v>
      </c>
      <c r="EE32" s="66">
        <v>28</v>
      </c>
      <c r="EF32" s="66">
        <v>24</v>
      </c>
      <c r="EG32" s="67">
        <v>1563</v>
      </c>
      <c r="EH32" s="97">
        <v>0</v>
      </c>
      <c r="EI32" s="67">
        <v>0</v>
      </c>
      <c r="EJ32" s="67">
        <v>1563</v>
      </c>
      <c r="EK32" s="97">
        <v>0</v>
      </c>
      <c r="EL32" s="68">
        <v>15292</v>
      </c>
      <c r="EM32" s="69">
        <v>0</v>
      </c>
      <c r="EN32" s="97">
        <v>0</v>
      </c>
      <c r="EO32" s="66">
        <v>0</v>
      </c>
      <c r="EP32" s="67">
        <v>0</v>
      </c>
      <c r="EQ32" s="66">
        <v>0</v>
      </c>
      <c r="ER32" s="66">
        <v>0</v>
      </c>
      <c r="ES32" s="66">
        <v>0</v>
      </c>
      <c r="ET32" s="66">
        <v>0</v>
      </c>
      <c r="EU32" s="67">
        <v>0</v>
      </c>
      <c r="EV32" s="97">
        <v>0</v>
      </c>
      <c r="EW32" s="67">
        <v>0</v>
      </c>
      <c r="EX32" s="67">
        <v>0</v>
      </c>
      <c r="EY32" s="66">
        <v>0</v>
      </c>
      <c r="EZ32" s="68">
        <v>0</v>
      </c>
      <c r="FA32" s="69">
        <v>39</v>
      </c>
      <c r="FB32" s="97">
        <v>0</v>
      </c>
      <c r="FC32" s="66">
        <v>0</v>
      </c>
      <c r="FD32" s="67">
        <v>39</v>
      </c>
      <c r="FE32" s="66">
        <v>0</v>
      </c>
      <c r="FF32" s="66">
        <v>0</v>
      </c>
      <c r="FG32" s="66">
        <v>0</v>
      </c>
      <c r="FH32" s="66">
        <v>0</v>
      </c>
      <c r="FI32" s="67">
        <v>39</v>
      </c>
      <c r="FJ32" s="97">
        <v>0</v>
      </c>
      <c r="FK32" s="67">
        <v>0</v>
      </c>
      <c r="FL32" s="67">
        <v>39</v>
      </c>
      <c r="FM32" s="66">
        <v>2700</v>
      </c>
      <c r="FN32" s="68">
        <v>105</v>
      </c>
      <c r="FO32" s="69">
        <v>4</v>
      </c>
      <c r="FP32" s="97">
        <v>0</v>
      </c>
      <c r="FQ32" s="66">
        <v>0</v>
      </c>
      <c r="FR32" s="67">
        <v>4</v>
      </c>
      <c r="FS32" s="66">
        <v>0</v>
      </c>
      <c r="FT32" s="66">
        <v>0</v>
      </c>
      <c r="FU32" s="66">
        <v>0</v>
      </c>
      <c r="FV32" s="66">
        <v>0</v>
      </c>
      <c r="FW32" s="67">
        <v>4</v>
      </c>
      <c r="FX32" s="97">
        <v>0</v>
      </c>
      <c r="FY32" s="67">
        <v>0</v>
      </c>
      <c r="FZ32" s="67">
        <v>4</v>
      </c>
      <c r="GA32" s="66">
        <v>1000</v>
      </c>
      <c r="GB32" s="68">
        <v>4</v>
      </c>
      <c r="GC32" s="69">
        <v>1</v>
      </c>
      <c r="GD32" s="97">
        <v>0</v>
      </c>
      <c r="GE32" s="66">
        <v>0</v>
      </c>
      <c r="GF32" s="67">
        <v>1</v>
      </c>
      <c r="GG32" s="66">
        <v>0</v>
      </c>
      <c r="GH32" s="66">
        <v>0</v>
      </c>
      <c r="GI32" s="66">
        <v>0</v>
      </c>
      <c r="GJ32" s="66">
        <v>0</v>
      </c>
      <c r="GK32" s="67">
        <v>1</v>
      </c>
      <c r="GL32" s="97">
        <v>0</v>
      </c>
      <c r="GM32" s="67">
        <v>0</v>
      </c>
      <c r="GN32" s="67">
        <v>1</v>
      </c>
      <c r="GO32" s="66">
        <v>1300</v>
      </c>
      <c r="GP32" s="68">
        <v>1</v>
      </c>
      <c r="GQ32" s="69">
        <v>44</v>
      </c>
      <c r="GR32" s="97">
        <v>0</v>
      </c>
      <c r="GS32" s="66">
        <v>0</v>
      </c>
      <c r="GT32" s="67">
        <v>44</v>
      </c>
      <c r="GU32" s="66">
        <v>0</v>
      </c>
      <c r="GV32" s="66">
        <v>0</v>
      </c>
      <c r="GW32" s="66">
        <v>0</v>
      </c>
      <c r="GX32" s="66">
        <v>0</v>
      </c>
      <c r="GY32" s="67">
        <v>44</v>
      </c>
      <c r="GZ32" s="97">
        <v>0</v>
      </c>
      <c r="HA32" s="67">
        <v>0</v>
      </c>
      <c r="HB32" s="67">
        <v>44</v>
      </c>
      <c r="HC32" s="97">
        <v>0</v>
      </c>
      <c r="HD32" s="68">
        <v>110</v>
      </c>
    </row>
    <row r="33" spans="1:212" ht="12.6" customHeight="1" x14ac:dyDescent="0.2">
      <c r="A33" s="33">
        <v>19</v>
      </c>
      <c r="B33" s="34" t="s">
        <v>81</v>
      </c>
      <c r="C33" s="74">
        <v>13</v>
      </c>
      <c r="D33" s="98">
        <v>0</v>
      </c>
      <c r="E33" s="71">
        <v>0</v>
      </c>
      <c r="F33" s="72">
        <v>13</v>
      </c>
      <c r="G33" s="71">
        <v>0</v>
      </c>
      <c r="H33" s="71">
        <v>0</v>
      </c>
      <c r="I33" s="71">
        <v>0</v>
      </c>
      <c r="J33" s="71">
        <v>0</v>
      </c>
      <c r="K33" s="72">
        <v>13</v>
      </c>
      <c r="L33" s="98">
        <v>0</v>
      </c>
      <c r="M33" s="72">
        <v>0</v>
      </c>
      <c r="N33" s="72">
        <v>13</v>
      </c>
      <c r="O33" s="71">
        <v>6900</v>
      </c>
      <c r="P33" s="73">
        <v>90</v>
      </c>
      <c r="Q33" s="74">
        <v>7440</v>
      </c>
      <c r="R33" s="98">
        <v>0</v>
      </c>
      <c r="S33" s="71">
        <v>2</v>
      </c>
      <c r="T33" s="72">
        <v>7442</v>
      </c>
      <c r="U33" s="71">
        <v>2</v>
      </c>
      <c r="V33" s="71">
        <v>9</v>
      </c>
      <c r="W33" s="71">
        <v>153</v>
      </c>
      <c r="X33" s="71">
        <v>143</v>
      </c>
      <c r="Y33" s="72">
        <v>7278</v>
      </c>
      <c r="Z33" s="98">
        <v>0</v>
      </c>
      <c r="AA33" s="72">
        <v>0</v>
      </c>
      <c r="AB33" s="72">
        <v>7278</v>
      </c>
      <c r="AC33" s="71">
        <v>10800</v>
      </c>
      <c r="AD33" s="73">
        <v>78602</v>
      </c>
      <c r="AE33" s="74">
        <v>1128</v>
      </c>
      <c r="AF33" s="98">
        <v>0</v>
      </c>
      <c r="AG33" s="71">
        <v>0</v>
      </c>
      <c r="AH33" s="72">
        <v>1128</v>
      </c>
      <c r="AI33" s="71">
        <v>0</v>
      </c>
      <c r="AJ33" s="71">
        <v>0</v>
      </c>
      <c r="AK33" s="71">
        <v>1</v>
      </c>
      <c r="AL33" s="71">
        <v>0</v>
      </c>
      <c r="AM33" s="72">
        <v>1127</v>
      </c>
      <c r="AN33" s="98">
        <v>0</v>
      </c>
      <c r="AO33" s="72">
        <v>0</v>
      </c>
      <c r="AP33" s="72">
        <v>1127</v>
      </c>
      <c r="AQ33" s="71">
        <v>3800</v>
      </c>
      <c r="AR33" s="73">
        <v>4283</v>
      </c>
      <c r="AS33" s="74">
        <v>4112</v>
      </c>
      <c r="AT33" s="98">
        <v>0</v>
      </c>
      <c r="AU33" s="71">
        <v>22</v>
      </c>
      <c r="AV33" s="72">
        <v>4134</v>
      </c>
      <c r="AW33" s="71">
        <v>22</v>
      </c>
      <c r="AX33" s="71">
        <v>11</v>
      </c>
      <c r="AY33" s="71">
        <v>13</v>
      </c>
      <c r="AZ33" s="71">
        <v>8</v>
      </c>
      <c r="BA33" s="72">
        <v>4088</v>
      </c>
      <c r="BB33" s="98">
        <v>0</v>
      </c>
      <c r="BC33" s="72">
        <v>0</v>
      </c>
      <c r="BD33" s="72">
        <v>4088</v>
      </c>
      <c r="BE33" s="71">
        <v>5000</v>
      </c>
      <c r="BF33" s="73">
        <v>20440</v>
      </c>
      <c r="BG33" s="74">
        <v>12693</v>
      </c>
      <c r="BH33" s="98">
        <v>0</v>
      </c>
      <c r="BI33" s="71">
        <v>24</v>
      </c>
      <c r="BJ33" s="72">
        <v>12717</v>
      </c>
      <c r="BK33" s="71">
        <v>24</v>
      </c>
      <c r="BL33" s="71">
        <v>20</v>
      </c>
      <c r="BM33" s="71">
        <v>167</v>
      </c>
      <c r="BN33" s="71">
        <v>151</v>
      </c>
      <c r="BO33" s="72">
        <v>12506</v>
      </c>
      <c r="BP33" s="98">
        <v>0</v>
      </c>
      <c r="BQ33" s="72">
        <v>0</v>
      </c>
      <c r="BR33" s="72">
        <v>12506</v>
      </c>
      <c r="BS33" s="98">
        <v>0</v>
      </c>
      <c r="BT33" s="73">
        <v>103415</v>
      </c>
      <c r="BU33" s="74">
        <v>19</v>
      </c>
      <c r="BV33" s="98">
        <v>0</v>
      </c>
      <c r="BW33" s="71">
        <v>0</v>
      </c>
      <c r="BX33" s="72">
        <v>19</v>
      </c>
      <c r="BY33" s="71">
        <v>0</v>
      </c>
      <c r="BZ33" s="71">
        <v>0</v>
      </c>
      <c r="CA33" s="71">
        <v>0</v>
      </c>
      <c r="CB33" s="71">
        <v>0</v>
      </c>
      <c r="CC33" s="72">
        <v>19</v>
      </c>
      <c r="CD33" s="98">
        <v>0</v>
      </c>
      <c r="CE33" s="72">
        <v>0</v>
      </c>
      <c r="CF33" s="72">
        <v>19</v>
      </c>
      <c r="CG33" s="71">
        <v>8200</v>
      </c>
      <c r="CH33" s="73">
        <v>156</v>
      </c>
      <c r="CI33" s="74">
        <v>3142</v>
      </c>
      <c r="CJ33" s="98">
        <v>0</v>
      </c>
      <c r="CK33" s="71">
        <v>3</v>
      </c>
      <c r="CL33" s="72">
        <v>3145</v>
      </c>
      <c r="CM33" s="71">
        <v>3</v>
      </c>
      <c r="CN33" s="71">
        <v>7</v>
      </c>
      <c r="CO33" s="71">
        <v>68</v>
      </c>
      <c r="CP33" s="71">
        <v>64</v>
      </c>
      <c r="CQ33" s="72">
        <v>3067</v>
      </c>
      <c r="CR33" s="98">
        <v>0</v>
      </c>
      <c r="CS33" s="72">
        <v>0</v>
      </c>
      <c r="CT33" s="72">
        <v>3067</v>
      </c>
      <c r="CU33" s="71">
        <v>12900</v>
      </c>
      <c r="CV33" s="73">
        <v>39564</v>
      </c>
      <c r="CW33" s="74">
        <v>311</v>
      </c>
      <c r="CX33" s="98">
        <v>0</v>
      </c>
      <c r="CY33" s="71">
        <v>0</v>
      </c>
      <c r="CZ33" s="72">
        <v>311</v>
      </c>
      <c r="DA33" s="71">
        <v>0</v>
      </c>
      <c r="DB33" s="71">
        <v>0</v>
      </c>
      <c r="DC33" s="71">
        <v>4</v>
      </c>
      <c r="DD33" s="71">
        <v>0</v>
      </c>
      <c r="DE33" s="72">
        <v>307</v>
      </c>
      <c r="DF33" s="98">
        <v>0</v>
      </c>
      <c r="DG33" s="72">
        <v>0</v>
      </c>
      <c r="DH33" s="72">
        <v>307</v>
      </c>
      <c r="DI33" s="71">
        <v>4500</v>
      </c>
      <c r="DJ33" s="73">
        <v>1382</v>
      </c>
      <c r="DK33" s="74">
        <v>1631</v>
      </c>
      <c r="DL33" s="98">
        <v>0</v>
      </c>
      <c r="DM33" s="71">
        <v>10</v>
      </c>
      <c r="DN33" s="72">
        <v>1641</v>
      </c>
      <c r="DO33" s="71">
        <v>10</v>
      </c>
      <c r="DP33" s="71">
        <v>10</v>
      </c>
      <c r="DQ33" s="71">
        <v>8</v>
      </c>
      <c r="DR33" s="71">
        <v>6</v>
      </c>
      <c r="DS33" s="72">
        <v>1613</v>
      </c>
      <c r="DT33" s="98">
        <v>0</v>
      </c>
      <c r="DU33" s="72">
        <v>0</v>
      </c>
      <c r="DV33" s="72">
        <v>1613</v>
      </c>
      <c r="DW33" s="71">
        <v>6000</v>
      </c>
      <c r="DX33" s="73">
        <v>9678</v>
      </c>
      <c r="DY33" s="74">
        <v>5103</v>
      </c>
      <c r="DZ33" s="98">
        <v>0</v>
      </c>
      <c r="EA33" s="71">
        <v>13</v>
      </c>
      <c r="EB33" s="72">
        <v>5116</v>
      </c>
      <c r="EC33" s="71">
        <v>13</v>
      </c>
      <c r="ED33" s="71">
        <v>17</v>
      </c>
      <c r="EE33" s="71">
        <v>80</v>
      </c>
      <c r="EF33" s="71">
        <v>70</v>
      </c>
      <c r="EG33" s="72">
        <v>5006</v>
      </c>
      <c r="EH33" s="98">
        <v>0</v>
      </c>
      <c r="EI33" s="72">
        <v>0</v>
      </c>
      <c r="EJ33" s="72">
        <v>5006</v>
      </c>
      <c r="EK33" s="98">
        <v>0</v>
      </c>
      <c r="EL33" s="73">
        <v>50780</v>
      </c>
      <c r="EM33" s="74">
        <v>1</v>
      </c>
      <c r="EN33" s="98">
        <v>0</v>
      </c>
      <c r="EO33" s="71">
        <v>0</v>
      </c>
      <c r="EP33" s="72">
        <v>1</v>
      </c>
      <c r="EQ33" s="71">
        <v>0</v>
      </c>
      <c r="ER33" s="71">
        <v>0</v>
      </c>
      <c r="ES33" s="71">
        <v>0</v>
      </c>
      <c r="ET33" s="71">
        <v>0</v>
      </c>
      <c r="EU33" s="72">
        <v>1</v>
      </c>
      <c r="EV33" s="98">
        <v>0</v>
      </c>
      <c r="EW33" s="72">
        <v>0</v>
      </c>
      <c r="EX33" s="72">
        <v>1</v>
      </c>
      <c r="EY33" s="71">
        <v>1800</v>
      </c>
      <c r="EZ33" s="73">
        <v>2</v>
      </c>
      <c r="FA33" s="74">
        <v>113</v>
      </c>
      <c r="FB33" s="98">
        <v>0</v>
      </c>
      <c r="FC33" s="71">
        <v>0</v>
      </c>
      <c r="FD33" s="72">
        <v>113</v>
      </c>
      <c r="FE33" s="71">
        <v>0</v>
      </c>
      <c r="FF33" s="71">
        <v>0</v>
      </c>
      <c r="FG33" s="71">
        <v>1</v>
      </c>
      <c r="FH33" s="71">
        <v>1</v>
      </c>
      <c r="FI33" s="72">
        <v>112</v>
      </c>
      <c r="FJ33" s="98">
        <v>0</v>
      </c>
      <c r="FK33" s="72">
        <v>0</v>
      </c>
      <c r="FL33" s="72">
        <v>112</v>
      </c>
      <c r="FM33" s="71">
        <v>2700</v>
      </c>
      <c r="FN33" s="73">
        <v>302</v>
      </c>
      <c r="FO33" s="74">
        <v>0</v>
      </c>
      <c r="FP33" s="98">
        <v>0</v>
      </c>
      <c r="FQ33" s="71">
        <v>0</v>
      </c>
      <c r="FR33" s="72">
        <v>0</v>
      </c>
      <c r="FS33" s="71">
        <v>0</v>
      </c>
      <c r="FT33" s="71">
        <v>0</v>
      </c>
      <c r="FU33" s="71">
        <v>0</v>
      </c>
      <c r="FV33" s="71">
        <v>0</v>
      </c>
      <c r="FW33" s="72">
        <v>0</v>
      </c>
      <c r="FX33" s="98">
        <v>0</v>
      </c>
      <c r="FY33" s="72">
        <v>0</v>
      </c>
      <c r="FZ33" s="72">
        <v>0</v>
      </c>
      <c r="GA33" s="71">
        <v>1000</v>
      </c>
      <c r="GB33" s="73">
        <v>0</v>
      </c>
      <c r="GC33" s="74">
        <v>3</v>
      </c>
      <c r="GD33" s="98">
        <v>0</v>
      </c>
      <c r="GE33" s="71">
        <v>0</v>
      </c>
      <c r="GF33" s="72">
        <v>3</v>
      </c>
      <c r="GG33" s="71">
        <v>0</v>
      </c>
      <c r="GH33" s="71">
        <v>0</v>
      </c>
      <c r="GI33" s="71">
        <v>0</v>
      </c>
      <c r="GJ33" s="71">
        <v>0</v>
      </c>
      <c r="GK33" s="72">
        <v>3</v>
      </c>
      <c r="GL33" s="98">
        <v>0</v>
      </c>
      <c r="GM33" s="72">
        <v>0</v>
      </c>
      <c r="GN33" s="72">
        <v>3</v>
      </c>
      <c r="GO33" s="71">
        <v>1300</v>
      </c>
      <c r="GP33" s="73">
        <v>4</v>
      </c>
      <c r="GQ33" s="74">
        <v>117</v>
      </c>
      <c r="GR33" s="98">
        <v>0</v>
      </c>
      <c r="GS33" s="71">
        <v>0</v>
      </c>
      <c r="GT33" s="72">
        <v>117</v>
      </c>
      <c r="GU33" s="71">
        <v>0</v>
      </c>
      <c r="GV33" s="71">
        <v>0</v>
      </c>
      <c r="GW33" s="71">
        <v>1</v>
      </c>
      <c r="GX33" s="71">
        <v>1</v>
      </c>
      <c r="GY33" s="72">
        <v>116</v>
      </c>
      <c r="GZ33" s="98">
        <v>0</v>
      </c>
      <c r="HA33" s="72">
        <v>0</v>
      </c>
      <c r="HB33" s="72">
        <v>116</v>
      </c>
      <c r="HC33" s="98">
        <v>0</v>
      </c>
      <c r="HD33" s="73">
        <v>308</v>
      </c>
    </row>
    <row r="34" spans="1:212" ht="12.6" customHeight="1" x14ac:dyDescent="0.2">
      <c r="A34" s="31">
        <v>20</v>
      </c>
      <c r="B34" s="32" t="s">
        <v>82</v>
      </c>
      <c r="C34" s="69">
        <v>6</v>
      </c>
      <c r="D34" s="97">
        <v>0</v>
      </c>
      <c r="E34" s="66">
        <v>0</v>
      </c>
      <c r="F34" s="67">
        <v>6</v>
      </c>
      <c r="G34" s="66">
        <v>0</v>
      </c>
      <c r="H34" s="66">
        <v>0</v>
      </c>
      <c r="I34" s="66">
        <v>0</v>
      </c>
      <c r="J34" s="66">
        <v>0</v>
      </c>
      <c r="K34" s="67">
        <v>6</v>
      </c>
      <c r="L34" s="97">
        <v>0</v>
      </c>
      <c r="M34" s="67">
        <v>0</v>
      </c>
      <c r="N34" s="67">
        <v>6</v>
      </c>
      <c r="O34" s="66">
        <v>6900</v>
      </c>
      <c r="P34" s="68">
        <v>41</v>
      </c>
      <c r="Q34" s="69">
        <v>12051</v>
      </c>
      <c r="R34" s="97">
        <v>0</v>
      </c>
      <c r="S34" s="66">
        <v>5</v>
      </c>
      <c r="T34" s="67">
        <v>12056</v>
      </c>
      <c r="U34" s="66">
        <v>5</v>
      </c>
      <c r="V34" s="66">
        <v>0</v>
      </c>
      <c r="W34" s="66">
        <v>247</v>
      </c>
      <c r="X34" s="66">
        <v>225</v>
      </c>
      <c r="Y34" s="67">
        <v>11804</v>
      </c>
      <c r="Z34" s="97">
        <v>0</v>
      </c>
      <c r="AA34" s="67">
        <v>0</v>
      </c>
      <c r="AB34" s="67">
        <v>11804</v>
      </c>
      <c r="AC34" s="66">
        <v>10800</v>
      </c>
      <c r="AD34" s="68">
        <v>127483</v>
      </c>
      <c r="AE34" s="69">
        <v>1184</v>
      </c>
      <c r="AF34" s="97">
        <v>0</v>
      </c>
      <c r="AG34" s="66">
        <v>0</v>
      </c>
      <c r="AH34" s="67">
        <v>1184</v>
      </c>
      <c r="AI34" s="66">
        <v>0</v>
      </c>
      <c r="AJ34" s="66">
        <v>0</v>
      </c>
      <c r="AK34" s="66">
        <v>4</v>
      </c>
      <c r="AL34" s="66">
        <v>1</v>
      </c>
      <c r="AM34" s="67">
        <v>1180</v>
      </c>
      <c r="AN34" s="97">
        <v>0</v>
      </c>
      <c r="AO34" s="67">
        <v>0</v>
      </c>
      <c r="AP34" s="67">
        <v>1180</v>
      </c>
      <c r="AQ34" s="66">
        <v>3800</v>
      </c>
      <c r="AR34" s="68">
        <v>4484</v>
      </c>
      <c r="AS34" s="69">
        <v>5741</v>
      </c>
      <c r="AT34" s="97">
        <v>0</v>
      </c>
      <c r="AU34" s="66">
        <v>64</v>
      </c>
      <c r="AV34" s="67">
        <v>5805</v>
      </c>
      <c r="AW34" s="66">
        <v>64</v>
      </c>
      <c r="AX34" s="66">
        <v>0</v>
      </c>
      <c r="AY34" s="66">
        <v>37</v>
      </c>
      <c r="AZ34" s="66">
        <v>20</v>
      </c>
      <c r="BA34" s="67">
        <v>5704</v>
      </c>
      <c r="BB34" s="97">
        <v>0</v>
      </c>
      <c r="BC34" s="67">
        <v>0</v>
      </c>
      <c r="BD34" s="67">
        <v>5704</v>
      </c>
      <c r="BE34" s="66">
        <v>5000</v>
      </c>
      <c r="BF34" s="68">
        <v>28520</v>
      </c>
      <c r="BG34" s="69">
        <v>18982</v>
      </c>
      <c r="BH34" s="97">
        <v>0</v>
      </c>
      <c r="BI34" s="66">
        <v>69</v>
      </c>
      <c r="BJ34" s="67">
        <v>19051</v>
      </c>
      <c r="BK34" s="66">
        <v>69</v>
      </c>
      <c r="BL34" s="66">
        <v>0</v>
      </c>
      <c r="BM34" s="66">
        <v>288</v>
      </c>
      <c r="BN34" s="66">
        <v>246</v>
      </c>
      <c r="BO34" s="67">
        <v>18694</v>
      </c>
      <c r="BP34" s="97">
        <v>0</v>
      </c>
      <c r="BQ34" s="67">
        <v>0</v>
      </c>
      <c r="BR34" s="67">
        <v>18694</v>
      </c>
      <c r="BS34" s="97">
        <v>0</v>
      </c>
      <c r="BT34" s="68">
        <v>160528</v>
      </c>
      <c r="BU34" s="69">
        <v>22</v>
      </c>
      <c r="BV34" s="97">
        <v>0</v>
      </c>
      <c r="BW34" s="66">
        <v>0</v>
      </c>
      <c r="BX34" s="67">
        <v>22</v>
      </c>
      <c r="BY34" s="66">
        <v>0</v>
      </c>
      <c r="BZ34" s="66">
        <v>0</v>
      </c>
      <c r="CA34" s="66">
        <v>0</v>
      </c>
      <c r="CB34" s="66">
        <v>0</v>
      </c>
      <c r="CC34" s="67">
        <v>22</v>
      </c>
      <c r="CD34" s="97">
        <v>0</v>
      </c>
      <c r="CE34" s="67">
        <v>0</v>
      </c>
      <c r="CF34" s="67">
        <v>22</v>
      </c>
      <c r="CG34" s="66">
        <v>8200</v>
      </c>
      <c r="CH34" s="68">
        <v>180</v>
      </c>
      <c r="CI34" s="69">
        <v>5036</v>
      </c>
      <c r="CJ34" s="97">
        <v>0</v>
      </c>
      <c r="CK34" s="66">
        <v>2</v>
      </c>
      <c r="CL34" s="67">
        <v>5038</v>
      </c>
      <c r="CM34" s="66">
        <v>2</v>
      </c>
      <c r="CN34" s="66">
        <v>0</v>
      </c>
      <c r="CO34" s="66">
        <v>106</v>
      </c>
      <c r="CP34" s="66">
        <v>96</v>
      </c>
      <c r="CQ34" s="67">
        <v>4930</v>
      </c>
      <c r="CR34" s="97">
        <v>0</v>
      </c>
      <c r="CS34" s="67">
        <v>0</v>
      </c>
      <c r="CT34" s="67">
        <v>4930</v>
      </c>
      <c r="CU34" s="66">
        <v>12900</v>
      </c>
      <c r="CV34" s="68">
        <v>63597</v>
      </c>
      <c r="CW34" s="69">
        <v>365</v>
      </c>
      <c r="CX34" s="97">
        <v>0</v>
      </c>
      <c r="CY34" s="66">
        <v>0</v>
      </c>
      <c r="CZ34" s="67">
        <v>365</v>
      </c>
      <c r="DA34" s="66">
        <v>0</v>
      </c>
      <c r="DB34" s="66">
        <v>0</v>
      </c>
      <c r="DC34" s="66">
        <v>4</v>
      </c>
      <c r="DD34" s="66">
        <v>0</v>
      </c>
      <c r="DE34" s="67">
        <v>361</v>
      </c>
      <c r="DF34" s="97">
        <v>0</v>
      </c>
      <c r="DG34" s="67">
        <v>0</v>
      </c>
      <c r="DH34" s="67">
        <v>361</v>
      </c>
      <c r="DI34" s="66">
        <v>4500</v>
      </c>
      <c r="DJ34" s="68">
        <v>1625</v>
      </c>
      <c r="DK34" s="69">
        <v>2488</v>
      </c>
      <c r="DL34" s="97">
        <v>0</v>
      </c>
      <c r="DM34" s="66">
        <v>14</v>
      </c>
      <c r="DN34" s="67">
        <v>2502</v>
      </c>
      <c r="DO34" s="66">
        <v>14</v>
      </c>
      <c r="DP34" s="66">
        <v>0</v>
      </c>
      <c r="DQ34" s="66">
        <v>29</v>
      </c>
      <c r="DR34" s="66">
        <v>11</v>
      </c>
      <c r="DS34" s="67">
        <v>2459</v>
      </c>
      <c r="DT34" s="97">
        <v>0</v>
      </c>
      <c r="DU34" s="67">
        <v>0</v>
      </c>
      <c r="DV34" s="67">
        <v>2459</v>
      </c>
      <c r="DW34" s="66">
        <v>6000</v>
      </c>
      <c r="DX34" s="68">
        <v>14754</v>
      </c>
      <c r="DY34" s="69">
        <v>7911</v>
      </c>
      <c r="DZ34" s="97">
        <v>0</v>
      </c>
      <c r="EA34" s="66">
        <v>16</v>
      </c>
      <c r="EB34" s="67">
        <v>7927</v>
      </c>
      <c r="EC34" s="66">
        <v>16</v>
      </c>
      <c r="ED34" s="66">
        <v>0</v>
      </c>
      <c r="EE34" s="66">
        <v>139</v>
      </c>
      <c r="EF34" s="66">
        <v>107</v>
      </c>
      <c r="EG34" s="67">
        <v>7772</v>
      </c>
      <c r="EH34" s="97">
        <v>0</v>
      </c>
      <c r="EI34" s="67">
        <v>0</v>
      </c>
      <c r="EJ34" s="67">
        <v>7772</v>
      </c>
      <c r="EK34" s="97">
        <v>0</v>
      </c>
      <c r="EL34" s="68">
        <v>80156</v>
      </c>
      <c r="EM34" s="69">
        <v>0</v>
      </c>
      <c r="EN34" s="97">
        <v>0</v>
      </c>
      <c r="EO34" s="66">
        <v>0</v>
      </c>
      <c r="EP34" s="67">
        <v>0</v>
      </c>
      <c r="EQ34" s="66">
        <v>0</v>
      </c>
      <c r="ER34" s="66">
        <v>0</v>
      </c>
      <c r="ES34" s="66">
        <v>0</v>
      </c>
      <c r="ET34" s="66">
        <v>0</v>
      </c>
      <c r="EU34" s="67">
        <v>0</v>
      </c>
      <c r="EV34" s="97">
        <v>0</v>
      </c>
      <c r="EW34" s="67">
        <v>0</v>
      </c>
      <c r="EX34" s="67">
        <v>0</v>
      </c>
      <c r="EY34" s="66">
        <v>1800</v>
      </c>
      <c r="EZ34" s="68">
        <v>0</v>
      </c>
      <c r="FA34" s="69">
        <v>157</v>
      </c>
      <c r="FB34" s="97">
        <v>0</v>
      </c>
      <c r="FC34" s="66">
        <v>0</v>
      </c>
      <c r="FD34" s="67">
        <v>157</v>
      </c>
      <c r="FE34" s="66">
        <v>0</v>
      </c>
      <c r="FF34" s="66">
        <v>0</v>
      </c>
      <c r="FG34" s="66">
        <v>0</v>
      </c>
      <c r="FH34" s="66">
        <v>0</v>
      </c>
      <c r="FI34" s="67">
        <v>157</v>
      </c>
      <c r="FJ34" s="97">
        <v>0</v>
      </c>
      <c r="FK34" s="67">
        <v>0</v>
      </c>
      <c r="FL34" s="67">
        <v>157</v>
      </c>
      <c r="FM34" s="66">
        <v>2700</v>
      </c>
      <c r="FN34" s="68">
        <v>424</v>
      </c>
      <c r="FO34" s="69">
        <v>3</v>
      </c>
      <c r="FP34" s="97">
        <v>0</v>
      </c>
      <c r="FQ34" s="66">
        <v>0</v>
      </c>
      <c r="FR34" s="67">
        <v>3</v>
      </c>
      <c r="FS34" s="66">
        <v>0</v>
      </c>
      <c r="FT34" s="66">
        <v>0</v>
      </c>
      <c r="FU34" s="66">
        <v>0</v>
      </c>
      <c r="FV34" s="66">
        <v>0</v>
      </c>
      <c r="FW34" s="67">
        <v>3</v>
      </c>
      <c r="FX34" s="97">
        <v>0</v>
      </c>
      <c r="FY34" s="67">
        <v>0</v>
      </c>
      <c r="FZ34" s="67">
        <v>3</v>
      </c>
      <c r="GA34" s="66">
        <v>1000</v>
      </c>
      <c r="GB34" s="68">
        <v>3</v>
      </c>
      <c r="GC34" s="69">
        <v>3</v>
      </c>
      <c r="GD34" s="97">
        <v>0</v>
      </c>
      <c r="GE34" s="66">
        <v>0</v>
      </c>
      <c r="GF34" s="67">
        <v>3</v>
      </c>
      <c r="GG34" s="66">
        <v>0</v>
      </c>
      <c r="GH34" s="66">
        <v>0</v>
      </c>
      <c r="GI34" s="66">
        <v>0</v>
      </c>
      <c r="GJ34" s="66">
        <v>0</v>
      </c>
      <c r="GK34" s="67">
        <v>3</v>
      </c>
      <c r="GL34" s="97">
        <v>0</v>
      </c>
      <c r="GM34" s="67">
        <v>0</v>
      </c>
      <c r="GN34" s="67">
        <v>3</v>
      </c>
      <c r="GO34" s="66">
        <v>1300</v>
      </c>
      <c r="GP34" s="68">
        <v>4</v>
      </c>
      <c r="GQ34" s="69">
        <v>163</v>
      </c>
      <c r="GR34" s="97">
        <v>0</v>
      </c>
      <c r="GS34" s="66">
        <v>0</v>
      </c>
      <c r="GT34" s="67">
        <v>163</v>
      </c>
      <c r="GU34" s="66">
        <v>0</v>
      </c>
      <c r="GV34" s="66">
        <v>0</v>
      </c>
      <c r="GW34" s="66">
        <v>0</v>
      </c>
      <c r="GX34" s="66">
        <v>0</v>
      </c>
      <c r="GY34" s="67">
        <v>163</v>
      </c>
      <c r="GZ34" s="97">
        <v>0</v>
      </c>
      <c r="HA34" s="67">
        <v>0</v>
      </c>
      <c r="HB34" s="67">
        <v>163</v>
      </c>
      <c r="HC34" s="97">
        <v>0</v>
      </c>
      <c r="HD34" s="68">
        <v>431</v>
      </c>
    </row>
    <row r="35" spans="1:212" ht="12.6" customHeight="1" x14ac:dyDescent="0.2">
      <c r="A35" s="33">
        <v>21</v>
      </c>
      <c r="B35" s="34" t="s">
        <v>83</v>
      </c>
      <c r="C35" s="74">
        <v>22</v>
      </c>
      <c r="D35" s="98">
        <v>0</v>
      </c>
      <c r="E35" s="71">
        <v>0</v>
      </c>
      <c r="F35" s="72">
        <v>22</v>
      </c>
      <c r="G35" s="71">
        <v>0</v>
      </c>
      <c r="H35" s="71">
        <v>0</v>
      </c>
      <c r="I35" s="71">
        <v>0</v>
      </c>
      <c r="J35" s="71">
        <v>0</v>
      </c>
      <c r="K35" s="72">
        <v>22</v>
      </c>
      <c r="L35" s="98">
        <v>0</v>
      </c>
      <c r="M35" s="72">
        <v>0</v>
      </c>
      <c r="N35" s="72">
        <v>22</v>
      </c>
      <c r="O35" s="71">
        <v>6900</v>
      </c>
      <c r="P35" s="73">
        <v>152</v>
      </c>
      <c r="Q35" s="74">
        <v>16287</v>
      </c>
      <c r="R35" s="98">
        <v>0</v>
      </c>
      <c r="S35" s="71">
        <v>0</v>
      </c>
      <c r="T35" s="72">
        <v>16287</v>
      </c>
      <c r="U35" s="71">
        <v>0</v>
      </c>
      <c r="V35" s="71">
        <v>1</v>
      </c>
      <c r="W35" s="71">
        <v>472</v>
      </c>
      <c r="X35" s="71">
        <v>460</v>
      </c>
      <c r="Y35" s="72">
        <v>15814</v>
      </c>
      <c r="Z35" s="98">
        <v>0</v>
      </c>
      <c r="AA35" s="72">
        <v>0</v>
      </c>
      <c r="AB35" s="72">
        <v>15814</v>
      </c>
      <c r="AC35" s="71">
        <v>10800</v>
      </c>
      <c r="AD35" s="73">
        <v>170791</v>
      </c>
      <c r="AE35" s="74">
        <v>1859</v>
      </c>
      <c r="AF35" s="98">
        <v>0</v>
      </c>
      <c r="AG35" s="71">
        <v>0</v>
      </c>
      <c r="AH35" s="72">
        <v>1859</v>
      </c>
      <c r="AI35" s="71">
        <v>0</v>
      </c>
      <c r="AJ35" s="71">
        <v>0</v>
      </c>
      <c r="AK35" s="71">
        <v>0</v>
      </c>
      <c r="AL35" s="71">
        <v>0</v>
      </c>
      <c r="AM35" s="72">
        <v>1859</v>
      </c>
      <c r="AN35" s="98">
        <v>0</v>
      </c>
      <c r="AO35" s="72">
        <v>0</v>
      </c>
      <c r="AP35" s="72">
        <v>1859</v>
      </c>
      <c r="AQ35" s="71">
        <v>3800</v>
      </c>
      <c r="AR35" s="73">
        <v>7064</v>
      </c>
      <c r="AS35" s="74">
        <v>6843</v>
      </c>
      <c r="AT35" s="98">
        <v>0</v>
      </c>
      <c r="AU35" s="71">
        <v>51</v>
      </c>
      <c r="AV35" s="72">
        <v>6894</v>
      </c>
      <c r="AW35" s="71">
        <v>51</v>
      </c>
      <c r="AX35" s="71">
        <v>0</v>
      </c>
      <c r="AY35" s="71">
        <v>47</v>
      </c>
      <c r="AZ35" s="71">
        <v>27</v>
      </c>
      <c r="BA35" s="72">
        <v>6796</v>
      </c>
      <c r="BB35" s="98">
        <v>0</v>
      </c>
      <c r="BC35" s="72">
        <v>0</v>
      </c>
      <c r="BD35" s="72">
        <v>6796</v>
      </c>
      <c r="BE35" s="71">
        <v>5000</v>
      </c>
      <c r="BF35" s="73">
        <v>33980</v>
      </c>
      <c r="BG35" s="74">
        <v>25011</v>
      </c>
      <c r="BH35" s="98">
        <v>0</v>
      </c>
      <c r="BI35" s="71">
        <v>51</v>
      </c>
      <c r="BJ35" s="72">
        <v>25062</v>
      </c>
      <c r="BK35" s="71">
        <v>51</v>
      </c>
      <c r="BL35" s="71">
        <v>1</v>
      </c>
      <c r="BM35" s="71">
        <v>519</v>
      </c>
      <c r="BN35" s="71">
        <v>487</v>
      </c>
      <c r="BO35" s="72">
        <v>24491</v>
      </c>
      <c r="BP35" s="98">
        <v>0</v>
      </c>
      <c r="BQ35" s="72">
        <v>0</v>
      </c>
      <c r="BR35" s="72">
        <v>24491</v>
      </c>
      <c r="BS35" s="98">
        <v>0</v>
      </c>
      <c r="BT35" s="73">
        <v>211987</v>
      </c>
      <c r="BU35" s="74">
        <v>27</v>
      </c>
      <c r="BV35" s="98">
        <v>0</v>
      </c>
      <c r="BW35" s="71">
        <v>0</v>
      </c>
      <c r="BX35" s="72">
        <v>27</v>
      </c>
      <c r="BY35" s="71">
        <v>0</v>
      </c>
      <c r="BZ35" s="71">
        <v>0</v>
      </c>
      <c r="CA35" s="71">
        <v>0</v>
      </c>
      <c r="CB35" s="71">
        <v>0</v>
      </c>
      <c r="CC35" s="72">
        <v>27</v>
      </c>
      <c r="CD35" s="98">
        <v>0</v>
      </c>
      <c r="CE35" s="72">
        <v>0</v>
      </c>
      <c r="CF35" s="72">
        <v>27</v>
      </c>
      <c r="CG35" s="71">
        <v>8200</v>
      </c>
      <c r="CH35" s="73">
        <v>221</v>
      </c>
      <c r="CI35" s="74">
        <v>9152</v>
      </c>
      <c r="CJ35" s="98">
        <v>0</v>
      </c>
      <c r="CK35" s="71">
        <v>0</v>
      </c>
      <c r="CL35" s="72">
        <v>9152</v>
      </c>
      <c r="CM35" s="71">
        <v>0</v>
      </c>
      <c r="CN35" s="71">
        <v>0</v>
      </c>
      <c r="CO35" s="71">
        <v>263</v>
      </c>
      <c r="CP35" s="71">
        <v>245</v>
      </c>
      <c r="CQ35" s="72">
        <v>8889</v>
      </c>
      <c r="CR35" s="98">
        <v>0</v>
      </c>
      <c r="CS35" s="72">
        <v>0</v>
      </c>
      <c r="CT35" s="72">
        <v>8889</v>
      </c>
      <c r="CU35" s="71">
        <v>12900</v>
      </c>
      <c r="CV35" s="73">
        <v>114668</v>
      </c>
      <c r="CW35" s="74">
        <v>589</v>
      </c>
      <c r="CX35" s="98">
        <v>0</v>
      </c>
      <c r="CY35" s="71">
        <v>0</v>
      </c>
      <c r="CZ35" s="72">
        <v>589</v>
      </c>
      <c r="DA35" s="71">
        <v>0</v>
      </c>
      <c r="DB35" s="71">
        <v>0</v>
      </c>
      <c r="DC35" s="71">
        <v>3</v>
      </c>
      <c r="DD35" s="71">
        <v>0</v>
      </c>
      <c r="DE35" s="72">
        <v>586</v>
      </c>
      <c r="DF35" s="98">
        <v>0</v>
      </c>
      <c r="DG35" s="72">
        <v>0</v>
      </c>
      <c r="DH35" s="72">
        <v>586</v>
      </c>
      <c r="DI35" s="71">
        <v>4500</v>
      </c>
      <c r="DJ35" s="73">
        <v>2637</v>
      </c>
      <c r="DK35" s="74">
        <v>3802</v>
      </c>
      <c r="DL35" s="98">
        <v>0</v>
      </c>
      <c r="DM35" s="71">
        <v>17</v>
      </c>
      <c r="DN35" s="72">
        <v>3819</v>
      </c>
      <c r="DO35" s="71">
        <v>17</v>
      </c>
      <c r="DP35" s="71">
        <v>0</v>
      </c>
      <c r="DQ35" s="71">
        <v>67</v>
      </c>
      <c r="DR35" s="71">
        <v>26</v>
      </c>
      <c r="DS35" s="72">
        <v>3735</v>
      </c>
      <c r="DT35" s="98">
        <v>0</v>
      </c>
      <c r="DU35" s="72">
        <v>0</v>
      </c>
      <c r="DV35" s="72">
        <v>3735</v>
      </c>
      <c r="DW35" s="71">
        <v>6000</v>
      </c>
      <c r="DX35" s="73">
        <v>22410</v>
      </c>
      <c r="DY35" s="74">
        <v>13570</v>
      </c>
      <c r="DZ35" s="98">
        <v>0</v>
      </c>
      <c r="EA35" s="71">
        <v>17</v>
      </c>
      <c r="EB35" s="72">
        <v>13587</v>
      </c>
      <c r="EC35" s="71">
        <v>17</v>
      </c>
      <c r="ED35" s="71">
        <v>0</v>
      </c>
      <c r="EE35" s="71">
        <v>333</v>
      </c>
      <c r="EF35" s="71">
        <v>271</v>
      </c>
      <c r="EG35" s="72">
        <v>13237</v>
      </c>
      <c r="EH35" s="98">
        <v>0</v>
      </c>
      <c r="EI35" s="72">
        <v>0</v>
      </c>
      <c r="EJ35" s="72">
        <v>13237</v>
      </c>
      <c r="EK35" s="98">
        <v>0</v>
      </c>
      <c r="EL35" s="73">
        <v>139936</v>
      </c>
      <c r="EM35" s="74">
        <v>0</v>
      </c>
      <c r="EN35" s="98">
        <v>0</v>
      </c>
      <c r="EO35" s="71">
        <v>0</v>
      </c>
      <c r="EP35" s="72">
        <v>0</v>
      </c>
      <c r="EQ35" s="71">
        <v>0</v>
      </c>
      <c r="ER35" s="71">
        <v>0</v>
      </c>
      <c r="ES35" s="71">
        <v>0</v>
      </c>
      <c r="ET35" s="71">
        <v>0</v>
      </c>
      <c r="EU35" s="72">
        <v>0</v>
      </c>
      <c r="EV35" s="98">
        <v>0</v>
      </c>
      <c r="EW35" s="72">
        <v>0</v>
      </c>
      <c r="EX35" s="72">
        <v>0</v>
      </c>
      <c r="EY35" s="71">
        <v>0</v>
      </c>
      <c r="EZ35" s="73">
        <v>0</v>
      </c>
      <c r="FA35" s="74">
        <v>191</v>
      </c>
      <c r="FB35" s="98">
        <v>0</v>
      </c>
      <c r="FC35" s="71">
        <v>0</v>
      </c>
      <c r="FD35" s="72">
        <v>191</v>
      </c>
      <c r="FE35" s="71">
        <v>0</v>
      </c>
      <c r="FF35" s="71">
        <v>0</v>
      </c>
      <c r="FG35" s="71">
        <v>0</v>
      </c>
      <c r="FH35" s="71">
        <v>0</v>
      </c>
      <c r="FI35" s="72">
        <v>191</v>
      </c>
      <c r="FJ35" s="98">
        <v>0</v>
      </c>
      <c r="FK35" s="72">
        <v>0</v>
      </c>
      <c r="FL35" s="72">
        <v>191</v>
      </c>
      <c r="FM35" s="71">
        <v>2700</v>
      </c>
      <c r="FN35" s="73">
        <v>516</v>
      </c>
      <c r="FO35" s="74">
        <v>1</v>
      </c>
      <c r="FP35" s="98">
        <v>0</v>
      </c>
      <c r="FQ35" s="71">
        <v>0</v>
      </c>
      <c r="FR35" s="72">
        <v>1</v>
      </c>
      <c r="FS35" s="71">
        <v>0</v>
      </c>
      <c r="FT35" s="71">
        <v>0</v>
      </c>
      <c r="FU35" s="71">
        <v>0</v>
      </c>
      <c r="FV35" s="71">
        <v>0</v>
      </c>
      <c r="FW35" s="72">
        <v>1</v>
      </c>
      <c r="FX35" s="98">
        <v>0</v>
      </c>
      <c r="FY35" s="72">
        <v>0</v>
      </c>
      <c r="FZ35" s="72">
        <v>1</v>
      </c>
      <c r="GA35" s="71">
        <v>1000</v>
      </c>
      <c r="GB35" s="73">
        <v>1</v>
      </c>
      <c r="GC35" s="74">
        <v>7</v>
      </c>
      <c r="GD35" s="98">
        <v>0</v>
      </c>
      <c r="GE35" s="71">
        <v>0</v>
      </c>
      <c r="GF35" s="72">
        <v>7</v>
      </c>
      <c r="GG35" s="71">
        <v>0</v>
      </c>
      <c r="GH35" s="71">
        <v>0</v>
      </c>
      <c r="GI35" s="71">
        <v>0</v>
      </c>
      <c r="GJ35" s="71">
        <v>0</v>
      </c>
      <c r="GK35" s="72">
        <v>7</v>
      </c>
      <c r="GL35" s="98">
        <v>0</v>
      </c>
      <c r="GM35" s="72">
        <v>0</v>
      </c>
      <c r="GN35" s="72">
        <v>7</v>
      </c>
      <c r="GO35" s="71">
        <v>1300</v>
      </c>
      <c r="GP35" s="73">
        <v>9</v>
      </c>
      <c r="GQ35" s="74">
        <v>199</v>
      </c>
      <c r="GR35" s="98">
        <v>0</v>
      </c>
      <c r="GS35" s="71">
        <v>0</v>
      </c>
      <c r="GT35" s="72">
        <v>199</v>
      </c>
      <c r="GU35" s="71">
        <v>0</v>
      </c>
      <c r="GV35" s="71">
        <v>0</v>
      </c>
      <c r="GW35" s="71">
        <v>0</v>
      </c>
      <c r="GX35" s="71">
        <v>0</v>
      </c>
      <c r="GY35" s="72">
        <v>199</v>
      </c>
      <c r="GZ35" s="98">
        <v>0</v>
      </c>
      <c r="HA35" s="72">
        <v>0</v>
      </c>
      <c r="HB35" s="72">
        <v>199</v>
      </c>
      <c r="HC35" s="98">
        <v>0</v>
      </c>
      <c r="HD35" s="73">
        <v>526</v>
      </c>
    </row>
    <row r="36" spans="1:212" ht="12.6" customHeight="1" x14ac:dyDescent="0.2">
      <c r="A36" s="31">
        <v>22</v>
      </c>
      <c r="B36" s="32" t="s">
        <v>84</v>
      </c>
      <c r="C36" s="69">
        <v>7</v>
      </c>
      <c r="D36" s="97">
        <v>0</v>
      </c>
      <c r="E36" s="66">
        <v>0</v>
      </c>
      <c r="F36" s="67">
        <v>7</v>
      </c>
      <c r="G36" s="66">
        <v>0</v>
      </c>
      <c r="H36" s="66">
        <v>0</v>
      </c>
      <c r="I36" s="66">
        <v>0</v>
      </c>
      <c r="J36" s="66">
        <v>0</v>
      </c>
      <c r="K36" s="67">
        <v>7</v>
      </c>
      <c r="L36" s="97">
        <v>0</v>
      </c>
      <c r="M36" s="67">
        <v>0</v>
      </c>
      <c r="N36" s="67">
        <v>7</v>
      </c>
      <c r="O36" s="66">
        <v>6900</v>
      </c>
      <c r="P36" s="68">
        <v>48</v>
      </c>
      <c r="Q36" s="69">
        <v>9009</v>
      </c>
      <c r="R36" s="97">
        <v>0</v>
      </c>
      <c r="S36" s="66">
        <v>4</v>
      </c>
      <c r="T36" s="67">
        <v>9013</v>
      </c>
      <c r="U36" s="66">
        <v>4</v>
      </c>
      <c r="V36" s="66">
        <v>0</v>
      </c>
      <c r="W36" s="66">
        <v>286</v>
      </c>
      <c r="X36" s="66">
        <v>254</v>
      </c>
      <c r="Y36" s="67">
        <v>8723</v>
      </c>
      <c r="Z36" s="97">
        <v>0</v>
      </c>
      <c r="AA36" s="67">
        <v>0</v>
      </c>
      <c r="AB36" s="67">
        <v>8723</v>
      </c>
      <c r="AC36" s="66">
        <v>10800</v>
      </c>
      <c r="AD36" s="68">
        <v>94208</v>
      </c>
      <c r="AE36" s="69">
        <v>1103</v>
      </c>
      <c r="AF36" s="97">
        <v>0</v>
      </c>
      <c r="AG36" s="66">
        <v>0</v>
      </c>
      <c r="AH36" s="67">
        <v>1103</v>
      </c>
      <c r="AI36" s="66">
        <v>0</v>
      </c>
      <c r="AJ36" s="66">
        <v>0</v>
      </c>
      <c r="AK36" s="66">
        <v>2</v>
      </c>
      <c r="AL36" s="66">
        <v>2</v>
      </c>
      <c r="AM36" s="67">
        <v>1101</v>
      </c>
      <c r="AN36" s="97">
        <v>0</v>
      </c>
      <c r="AO36" s="67">
        <v>0</v>
      </c>
      <c r="AP36" s="67">
        <v>1101</v>
      </c>
      <c r="AQ36" s="66">
        <v>3800</v>
      </c>
      <c r="AR36" s="68">
        <v>4184</v>
      </c>
      <c r="AS36" s="69">
        <v>3262</v>
      </c>
      <c r="AT36" s="97">
        <v>0</v>
      </c>
      <c r="AU36" s="66">
        <v>95</v>
      </c>
      <c r="AV36" s="67">
        <v>3357</v>
      </c>
      <c r="AW36" s="66">
        <v>95</v>
      </c>
      <c r="AX36" s="66">
        <v>0</v>
      </c>
      <c r="AY36" s="66">
        <v>12</v>
      </c>
      <c r="AZ36" s="66">
        <v>7</v>
      </c>
      <c r="BA36" s="67">
        <v>3250</v>
      </c>
      <c r="BB36" s="97">
        <v>0</v>
      </c>
      <c r="BC36" s="67">
        <v>0</v>
      </c>
      <c r="BD36" s="67">
        <v>3250</v>
      </c>
      <c r="BE36" s="66">
        <v>5000</v>
      </c>
      <c r="BF36" s="68">
        <v>16250</v>
      </c>
      <c r="BG36" s="69">
        <v>13381</v>
      </c>
      <c r="BH36" s="97">
        <v>0</v>
      </c>
      <c r="BI36" s="66">
        <v>99</v>
      </c>
      <c r="BJ36" s="67">
        <v>13480</v>
      </c>
      <c r="BK36" s="66">
        <v>99</v>
      </c>
      <c r="BL36" s="66">
        <v>0</v>
      </c>
      <c r="BM36" s="66">
        <v>300</v>
      </c>
      <c r="BN36" s="66">
        <v>263</v>
      </c>
      <c r="BO36" s="67">
        <v>13081</v>
      </c>
      <c r="BP36" s="97">
        <v>0</v>
      </c>
      <c r="BQ36" s="67">
        <v>0</v>
      </c>
      <c r="BR36" s="67">
        <v>13081</v>
      </c>
      <c r="BS36" s="97">
        <v>0</v>
      </c>
      <c r="BT36" s="68">
        <v>114691</v>
      </c>
      <c r="BU36" s="69">
        <v>14</v>
      </c>
      <c r="BV36" s="97">
        <v>0</v>
      </c>
      <c r="BW36" s="66">
        <v>0</v>
      </c>
      <c r="BX36" s="67">
        <v>14</v>
      </c>
      <c r="BY36" s="66">
        <v>0</v>
      </c>
      <c r="BZ36" s="66">
        <v>0</v>
      </c>
      <c r="CA36" s="66">
        <v>2</v>
      </c>
      <c r="CB36" s="66">
        <v>2</v>
      </c>
      <c r="CC36" s="67">
        <v>12</v>
      </c>
      <c r="CD36" s="97">
        <v>0</v>
      </c>
      <c r="CE36" s="67">
        <v>0</v>
      </c>
      <c r="CF36" s="67">
        <v>12</v>
      </c>
      <c r="CG36" s="66">
        <v>8200</v>
      </c>
      <c r="CH36" s="68">
        <v>98</v>
      </c>
      <c r="CI36" s="69">
        <v>4296</v>
      </c>
      <c r="CJ36" s="97">
        <v>0</v>
      </c>
      <c r="CK36" s="66">
        <v>2</v>
      </c>
      <c r="CL36" s="67">
        <v>4298</v>
      </c>
      <c r="CM36" s="66">
        <v>2</v>
      </c>
      <c r="CN36" s="66">
        <v>0</v>
      </c>
      <c r="CO36" s="66">
        <v>120</v>
      </c>
      <c r="CP36" s="66">
        <v>102</v>
      </c>
      <c r="CQ36" s="67">
        <v>4176</v>
      </c>
      <c r="CR36" s="97">
        <v>0</v>
      </c>
      <c r="CS36" s="67">
        <v>0</v>
      </c>
      <c r="CT36" s="67">
        <v>4176</v>
      </c>
      <c r="CU36" s="66">
        <v>12900</v>
      </c>
      <c r="CV36" s="68">
        <v>53870</v>
      </c>
      <c r="CW36" s="69">
        <v>286</v>
      </c>
      <c r="CX36" s="97">
        <v>0</v>
      </c>
      <c r="CY36" s="66">
        <v>0</v>
      </c>
      <c r="CZ36" s="67">
        <v>286</v>
      </c>
      <c r="DA36" s="66">
        <v>0</v>
      </c>
      <c r="DB36" s="66">
        <v>0</v>
      </c>
      <c r="DC36" s="66">
        <v>1</v>
      </c>
      <c r="DD36" s="66">
        <v>1</v>
      </c>
      <c r="DE36" s="67">
        <v>285</v>
      </c>
      <c r="DF36" s="97">
        <v>0</v>
      </c>
      <c r="DG36" s="67">
        <v>0</v>
      </c>
      <c r="DH36" s="67">
        <v>285</v>
      </c>
      <c r="DI36" s="66">
        <v>4500</v>
      </c>
      <c r="DJ36" s="68">
        <v>1283</v>
      </c>
      <c r="DK36" s="69">
        <v>1640</v>
      </c>
      <c r="DL36" s="97">
        <v>0</v>
      </c>
      <c r="DM36" s="66">
        <v>42</v>
      </c>
      <c r="DN36" s="67">
        <v>1682</v>
      </c>
      <c r="DO36" s="66">
        <v>42</v>
      </c>
      <c r="DP36" s="66">
        <v>19</v>
      </c>
      <c r="DQ36" s="66">
        <v>18</v>
      </c>
      <c r="DR36" s="66">
        <v>14</v>
      </c>
      <c r="DS36" s="67">
        <v>1603</v>
      </c>
      <c r="DT36" s="97">
        <v>0</v>
      </c>
      <c r="DU36" s="67">
        <v>0</v>
      </c>
      <c r="DV36" s="67">
        <v>1603</v>
      </c>
      <c r="DW36" s="66">
        <v>6000</v>
      </c>
      <c r="DX36" s="68">
        <v>9618</v>
      </c>
      <c r="DY36" s="69">
        <v>6236</v>
      </c>
      <c r="DZ36" s="97">
        <v>0</v>
      </c>
      <c r="EA36" s="66">
        <v>44</v>
      </c>
      <c r="EB36" s="67">
        <v>6280</v>
      </c>
      <c r="EC36" s="66">
        <v>44</v>
      </c>
      <c r="ED36" s="66">
        <v>19</v>
      </c>
      <c r="EE36" s="66">
        <v>141</v>
      </c>
      <c r="EF36" s="66">
        <v>119</v>
      </c>
      <c r="EG36" s="67">
        <v>6076</v>
      </c>
      <c r="EH36" s="97">
        <v>0</v>
      </c>
      <c r="EI36" s="67">
        <v>0</v>
      </c>
      <c r="EJ36" s="67">
        <v>6076</v>
      </c>
      <c r="EK36" s="97">
        <v>0</v>
      </c>
      <c r="EL36" s="68">
        <v>64869</v>
      </c>
      <c r="EM36" s="69">
        <v>0</v>
      </c>
      <c r="EN36" s="97">
        <v>0</v>
      </c>
      <c r="EO36" s="66">
        <v>0</v>
      </c>
      <c r="EP36" s="67">
        <v>0</v>
      </c>
      <c r="EQ36" s="66">
        <v>0</v>
      </c>
      <c r="ER36" s="66">
        <v>0</v>
      </c>
      <c r="ES36" s="66">
        <v>0</v>
      </c>
      <c r="ET36" s="66">
        <v>0</v>
      </c>
      <c r="EU36" s="67">
        <v>0</v>
      </c>
      <c r="EV36" s="97">
        <v>0</v>
      </c>
      <c r="EW36" s="67">
        <v>0</v>
      </c>
      <c r="EX36" s="67">
        <v>0</v>
      </c>
      <c r="EY36" s="66">
        <v>1800</v>
      </c>
      <c r="EZ36" s="68">
        <v>0</v>
      </c>
      <c r="FA36" s="69">
        <v>138</v>
      </c>
      <c r="FB36" s="97">
        <v>0</v>
      </c>
      <c r="FC36" s="66">
        <v>0</v>
      </c>
      <c r="FD36" s="67">
        <v>138</v>
      </c>
      <c r="FE36" s="66">
        <v>0</v>
      </c>
      <c r="FF36" s="66">
        <v>0</v>
      </c>
      <c r="FG36" s="66">
        <v>1</v>
      </c>
      <c r="FH36" s="66">
        <v>1</v>
      </c>
      <c r="FI36" s="67">
        <v>137</v>
      </c>
      <c r="FJ36" s="97">
        <v>0</v>
      </c>
      <c r="FK36" s="67">
        <v>0</v>
      </c>
      <c r="FL36" s="67">
        <v>137</v>
      </c>
      <c r="FM36" s="66">
        <v>2700</v>
      </c>
      <c r="FN36" s="68">
        <v>370</v>
      </c>
      <c r="FO36" s="69">
        <v>5</v>
      </c>
      <c r="FP36" s="97">
        <v>0</v>
      </c>
      <c r="FQ36" s="66">
        <v>0</v>
      </c>
      <c r="FR36" s="67">
        <v>5</v>
      </c>
      <c r="FS36" s="66">
        <v>0</v>
      </c>
      <c r="FT36" s="66">
        <v>0</v>
      </c>
      <c r="FU36" s="66">
        <v>0</v>
      </c>
      <c r="FV36" s="66">
        <v>0</v>
      </c>
      <c r="FW36" s="67">
        <v>5</v>
      </c>
      <c r="FX36" s="97">
        <v>0</v>
      </c>
      <c r="FY36" s="67">
        <v>0</v>
      </c>
      <c r="FZ36" s="67">
        <v>5</v>
      </c>
      <c r="GA36" s="66">
        <v>1000</v>
      </c>
      <c r="GB36" s="68">
        <v>5</v>
      </c>
      <c r="GC36" s="69">
        <v>5</v>
      </c>
      <c r="GD36" s="97">
        <v>0</v>
      </c>
      <c r="GE36" s="66">
        <v>0</v>
      </c>
      <c r="GF36" s="67">
        <v>5</v>
      </c>
      <c r="GG36" s="66">
        <v>0</v>
      </c>
      <c r="GH36" s="66">
        <v>0</v>
      </c>
      <c r="GI36" s="66">
        <v>0</v>
      </c>
      <c r="GJ36" s="66">
        <v>0</v>
      </c>
      <c r="GK36" s="67">
        <v>5</v>
      </c>
      <c r="GL36" s="97">
        <v>0</v>
      </c>
      <c r="GM36" s="67">
        <v>0</v>
      </c>
      <c r="GN36" s="67">
        <v>5</v>
      </c>
      <c r="GO36" s="66">
        <v>1300</v>
      </c>
      <c r="GP36" s="68">
        <v>7</v>
      </c>
      <c r="GQ36" s="69">
        <v>148</v>
      </c>
      <c r="GR36" s="97">
        <v>0</v>
      </c>
      <c r="GS36" s="66">
        <v>0</v>
      </c>
      <c r="GT36" s="67">
        <v>148</v>
      </c>
      <c r="GU36" s="66">
        <v>0</v>
      </c>
      <c r="GV36" s="66">
        <v>0</v>
      </c>
      <c r="GW36" s="66">
        <v>1</v>
      </c>
      <c r="GX36" s="66">
        <v>1</v>
      </c>
      <c r="GY36" s="67">
        <v>147</v>
      </c>
      <c r="GZ36" s="97">
        <v>0</v>
      </c>
      <c r="HA36" s="67">
        <v>0</v>
      </c>
      <c r="HB36" s="67">
        <v>147</v>
      </c>
      <c r="HC36" s="97">
        <v>0</v>
      </c>
      <c r="HD36" s="68">
        <v>381</v>
      </c>
    </row>
    <row r="37" spans="1:212" ht="12.6" customHeight="1" x14ac:dyDescent="0.2">
      <c r="A37" s="33">
        <v>23</v>
      </c>
      <c r="B37" s="34" t="s">
        <v>85</v>
      </c>
      <c r="C37" s="74">
        <v>17</v>
      </c>
      <c r="D37" s="98">
        <v>0</v>
      </c>
      <c r="E37" s="71">
        <v>0</v>
      </c>
      <c r="F37" s="72">
        <v>17</v>
      </c>
      <c r="G37" s="71">
        <v>0</v>
      </c>
      <c r="H37" s="71">
        <v>0</v>
      </c>
      <c r="I37" s="71">
        <v>0</v>
      </c>
      <c r="J37" s="71">
        <v>0</v>
      </c>
      <c r="K37" s="72">
        <v>17</v>
      </c>
      <c r="L37" s="98">
        <v>0</v>
      </c>
      <c r="M37" s="72">
        <v>0</v>
      </c>
      <c r="N37" s="72">
        <v>17</v>
      </c>
      <c r="O37" s="71">
        <v>6900</v>
      </c>
      <c r="P37" s="73">
        <v>117</v>
      </c>
      <c r="Q37" s="74">
        <v>12268</v>
      </c>
      <c r="R37" s="98">
        <v>0</v>
      </c>
      <c r="S37" s="71">
        <v>8</v>
      </c>
      <c r="T37" s="72">
        <v>12276</v>
      </c>
      <c r="U37" s="71">
        <v>8</v>
      </c>
      <c r="V37" s="71">
        <v>0</v>
      </c>
      <c r="W37" s="71">
        <v>273</v>
      </c>
      <c r="X37" s="71">
        <v>270</v>
      </c>
      <c r="Y37" s="72">
        <v>11995</v>
      </c>
      <c r="Z37" s="98">
        <v>0</v>
      </c>
      <c r="AA37" s="72">
        <v>0</v>
      </c>
      <c r="AB37" s="72">
        <v>11995</v>
      </c>
      <c r="AC37" s="71">
        <v>10800</v>
      </c>
      <c r="AD37" s="73">
        <v>129546</v>
      </c>
      <c r="AE37" s="74">
        <v>1911</v>
      </c>
      <c r="AF37" s="98">
        <v>0</v>
      </c>
      <c r="AG37" s="71">
        <v>0</v>
      </c>
      <c r="AH37" s="72">
        <v>1911</v>
      </c>
      <c r="AI37" s="71">
        <v>0</v>
      </c>
      <c r="AJ37" s="71">
        <v>0</v>
      </c>
      <c r="AK37" s="71">
        <v>2</v>
      </c>
      <c r="AL37" s="71">
        <v>2</v>
      </c>
      <c r="AM37" s="72">
        <v>1909</v>
      </c>
      <c r="AN37" s="98">
        <v>0</v>
      </c>
      <c r="AO37" s="72">
        <v>0</v>
      </c>
      <c r="AP37" s="72">
        <v>1909</v>
      </c>
      <c r="AQ37" s="71">
        <v>3800</v>
      </c>
      <c r="AR37" s="73">
        <v>7254</v>
      </c>
      <c r="AS37" s="74">
        <v>5408</v>
      </c>
      <c r="AT37" s="98">
        <v>0</v>
      </c>
      <c r="AU37" s="71">
        <v>89</v>
      </c>
      <c r="AV37" s="72">
        <v>5497</v>
      </c>
      <c r="AW37" s="71">
        <v>89</v>
      </c>
      <c r="AX37" s="71">
        <v>0</v>
      </c>
      <c r="AY37" s="71">
        <v>23</v>
      </c>
      <c r="AZ37" s="71">
        <v>17</v>
      </c>
      <c r="BA37" s="72">
        <v>5385</v>
      </c>
      <c r="BB37" s="98">
        <v>0</v>
      </c>
      <c r="BC37" s="72">
        <v>0</v>
      </c>
      <c r="BD37" s="72">
        <v>5385</v>
      </c>
      <c r="BE37" s="71">
        <v>5000</v>
      </c>
      <c r="BF37" s="73">
        <v>26925</v>
      </c>
      <c r="BG37" s="74">
        <v>19604</v>
      </c>
      <c r="BH37" s="98">
        <v>0</v>
      </c>
      <c r="BI37" s="71">
        <v>97</v>
      </c>
      <c r="BJ37" s="72">
        <v>19701</v>
      </c>
      <c r="BK37" s="71">
        <v>97</v>
      </c>
      <c r="BL37" s="71">
        <v>0</v>
      </c>
      <c r="BM37" s="71">
        <v>298</v>
      </c>
      <c r="BN37" s="71">
        <v>289</v>
      </c>
      <c r="BO37" s="72">
        <v>19306</v>
      </c>
      <c r="BP37" s="98">
        <v>0</v>
      </c>
      <c r="BQ37" s="72">
        <v>0</v>
      </c>
      <c r="BR37" s="72">
        <v>19306</v>
      </c>
      <c r="BS37" s="98">
        <v>0</v>
      </c>
      <c r="BT37" s="73">
        <v>163842</v>
      </c>
      <c r="BU37" s="74">
        <v>24</v>
      </c>
      <c r="BV37" s="98">
        <v>0</v>
      </c>
      <c r="BW37" s="71">
        <v>0</v>
      </c>
      <c r="BX37" s="72">
        <v>24</v>
      </c>
      <c r="BY37" s="71">
        <v>0</v>
      </c>
      <c r="BZ37" s="71">
        <v>0</v>
      </c>
      <c r="CA37" s="71">
        <v>0</v>
      </c>
      <c r="CB37" s="71">
        <v>0</v>
      </c>
      <c r="CC37" s="72">
        <v>24</v>
      </c>
      <c r="CD37" s="98">
        <v>0</v>
      </c>
      <c r="CE37" s="72">
        <v>0</v>
      </c>
      <c r="CF37" s="72">
        <v>24</v>
      </c>
      <c r="CG37" s="71">
        <v>8200</v>
      </c>
      <c r="CH37" s="73">
        <v>197</v>
      </c>
      <c r="CI37" s="74">
        <v>6118</v>
      </c>
      <c r="CJ37" s="98">
        <v>0</v>
      </c>
      <c r="CK37" s="71">
        <v>5</v>
      </c>
      <c r="CL37" s="72">
        <v>6123</v>
      </c>
      <c r="CM37" s="71">
        <v>5</v>
      </c>
      <c r="CN37" s="71">
        <v>0</v>
      </c>
      <c r="CO37" s="71">
        <v>116</v>
      </c>
      <c r="CP37" s="71">
        <v>111</v>
      </c>
      <c r="CQ37" s="72">
        <v>6002</v>
      </c>
      <c r="CR37" s="98">
        <v>0</v>
      </c>
      <c r="CS37" s="72">
        <v>0</v>
      </c>
      <c r="CT37" s="72">
        <v>6002</v>
      </c>
      <c r="CU37" s="71">
        <v>12900</v>
      </c>
      <c r="CV37" s="73">
        <v>77426</v>
      </c>
      <c r="CW37" s="74">
        <v>466</v>
      </c>
      <c r="CX37" s="98">
        <v>0</v>
      </c>
      <c r="CY37" s="71">
        <v>0</v>
      </c>
      <c r="CZ37" s="72">
        <v>466</v>
      </c>
      <c r="DA37" s="71">
        <v>0</v>
      </c>
      <c r="DB37" s="71">
        <v>0</v>
      </c>
      <c r="DC37" s="71">
        <v>1</v>
      </c>
      <c r="DD37" s="71">
        <v>1</v>
      </c>
      <c r="DE37" s="72">
        <v>465</v>
      </c>
      <c r="DF37" s="98">
        <v>0</v>
      </c>
      <c r="DG37" s="72">
        <v>0</v>
      </c>
      <c r="DH37" s="72">
        <v>465</v>
      </c>
      <c r="DI37" s="71">
        <v>4500</v>
      </c>
      <c r="DJ37" s="73">
        <v>2093</v>
      </c>
      <c r="DK37" s="74">
        <v>2521</v>
      </c>
      <c r="DL37" s="98">
        <v>0</v>
      </c>
      <c r="DM37" s="71">
        <v>32</v>
      </c>
      <c r="DN37" s="72">
        <v>2553</v>
      </c>
      <c r="DO37" s="71">
        <v>32</v>
      </c>
      <c r="DP37" s="71">
        <v>0</v>
      </c>
      <c r="DQ37" s="71">
        <v>35</v>
      </c>
      <c r="DR37" s="71">
        <v>19</v>
      </c>
      <c r="DS37" s="72">
        <v>2486</v>
      </c>
      <c r="DT37" s="98">
        <v>0</v>
      </c>
      <c r="DU37" s="72">
        <v>0</v>
      </c>
      <c r="DV37" s="72">
        <v>2486</v>
      </c>
      <c r="DW37" s="71">
        <v>6000</v>
      </c>
      <c r="DX37" s="73">
        <v>14916</v>
      </c>
      <c r="DY37" s="74">
        <v>9129</v>
      </c>
      <c r="DZ37" s="98">
        <v>0</v>
      </c>
      <c r="EA37" s="71">
        <v>37</v>
      </c>
      <c r="EB37" s="72">
        <v>9166</v>
      </c>
      <c r="EC37" s="71">
        <v>37</v>
      </c>
      <c r="ED37" s="71">
        <v>0</v>
      </c>
      <c r="EE37" s="71">
        <v>152</v>
      </c>
      <c r="EF37" s="71">
        <v>131</v>
      </c>
      <c r="EG37" s="72">
        <v>8977</v>
      </c>
      <c r="EH37" s="98">
        <v>0</v>
      </c>
      <c r="EI37" s="72">
        <v>0</v>
      </c>
      <c r="EJ37" s="72">
        <v>8977</v>
      </c>
      <c r="EK37" s="98">
        <v>0</v>
      </c>
      <c r="EL37" s="73">
        <v>94632</v>
      </c>
      <c r="EM37" s="74">
        <v>0</v>
      </c>
      <c r="EN37" s="98">
        <v>0</v>
      </c>
      <c r="EO37" s="71">
        <v>0</v>
      </c>
      <c r="EP37" s="72">
        <v>0</v>
      </c>
      <c r="EQ37" s="71">
        <v>0</v>
      </c>
      <c r="ER37" s="71">
        <v>0</v>
      </c>
      <c r="ES37" s="71">
        <v>0</v>
      </c>
      <c r="ET37" s="71">
        <v>0</v>
      </c>
      <c r="EU37" s="72">
        <v>0</v>
      </c>
      <c r="EV37" s="98">
        <v>0</v>
      </c>
      <c r="EW37" s="72">
        <v>0</v>
      </c>
      <c r="EX37" s="72">
        <v>0</v>
      </c>
      <c r="EY37" s="71">
        <v>1800</v>
      </c>
      <c r="EZ37" s="73">
        <v>0</v>
      </c>
      <c r="FA37" s="74">
        <v>119</v>
      </c>
      <c r="FB37" s="98">
        <v>0</v>
      </c>
      <c r="FC37" s="71">
        <v>0</v>
      </c>
      <c r="FD37" s="72">
        <v>119</v>
      </c>
      <c r="FE37" s="71">
        <v>0</v>
      </c>
      <c r="FF37" s="71">
        <v>0</v>
      </c>
      <c r="FG37" s="71">
        <v>1</v>
      </c>
      <c r="FH37" s="71">
        <v>1</v>
      </c>
      <c r="FI37" s="72">
        <v>118</v>
      </c>
      <c r="FJ37" s="98">
        <v>0</v>
      </c>
      <c r="FK37" s="72">
        <v>0</v>
      </c>
      <c r="FL37" s="72">
        <v>118</v>
      </c>
      <c r="FM37" s="71">
        <v>2700</v>
      </c>
      <c r="FN37" s="73">
        <v>319</v>
      </c>
      <c r="FO37" s="74">
        <v>9</v>
      </c>
      <c r="FP37" s="98">
        <v>0</v>
      </c>
      <c r="FQ37" s="71">
        <v>0</v>
      </c>
      <c r="FR37" s="72">
        <v>9</v>
      </c>
      <c r="FS37" s="71">
        <v>0</v>
      </c>
      <c r="FT37" s="71">
        <v>0</v>
      </c>
      <c r="FU37" s="71">
        <v>0</v>
      </c>
      <c r="FV37" s="71">
        <v>0</v>
      </c>
      <c r="FW37" s="72">
        <v>9</v>
      </c>
      <c r="FX37" s="98">
        <v>0</v>
      </c>
      <c r="FY37" s="72">
        <v>0</v>
      </c>
      <c r="FZ37" s="72">
        <v>9</v>
      </c>
      <c r="GA37" s="71">
        <v>1000</v>
      </c>
      <c r="GB37" s="73">
        <v>9</v>
      </c>
      <c r="GC37" s="74">
        <v>7</v>
      </c>
      <c r="GD37" s="98">
        <v>0</v>
      </c>
      <c r="GE37" s="71">
        <v>0</v>
      </c>
      <c r="GF37" s="72">
        <v>7</v>
      </c>
      <c r="GG37" s="71">
        <v>0</v>
      </c>
      <c r="GH37" s="71">
        <v>0</v>
      </c>
      <c r="GI37" s="71">
        <v>0</v>
      </c>
      <c r="GJ37" s="71">
        <v>0</v>
      </c>
      <c r="GK37" s="72">
        <v>7</v>
      </c>
      <c r="GL37" s="98">
        <v>0</v>
      </c>
      <c r="GM37" s="72">
        <v>0</v>
      </c>
      <c r="GN37" s="72">
        <v>7</v>
      </c>
      <c r="GO37" s="71">
        <v>1300</v>
      </c>
      <c r="GP37" s="73">
        <v>9</v>
      </c>
      <c r="GQ37" s="74">
        <v>135</v>
      </c>
      <c r="GR37" s="98">
        <v>0</v>
      </c>
      <c r="GS37" s="71">
        <v>0</v>
      </c>
      <c r="GT37" s="72">
        <v>135</v>
      </c>
      <c r="GU37" s="71">
        <v>0</v>
      </c>
      <c r="GV37" s="71">
        <v>0</v>
      </c>
      <c r="GW37" s="71">
        <v>1</v>
      </c>
      <c r="GX37" s="71">
        <v>1</v>
      </c>
      <c r="GY37" s="72">
        <v>134</v>
      </c>
      <c r="GZ37" s="98">
        <v>0</v>
      </c>
      <c r="HA37" s="72">
        <v>0</v>
      </c>
      <c r="HB37" s="72">
        <v>134</v>
      </c>
      <c r="HC37" s="98">
        <v>0</v>
      </c>
      <c r="HD37" s="73">
        <v>337</v>
      </c>
    </row>
    <row r="38" spans="1:212" ht="12.6" customHeight="1" x14ac:dyDescent="0.2">
      <c r="A38" s="31">
        <v>24</v>
      </c>
      <c r="B38" s="32" t="s">
        <v>86</v>
      </c>
      <c r="C38" s="69">
        <f t="shared" ref="C38:AH38" si="0">SUM(C15:C37)</f>
        <v>148</v>
      </c>
      <c r="D38" s="97"/>
      <c r="E38" s="66">
        <f t="shared" si="0"/>
        <v>0</v>
      </c>
      <c r="F38" s="67">
        <f t="shared" si="0"/>
        <v>148</v>
      </c>
      <c r="G38" s="66">
        <f t="shared" si="0"/>
        <v>0</v>
      </c>
      <c r="H38" s="66">
        <f t="shared" si="0"/>
        <v>0</v>
      </c>
      <c r="I38" s="66">
        <f t="shared" si="0"/>
        <v>1</v>
      </c>
      <c r="J38" s="66">
        <f t="shared" si="0"/>
        <v>1</v>
      </c>
      <c r="K38" s="67">
        <f t="shared" si="0"/>
        <v>147</v>
      </c>
      <c r="L38" s="97"/>
      <c r="M38" s="67">
        <f t="shared" si="0"/>
        <v>0</v>
      </c>
      <c r="N38" s="67">
        <f t="shared" si="0"/>
        <v>147</v>
      </c>
      <c r="O38" s="66">
        <f t="shared" si="0"/>
        <v>151800</v>
      </c>
      <c r="P38" s="68">
        <f t="shared" si="0"/>
        <v>1014</v>
      </c>
      <c r="Q38" s="69">
        <f t="shared" si="0"/>
        <v>113473</v>
      </c>
      <c r="R38" s="97"/>
      <c r="S38" s="66">
        <f t="shared" si="0"/>
        <v>96</v>
      </c>
      <c r="T38" s="67">
        <f t="shared" si="0"/>
        <v>113569</v>
      </c>
      <c r="U38" s="66">
        <f t="shared" si="0"/>
        <v>96</v>
      </c>
      <c r="V38" s="66">
        <f t="shared" si="0"/>
        <v>16</v>
      </c>
      <c r="W38" s="66">
        <f t="shared" si="0"/>
        <v>2566</v>
      </c>
      <c r="X38" s="66">
        <f t="shared" si="0"/>
        <v>2369</v>
      </c>
      <c r="Y38" s="67">
        <f t="shared" si="0"/>
        <v>110891</v>
      </c>
      <c r="Z38" s="97"/>
      <c r="AA38" s="67">
        <f t="shared" si="0"/>
        <v>0</v>
      </c>
      <c r="AB38" s="67">
        <f t="shared" si="0"/>
        <v>110891</v>
      </c>
      <c r="AC38" s="66">
        <f t="shared" si="0"/>
        <v>248400</v>
      </c>
      <c r="AD38" s="68">
        <f t="shared" si="0"/>
        <v>1197621</v>
      </c>
      <c r="AE38" s="69">
        <f t="shared" si="0"/>
        <v>17478</v>
      </c>
      <c r="AF38" s="97"/>
      <c r="AG38" s="66">
        <f t="shared" si="0"/>
        <v>0</v>
      </c>
      <c r="AH38" s="67">
        <f t="shared" si="0"/>
        <v>17478</v>
      </c>
      <c r="AI38" s="66">
        <f t="shared" ref="AI38:BG38" si="1">SUM(AI15:AI37)</f>
        <v>0</v>
      </c>
      <c r="AJ38" s="66">
        <f t="shared" si="1"/>
        <v>0</v>
      </c>
      <c r="AK38" s="66">
        <f t="shared" si="1"/>
        <v>27</v>
      </c>
      <c r="AL38" s="66">
        <f t="shared" si="1"/>
        <v>11</v>
      </c>
      <c r="AM38" s="67">
        <f t="shared" si="1"/>
        <v>17451</v>
      </c>
      <c r="AN38" s="97"/>
      <c r="AO38" s="67">
        <f t="shared" si="1"/>
        <v>0</v>
      </c>
      <c r="AP38" s="67">
        <f t="shared" si="1"/>
        <v>17451</v>
      </c>
      <c r="AQ38" s="66">
        <f t="shared" si="1"/>
        <v>87400</v>
      </c>
      <c r="AR38" s="68">
        <f t="shared" si="1"/>
        <v>66314</v>
      </c>
      <c r="AS38" s="69">
        <f t="shared" si="1"/>
        <v>65596</v>
      </c>
      <c r="AT38" s="97"/>
      <c r="AU38" s="66">
        <f t="shared" si="1"/>
        <v>1123</v>
      </c>
      <c r="AV38" s="67">
        <f t="shared" si="1"/>
        <v>66719</v>
      </c>
      <c r="AW38" s="66">
        <f t="shared" si="1"/>
        <v>1123</v>
      </c>
      <c r="AX38" s="66">
        <f t="shared" si="1"/>
        <v>27</v>
      </c>
      <c r="AY38" s="66">
        <f t="shared" si="1"/>
        <v>278</v>
      </c>
      <c r="AZ38" s="66">
        <f t="shared" si="1"/>
        <v>153</v>
      </c>
      <c r="BA38" s="67">
        <f t="shared" si="1"/>
        <v>65291</v>
      </c>
      <c r="BB38" s="97"/>
      <c r="BC38" s="67">
        <f t="shared" si="1"/>
        <v>0</v>
      </c>
      <c r="BD38" s="67">
        <f t="shared" si="1"/>
        <v>65291</v>
      </c>
      <c r="BE38" s="66">
        <f t="shared" si="1"/>
        <v>115000</v>
      </c>
      <c r="BF38" s="68">
        <f t="shared" si="1"/>
        <v>326455</v>
      </c>
      <c r="BG38" s="69">
        <f t="shared" si="1"/>
        <v>196695</v>
      </c>
      <c r="BH38" s="97"/>
      <c r="BI38" s="66">
        <f t="shared" ref="BI38:CV38" si="2">SUM(BI15:BI37)</f>
        <v>1219</v>
      </c>
      <c r="BJ38" s="67">
        <f t="shared" si="2"/>
        <v>197914</v>
      </c>
      <c r="BK38" s="66">
        <f t="shared" si="2"/>
        <v>1219</v>
      </c>
      <c r="BL38" s="66">
        <f t="shared" si="2"/>
        <v>43</v>
      </c>
      <c r="BM38" s="66">
        <f t="shared" si="2"/>
        <v>2872</v>
      </c>
      <c r="BN38" s="66">
        <f t="shared" si="2"/>
        <v>2534</v>
      </c>
      <c r="BO38" s="67">
        <f t="shared" si="2"/>
        <v>193780</v>
      </c>
      <c r="BP38" s="97"/>
      <c r="BQ38" s="67">
        <f t="shared" si="2"/>
        <v>0</v>
      </c>
      <c r="BR38" s="67">
        <f t="shared" si="2"/>
        <v>193780</v>
      </c>
      <c r="BS38" s="97"/>
      <c r="BT38" s="68">
        <f t="shared" si="2"/>
        <v>1591405</v>
      </c>
      <c r="BU38" s="69">
        <f t="shared" si="2"/>
        <v>203</v>
      </c>
      <c r="BV38" s="97"/>
      <c r="BW38" s="66">
        <f t="shared" si="2"/>
        <v>0</v>
      </c>
      <c r="BX38" s="67">
        <f t="shared" si="2"/>
        <v>203</v>
      </c>
      <c r="BY38" s="66">
        <f t="shared" si="2"/>
        <v>0</v>
      </c>
      <c r="BZ38" s="66">
        <f t="shared" si="2"/>
        <v>0</v>
      </c>
      <c r="CA38" s="66">
        <f t="shared" si="2"/>
        <v>5</v>
      </c>
      <c r="CB38" s="66">
        <f t="shared" si="2"/>
        <v>5</v>
      </c>
      <c r="CC38" s="67">
        <f t="shared" si="2"/>
        <v>198</v>
      </c>
      <c r="CD38" s="97"/>
      <c r="CE38" s="67">
        <f t="shared" si="2"/>
        <v>0</v>
      </c>
      <c r="CF38" s="67">
        <f t="shared" si="2"/>
        <v>198</v>
      </c>
      <c r="CG38" s="66">
        <f t="shared" si="2"/>
        <v>188600</v>
      </c>
      <c r="CH38" s="68">
        <f t="shared" si="2"/>
        <v>1625</v>
      </c>
      <c r="CI38" s="69">
        <f t="shared" si="2"/>
        <v>48681</v>
      </c>
      <c r="CJ38" s="97"/>
      <c r="CK38" s="66">
        <f t="shared" si="2"/>
        <v>51</v>
      </c>
      <c r="CL38" s="67">
        <f t="shared" si="2"/>
        <v>48732</v>
      </c>
      <c r="CM38" s="66">
        <f t="shared" si="2"/>
        <v>51</v>
      </c>
      <c r="CN38" s="66">
        <f t="shared" si="2"/>
        <v>7</v>
      </c>
      <c r="CO38" s="66">
        <f t="shared" si="2"/>
        <v>1100</v>
      </c>
      <c r="CP38" s="66">
        <f t="shared" si="2"/>
        <v>1002</v>
      </c>
      <c r="CQ38" s="67">
        <f t="shared" si="2"/>
        <v>47574</v>
      </c>
      <c r="CR38" s="97"/>
      <c r="CS38" s="67">
        <f t="shared" si="2"/>
        <v>0</v>
      </c>
      <c r="CT38" s="67">
        <f t="shared" si="2"/>
        <v>47574</v>
      </c>
      <c r="CU38" s="66">
        <f t="shared" si="2"/>
        <v>296700</v>
      </c>
      <c r="CV38" s="68">
        <f t="shared" si="2"/>
        <v>613705</v>
      </c>
      <c r="CW38" s="69">
        <f t="shared" ref="CW38:FA38" si="3">SUM(CW15:CW37)</f>
        <v>4667</v>
      </c>
      <c r="CX38" s="97"/>
      <c r="CY38" s="66">
        <f t="shared" si="3"/>
        <v>0</v>
      </c>
      <c r="CZ38" s="67">
        <f t="shared" si="3"/>
        <v>4667</v>
      </c>
      <c r="DA38" s="66">
        <f t="shared" si="3"/>
        <v>0</v>
      </c>
      <c r="DB38" s="66">
        <f t="shared" si="3"/>
        <v>0</v>
      </c>
      <c r="DC38" s="66">
        <f t="shared" si="3"/>
        <v>30</v>
      </c>
      <c r="DD38" s="66">
        <f t="shared" si="3"/>
        <v>7</v>
      </c>
      <c r="DE38" s="67">
        <f t="shared" si="3"/>
        <v>4637</v>
      </c>
      <c r="DF38" s="97"/>
      <c r="DG38" s="67">
        <f t="shared" si="3"/>
        <v>0</v>
      </c>
      <c r="DH38" s="67">
        <f t="shared" si="3"/>
        <v>4637</v>
      </c>
      <c r="DI38" s="66">
        <f t="shared" si="3"/>
        <v>103500</v>
      </c>
      <c r="DJ38" s="68">
        <f t="shared" si="3"/>
        <v>20871</v>
      </c>
      <c r="DK38" s="69">
        <f t="shared" si="3"/>
        <v>25471</v>
      </c>
      <c r="DL38" s="97"/>
      <c r="DM38" s="66">
        <f t="shared" si="3"/>
        <v>375</v>
      </c>
      <c r="DN38" s="67">
        <f t="shared" si="3"/>
        <v>25846</v>
      </c>
      <c r="DO38" s="66">
        <f t="shared" si="3"/>
        <v>375</v>
      </c>
      <c r="DP38" s="66">
        <f t="shared" si="3"/>
        <v>31</v>
      </c>
      <c r="DQ38" s="66">
        <f t="shared" si="3"/>
        <v>307</v>
      </c>
      <c r="DR38" s="66">
        <f t="shared" si="3"/>
        <v>147</v>
      </c>
      <c r="DS38" s="67">
        <f t="shared" si="3"/>
        <v>25133</v>
      </c>
      <c r="DT38" s="97"/>
      <c r="DU38" s="67">
        <f t="shared" si="3"/>
        <v>0</v>
      </c>
      <c r="DV38" s="67">
        <f t="shared" si="3"/>
        <v>25133</v>
      </c>
      <c r="DW38" s="66">
        <f t="shared" si="3"/>
        <v>138000</v>
      </c>
      <c r="DX38" s="68">
        <f t="shared" si="3"/>
        <v>150798</v>
      </c>
      <c r="DY38" s="69">
        <f t="shared" si="3"/>
        <v>79022</v>
      </c>
      <c r="DZ38" s="97"/>
      <c r="EA38" s="66">
        <f t="shared" si="3"/>
        <v>426</v>
      </c>
      <c r="EB38" s="67">
        <f t="shared" si="3"/>
        <v>79448</v>
      </c>
      <c r="EC38" s="66">
        <f t="shared" si="3"/>
        <v>426</v>
      </c>
      <c r="ED38" s="66">
        <f t="shared" si="3"/>
        <v>38</v>
      </c>
      <c r="EE38" s="66">
        <f t="shared" si="3"/>
        <v>1442</v>
      </c>
      <c r="EF38" s="66">
        <f t="shared" si="3"/>
        <v>1161</v>
      </c>
      <c r="EG38" s="67">
        <f t="shared" si="3"/>
        <v>77542</v>
      </c>
      <c r="EH38" s="97"/>
      <c r="EI38" s="67">
        <f t="shared" si="3"/>
        <v>0</v>
      </c>
      <c r="EJ38" s="67">
        <f t="shared" si="3"/>
        <v>77542</v>
      </c>
      <c r="EK38" s="97"/>
      <c r="EL38" s="68">
        <f t="shared" si="3"/>
        <v>786999</v>
      </c>
      <c r="EM38" s="69">
        <f t="shared" si="3"/>
        <v>1</v>
      </c>
      <c r="EN38" s="97"/>
      <c r="EO38" s="66">
        <f t="shared" si="3"/>
        <v>0</v>
      </c>
      <c r="EP38" s="67">
        <f t="shared" si="3"/>
        <v>1</v>
      </c>
      <c r="EQ38" s="66">
        <f t="shared" si="3"/>
        <v>0</v>
      </c>
      <c r="ER38" s="66">
        <f t="shared" si="3"/>
        <v>0</v>
      </c>
      <c r="ES38" s="66">
        <f t="shared" si="3"/>
        <v>0</v>
      </c>
      <c r="ET38" s="66">
        <f t="shared" si="3"/>
        <v>0</v>
      </c>
      <c r="EU38" s="67">
        <f t="shared" si="3"/>
        <v>1</v>
      </c>
      <c r="EV38" s="97"/>
      <c r="EW38" s="67">
        <f t="shared" si="3"/>
        <v>0</v>
      </c>
      <c r="EX38" s="67">
        <f t="shared" si="3"/>
        <v>1</v>
      </c>
      <c r="EY38" s="66">
        <f t="shared" si="3"/>
        <v>23400</v>
      </c>
      <c r="EZ38" s="68">
        <f t="shared" si="3"/>
        <v>2</v>
      </c>
      <c r="FA38" s="69">
        <f t="shared" si="3"/>
        <v>1655</v>
      </c>
      <c r="FB38" s="97"/>
      <c r="FC38" s="66">
        <f t="shared" ref="FC38:GP38" si="4">SUM(FC15:FC37)</f>
        <v>3</v>
      </c>
      <c r="FD38" s="67">
        <f t="shared" si="4"/>
        <v>1658</v>
      </c>
      <c r="FE38" s="66">
        <f t="shared" si="4"/>
        <v>3</v>
      </c>
      <c r="FF38" s="66">
        <f t="shared" si="4"/>
        <v>0</v>
      </c>
      <c r="FG38" s="66">
        <f t="shared" si="4"/>
        <v>10</v>
      </c>
      <c r="FH38" s="66">
        <f t="shared" si="4"/>
        <v>10</v>
      </c>
      <c r="FI38" s="67">
        <f t="shared" si="4"/>
        <v>1645</v>
      </c>
      <c r="FJ38" s="97"/>
      <c r="FK38" s="67">
        <f t="shared" si="4"/>
        <v>0</v>
      </c>
      <c r="FL38" s="67">
        <f t="shared" si="4"/>
        <v>1645</v>
      </c>
      <c r="FM38" s="66">
        <f t="shared" si="4"/>
        <v>62100</v>
      </c>
      <c r="FN38" s="68">
        <f t="shared" si="4"/>
        <v>4442</v>
      </c>
      <c r="FO38" s="69">
        <f t="shared" si="4"/>
        <v>139</v>
      </c>
      <c r="FP38" s="97"/>
      <c r="FQ38" s="66">
        <f t="shared" si="4"/>
        <v>0</v>
      </c>
      <c r="FR38" s="67">
        <f t="shared" si="4"/>
        <v>139</v>
      </c>
      <c r="FS38" s="66">
        <f t="shared" si="4"/>
        <v>0</v>
      </c>
      <c r="FT38" s="66">
        <f t="shared" si="4"/>
        <v>0</v>
      </c>
      <c r="FU38" s="66">
        <f t="shared" si="4"/>
        <v>0</v>
      </c>
      <c r="FV38" s="66">
        <f t="shared" si="4"/>
        <v>0</v>
      </c>
      <c r="FW38" s="67">
        <f t="shared" si="4"/>
        <v>139</v>
      </c>
      <c r="FX38" s="97"/>
      <c r="FY38" s="67">
        <f t="shared" si="4"/>
        <v>0</v>
      </c>
      <c r="FZ38" s="67">
        <f t="shared" si="4"/>
        <v>139</v>
      </c>
      <c r="GA38" s="66">
        <f t="shared" si="4"/>
        <v>20000</v>
      </c>
      <c r="GB38" s="68">
        <f t="shared" si="4"/>
        <v>139</v>
      </c>
      <c r="GC38" s="69">
        <f t="shared" si="4"/>
        <v>87</v>
      </c>
      <c r="GD38" s="97"/>
      <c r="GE38" s="66">
        <f t="shared" si="4"/>
        <v>12</v>
      </c>
      <c r="GF38" s="67">
        <f t="shared" si="4"/>
        <v>99</v>
      </c>
      <c r="GG38" s="66">
        <f t="shared" si="4"/>
        <v>12</v>
      </c>
      <c r="GH38" s="66">
        <f t="shared" si="4"/>
        <v>0</v>
      </c>
      <c r="GI38" s="66">
        <f t="shared" si="4"/>
        <v>0</v>
      </c>
      <c r="GJ38" s="66">
        <f t="shared" si="4"/>
        <v>0</v>
      </c>
      <c r="GK38" s="67">
        <f t="shared" si="4"/>
        <v>87</v>
      </c>
      <c r="GL38" s="97"/>
      <c r="GM38" s="67">
        <f t="shared" si="4"/>
        <v>0</v>
      </c>
      <c r="GN38" s="67">
        <f t="shared" si="4"/>
        <v>87</v>
      </c>
      <c r="GO38" s="66">
        <f t="shared" si="4"/>
        <v>27300</v>
      </c>
      <c r="GP38" s="68">
        <f t="shared" si="4"/>
        <v>115</v>
      </c>
      <c r="GQ38" s="69">
        <f t="shared" ref="GQ38:HD38" si="5">SUM(GQ15:GQ37)</f>
        <v>1882</v>
      </c>
      <c r="GR38" s="97"/>
      <c r="GS38" s="66">
        <f t="shared" si="5"/>
        <v>15</v>
      </c>
      <c r="GT38" s="67">
        <f t="shared" si="5"/>
        <v>1897</v>
      </c>
      <c r="GU38" s="66">
        <f t="shared" si="5"/>
        <v>15</v>
      </c>
      <c r="GV38" s="66">
        <f t="shared" si="5"/>
        <v>0</v>
      </c>
      <c r="GW38" s="66">
        <f t="shared" si="5"/>
        <v>10</v>
      </c>
      <c r="GX38" s="66">
        <f t="shared" si="5"/>
        <v>10</v>
      </c>
      <c r="GY38" s="67">
        <f t="shared" si="5"/>
        <v>1872</v>
      </c>
      <c r="GZ38" s="97"/>
      <c r="HA38" s="67">
        <f t="shared" si="5"/>
        <v>0</v>
      </c>
      <c r="HB38" s="67">
        <f t="shared" si="5"/>
        <v>1872</v>
      </c>
      <c r="HC38" s="97"/>
      <c r="HD38" s="68">
        <f t="shared" si="5"/>
        <v>4697</v>
      </c>
    </row>
    <row r="39" spans="1:212" ht="12.6" customHeight="1" x14ac:dyDescent="0.2">
      <c r="A39" s="33">
        <v>25</v>
      </c>
      <c r="B39" s="34" t="s">
        <v>87</v>
      </c>
      <c r="C39" s="74">
        <v>115</v>
      </c>
      <c r="D39" s="98"/>
      <c r="E39" s="71">
        <v>0</v>
      </c>
      <c r="F39" s="72">
        <v>115</v>
      </c>
      <c r="G39" s="71">
        <v>0</v>
      </c>
      <c r="H39" s="71">
        <v>0</v>
      </c>
      <c r="I39" s="71">
        <v>5</v>
      </c>
      <c r="J39" s="71">
        <v>2</v>
      </c>
      <c r="K39" s="72">
        <v>110</v>
      </c>
      <c r="L39" s="98"/>
      <c r="M39" s="72">
        <v>0</v>
      </c>
      <c r="N39" s="72">
        <v>110</v>
      </c>
      <c r="O39" s="71"/>
      <c r="P39" s="73">
        <v>763</v>
      </c>
      <c r="Q39" s="74">
        <v>183309</v>
      </c>
      <c r="R39" s="98"/>
      <c r="S39" s="71">
        <v>150</v>
      </c>
      <c r="T39" s="72">
        <v>183459</v>
      </c>
      <c r="U39" s="71">
        <v>150</v>
      </c>
      <c r="V39" s="71">
        <v>2</v>
      </c>
      <c r="W39" s="71">
        <v>4363</v>
      </c>
      <c r="X39" s="71">
        <v>4039</v>
      </c>
      <c r="Y39" s="72">
        <v>178944</v>
      </c>
      <c r="Z39" s="98"/>
      <c r="AA39" s="72">
        <v>0</v>
      </c>
      <c r="AB39" s="72">
        <v>178944</v>
      </c>
      <c r="AC39" s="71"/>
      <c r="AD39" s="73">
        <v>1932595</v>
      </c>
      <c r="AE39" s="74">
        <v>7399</v>
      </c>
      <c r="AF39" s="98"/>
      <c r="AG39" s="71">
        <v>0</v>
      </c>
      <c r="AH39" s="72">
        <v>7399</v>
      </c>
      <c r="AI39" s="71">
        <v>0</v>
      </c>
      <c r="AJ39" s="71">
        <v>0</v>
      </c>
      <c r="AK39" s="71">
        <v>9</v>
      </c>
      <c r="AL39" s="71">
        <v>3</v>
      </c>
      <c r="AM39" s="72">
        <v>7390</v>
      </c>
      <c r="AN39" s="98"/>
      <c r="AO39" s="72">
        <v>0</v>
      </c>
      <c r="AP39" s="72">
        <v>7390</v>
      </c>
      <c r="AQ39" s="71"/>
      <c r="AR39" s="73">
        <v>28081</v>
      </c>
      <c r="AS39" s="74">
        <v>53185</v>
      </c>
      <c r="AT39" s="98"/>
      <c r="AU39" s="71">
        <v>813</v>
      </c>
      <c r="AV39" s="72">
        <v>53998</v>
      </c>
      <c r="AW39" s="71">
        <v>813</v>
      </c>
      <c r="AX39" s="71">
        <v>8</v>
      </c>
      <c r="AY39" s="71">
        <v>375</v>
      </c>
      <c r="AZ39" s="71">
        <v>178</v>
      </c>
      <c r="BA39" s="72">
        <v>52802</v>
      </c>
      <c r="BB39" s="98"/>
      <c r="BC39" s="72">
        <v>0</v>
      </c>
      <c r="BD39" s="72">
        <v>52802</v>
      </c>
      <c r="BE39" s="71"/>
      <c r="BF39" s="73">
        <v>264010</v>
      </c>
      <c r="BG39" s="74">
        <v>244008</v>
      </c>
      <c r="BH39" s="98"/>
      <c r="BI39" s="71">
        <v>963</v>
      </c>
      <c r="BJ39" s="72">
        <v>244971</v>
      </c>
      <c r="BK39" s="71">
        <v>963</v>
      </c>
      <c r="BL39" s="71">
        <v>10</v>
      </c>
      <c r="BM39" s="71">
        <v>4752</v>
      </c>
      <c r="BN39" s="71">
        <v>4222</v>
      </c>
      <c r="BO39" s="72">
        <v>239246</v>
      </c>
      <c r="BP39" s="98"/>
      <c r="BQ39" s="72">
        <v>0</v>
      </c>
      <c r="BR39" s="72">
        <v>239246</v>
      </c>
      <c r="BS39" s="98"/>
      <c r="BT39" s="73">
        <v>2225449</v>
      </c>
      <c r="BU39" s="74">
        <v>144</v>
      </c>
      <c r="BV39" s="98"/>
      <c r="BW39" s="71">
        <v>0</v>
      </c>
      <c r="BX39" s="72">
        <v>144</v>
      </c>
      <c r="BY39" s="71">
        <v>0</v>
      </c>
      <c r="BZ39" s="71">
        <v>0</v>
      </c>
      <c r="CA39" s="71">
        <v>1</v>
      </c>
      <c r="CB39" s="71">
        <v>1</v>
      </c>
      <c r="CC39" s="72">
        <v>143</v>
      </c>
      <c r="CD39" s="98"/>
      <c r="CE39" s="72">
        <v>0</v>
      </c>
      <c r="CF39" s="72">
        <v>143</v>
      </c>
      <c r="CG39" s="71"/>
      <c r="CH39" s="73">
        <v>1170</v>
      </c>
      <c r="CI39" s="74">
        <v>84534</v>
      </c>
      <c r="CJ39" s="98"/>
      <c r="CK39" s="71">
        <v>180</v>
      </c>
      <c r="CL39" s="72">
        <v>84714</v>
      </c>
      <c r="CM39" s="71">
        <v>180</v>
      </c>
      <c r="CN39" s="71">
        <v>1</v>
      </c>
      <c r="CO39" s="71">
        <v>1867</v>
      </c>
      <c r="CP39" s="71">
        <v>1612</v>
      </c>
      <c r="CQ39" s="72">
        <v>82666</v>
      </c>
      <c r="CR39" s="98"/>
      <c r="CS39" s="72">
        <v>0</v>
      </c>
      <c r="CT39" s="72">
        <v>82666</v>
      </c>
      <c r="CU39" s="71"/>
      <c r="CV39" s="73">
        <v>1066395</v>
      </c>
      <c r="CW39" s="74">
        <v>2537</v>
      </c>
      <c r="CX39" s="98"/>
      <c r="CY39" s="71">
        <v>0</v>
      </c>
      <c r="CZ39" s="72">
        <v>2537</v>
      </c>
      <c r="DA39" s="71">
        <v>0</v>
      </c>
      <c r="DB39" s="71">
        <v>0</v>
      </c>
      <c r="DC39" s="71">
        <v>7</v>
      </c>
      <c r="DD39" s="71">
        <v>4</v>
      </c>
      <c r="DE39" s="72">
        <v>2530</v>
      </c>
      <c r="DF39" s="98"/>
      <c r="DG39" s="72">
        <v>0</v>
      </c>
      <c r="DH39" s="72">
        <v>2530</v>
      </c>
      <c r="DI39" s="71"/>
      <c r="DJ39" s="73">
        <v>11390</v>
      </c>
      <c r="DK39" s="74">
        <v>34904</v>
      </c>
      <c r="DL39" s="98"/>
      <c r="DM39" s="71">
        <v>657</v>
      </c>
      <c r="DN39" s="72">
        <v>35561</v>
      </c>
      <c r="DO39" s="71">
        <v>657</v>
      </c>
      <c r="DP39" s="71">
        <v>18</v>
      </c>
      <c r="DQ39" s="71">
        <v>404</v>
      </c>
      <c r="DR39" s="71">
        <v>202</v>
      </c>
      <c r="DS39" s="72">
        <v>34482</v>
      </c>
      <c r="DT39" s="98"/>
      <c r="DU39" s="72">
        <v>0</v>
      </c>
      <c r="DV39" s="72">
        <v>34482</v>
      </c>
      <c r="DW39" s="71"/>
      <c r="DX39" s="73">
        <v>206892</v>
      </c>
      <c r="DY39" s="74">
        <v>122119</v>
      </c>
      <c r="DZ39" s="98"/>
      <c r="EA39" s="71">
        <v>837</v>
      </c>
      <c r="EB39" s="72">
        <v>122956</v>
      </c>
      <c r="EC39" s="71">
        <v>837</v>
      </c>
      <c r="ED39" s="71">
        <v>19</v>
      </c>
      <c r="EE39" s="71">
        <v>2279</v>
      </c>
      <c r="EF39" s="71">
        <v>1819</v>
      </c>
      <c r="EG39" s="72">
        <v>119821</v>
      </c>
      <c r="EH39" s="98"/>
      <c r="EI39" s="72">
        <v>0</v>
      </c>
      <c r="EJ39" s="72">
        <v>119821</v>
      </c>
      <c r="EK39" s="98"/>
      <c r="EL39" s="73">
        <v>1285847</v>
      </c>
      <c r="EM39" s="74">
        <v>1</v>
      </c>
      <c r="EN39" s="98"/>
      <c r="EO39" s="71">
        <v>0</v>
      </c>
      <c r="EP39" s="72">
        <v>1</v>
      </c>
      <c r="EQ39" s="71">
        <v>0</v>
      </c>
      <c r="ER39" s="71">
        <v>0</v>
      </c>
      <c r="ES39" s="71">
        <v>0</v>
      </c>
      <c r="ET39" s="71">
        <v>0</v>
      </c>
      <c r="EU39" s="72">
        <v>1</v>
      </c>
      <c r="EV39" s="98"/>
      <c r="EW39" s="72">
        <v>0</v>
      </c>
      <c r="EX39" s="72">
        <v>1</v>
      </c>
      <c r="EY39" s="71"/>
      <c r="EZ39" s="73">
        <v>2</v>
      </c>
      <c r="FA39" s="74">
        <v>2444</v>
      </c>
      <c r="FB39" s="98"/>
      <c r="FC39" s="71">
        <v>23</v>
      </c>
      <c r="FD39" s="72">
        <v>2467</v>
      </c>
      <c r="FE39" s="71">
        <v>23</v>
      </c>
      <c r="FF39" s="71">
        <v>0</v>
      </c>
      <c r="FG39" s="71">
        <v>22</v>
      </c>
      <c r="FH39" s="71">
        <v>20</v>
      </c>
      <c r="FI39" s="72">
        <v>2422</v>
      </c>
      <c r="FJ39" s="98"/>
      <c r="FK39" s="72">
        <v>0</v>
      </c>
      <c r="FL39" s="72">
        <v>2422</v>
      </c>
      <c r="FM39" s="71"/>
      <c r="FN39" s="73">
        <v>6541</v>
      </c>
      <c r="FO39" s="74">
        <v>13</v>
      </c>
      <c r="FP39" s="98"/>
      <c r="FQ39" s="71">
        <v>0</v>
      </c>
      <c r="FR39" s="72">
        <v>13</v>
      </c>
      <c r="FS39" s="71">
        <v>0</v>
      </c>
      <c r="FT39" s="71">
        <v>0</v>
      </c>
      <c r="FU39" s="71">
        <v>0</v>
      </c>
      <c r="FV39" s="71">
        <v>0</v>
      </c>
      <c r="FW39" s="72">
        <v>13</v>
      </c>
      <c r="FX39" s="98"/>
      <c r="FY39" s="72">
        <v>0</v>
      </c>
      <c r="FZ39" s="72">
        <v>13</v>
      </c>
      <c r="GA39" s="71"/>
      <c r="GB39" s="73">
        <v>13</v>
      </c>
      <c r="GC39" s="74">
        <v>44</v>
      </c>
      <c r="GD39" s="98"/>
      <c r="GE39" s="71">
        <v>34</v>
      </c>
      <c r="GF39" s="72">
        <v>78</v>
      </c>
      <c r="GG39" s="71">
        <v>34</v>
      </c>
      <c r="GH39" s="71">
        <v>0</v>
      </c>
      <c r="GI39" s="71">
        <v>0</v>
      </c>
      <c r="GJ39" s="71">
        <v>0</v>
      </c>
      <c r="GK39" s="72">
        <v>44</v>
      </c>
      <c r="GL39" s="98"/>
      <c r="GM39" s="72">
        <v>0</v>
      </c>
      <c r="GN39" s="72">
        <v>44</v>
      </c>
      <c r="GO39" s="71"/>
      <c r="GP39" s="73">
        <v>57</v>
      </c>
      <c r="GQ39" s="74">
        <v>2502</v>
      </c>
      <c r="GR39" s="98"/>
      <c r="GS39" s="71">
        <v>57</v>
      </c>
      <c r="GT39" s="72">
        <v>2559</v>
      </c>
      <c r="GU39" s="71">
        <v>57</v>
      </c>
      <c r="GV39" s="71">
        <v>0</v>
      </c>
      <c r="GW39" s="71">
        <v>22</v>
      </c>
      <c r="GX39" s="71">
        <v>20</v>
      </c>
      <c r="GY39" s="72">
        <v>2480</v>
      </c>
      <c r="GZ39" s="98"/>
      <c r="HA39" s="72">
        <v>0</v>
      </c>
      <c r="HB39" s="72">
        <v>2480</v>
      </c>
      <c r="HC39" s="98"/>
      <c r="HD39" s="73">
        <v>6613</v>
      </c>
    </row>
    <row r="40" spans="1:212" ht="12.6" customHeight="1" x14ac:dyDescent="0.2">
      <c r="A40" s="35">
        <v>26</v>
      </c>
      <c r="B40" s="36" t="s">
        <v>88</v>
      </c>
      <c r="C40" s="79">
        <f t="shared" ref="C40:AH40" si="6">C38+C39</f>
        <v>263</v>
      </c>
      <c r="D40" s="99"/>
      <c r="E40" s="76">
        <f t="shared" si="6"/>
        <v>0</v>
      </c>
      <c r="F40" s="77">
        <f t="shared" si="6"/>
        <v>263</v>
      </c>
      <c r="G40" s="76">
        <f t="shared" si="6"/>
        <v>0</v>
      </c>
      <c r="H40" s="76">
        <f t="shared" si="6"/>
        <v>0</v>
      </c>
      <c r="I40" s="76">
        <f t="shared" si="6"/>
        <v>6</v>
      </c>
      <c r="J40" s="76">
        <f t="shared" si="6"/>
        <v>3</v>
      </c>
      <c r="K40" s="77">
        <f t="shared" si="6"/>
        <v>257</v>
      </c>
      <c r="L40" s="99"/>
      <c r="M40" s="77">
        <f t="shared" si="6"/>
        <v>0</v>
      </c>
      <c r="N40" s="77">
        <f t="shared" si="6"/>
        <v>257</v>
      </c>
      <c r="O40" s="76">
        <f t="shared" si="6"/>
        <v>151800</v>
      </c>
      <c r="P40" s="78">
        <f t="shared" si="6"/>
        <v>1777</v>
      </c>
      <c r="Q40" s="79">
        <f t="shared" si="6"/>
        <v>296782</v>
      </c>
      <c r="R40" s="99"/>
      <c r="S40" s="76">
        <f t="shared" si="6"/>
        <v>246</v>
      </c>
      <c r="T40" s="77">
        <f t="shared" si="6"/>
        <v>297028</v>
      </c>
      <c r="U40" s="76">
        <f t="shared" si="6"/>
        <v>246</v>
      </c>
      <c r="V40" s="76">
        <f t="shared" si="6"/>
        <v>18</v>
      </c>
      <c r="W40" s="76">
        <f t="shared" si="6"/>
        <v>6929</v>
      </c>
      <c r="X40" s="76">
        <f t="shared" si="6"/>
        <v>6408</v>
      </c>
      <c r="Y40" s="77">
        <f t="shared" si="6"/>
        <v>289835</v>
      </c>
      <c r="Z40" s="99"/>
      <c r="AA40" s="77">
        <f t="shared" si="6"/>
        <v>0</v>
      </c>
      <c r="AB40" s="77">
        <f t="shared" si="6"/>
        <v>289835</v>
      </c>
      <c r="AC40" s="76">
        <f t="shared" si="6"/>
        <v>248400</v>
      </c>
      <c r="AD40" s="78">
        <f t="shared" si="6"/>
        <v>3130216</v>
      </c>
      <c r="AE40" s="79">
        <f t="shared" si="6"/>
        <v>24877</v>
      </c>
      <c r="AF40" s="99"/>
      <c r="AG40" s="76">
        <f t="shared" si="6"/>
        <v>0</v>
      </c>
      <c r="AH40" s="77">
        <f t="shared" si="6"/>
        <v>24877</v>
      </c>
      <c r="AI40" s="76">
        <f t="shared" ref="AI40:BG40" si="7">AI38+AI39</f>
        <v>0</v>
      </c>
      <c r="AJ40" s="76">
        <f t="shared" si="7"/>
        <v>0</v>
      </c>
      <c r="AK40" s="76">
        <f t="shared" si="7"/>
        <v>36</v>
      </c>
      <c r="AL40" s="76">
        <f t="shared" si="7"/>
        <v>14</v>
      </c>
      <c r="AM40" s="77">
        <f t="shared" si="7"/>
        <v>24841</v>
      </c>
      <c r="AN40" s="99"/>
      <c r="AO40" s="77">
        <f t="shared" si="7"/>
        <v>0</v>
      </c>
      <c r="AP40" s="77">
        <f t="shared" si="7"/>
        <v>24841</v>
      </c>
      <c r="AQ40" s="76">
        <f t="shared" si="7"/>
        <v>87400</v>
      </c>
      <c r="AR40" s="78">
        <f t="shared" si="7"/>
        <v>94395</v>
      </c>
      <c r="AS40" s="79">
        <f t="shared" si="7"/>
        <v>118781</v>
      </c>
      <c r="AT40" s="99"/>
      <c r="AU40" s="76">
        <f t="shared" si="7"/>
        <v>1936</v>
      </c>
      <c r="AV40" s="77">
        <f t="shared" si="7"/>
        <v>120717</v>
      </c>
      <c r="AW40" s="76">
        <f t="shared" si="7"/>
        <v>1936</v>
      </c>
      <c r="AX40" s="76">
        <f t="shared" si="7"/>
        <v>35</v>
      </c>
      <c r="AY40" s="76">
        <f t="shared" si="7"/>
        <v>653</v>
      </c>
      <c r="AZ40" s="76">
        <f t="shared" si="7"/>
        <v>331</v>
      </c>
      <c r="BA40" s="77">
        <f t="shared" si="7"/>
        <v>118093</v>
      </c>
      <c r="BB40" s="99"/>
      <c r="BC40" s="77">
        <f t="shared" si="7"/>
        <v>0</v>
      </c>
      <c r="BD40" s="77">
        <f t="shared" si="7"/>
        <v>118093</v>
      </c>
      <c r="BE40" s="76">
        <f t="shared" si="7"/>
        <v>115000</v>
      </c>
      <c r="BF40" s="78">
        <f t="shared" si="7"/>
        <v>590465</v>
      </c>
      <c r="BG40" s="79">
        <f t="shared" si="7"/>
        <v>440703</v>
      </c>
      <c r="BH40" s="99"/>
      <c r="BI40" s="76">
        <f t="shared" ref="BI40:CV40" si="8">BI38+BI39</f>
        <v>2182</v>
      </c>
      <c r="BJ40" s="77">
        <f t="shared" si="8"/>
        <v>442885</v>
      </c>
      <c r="BK40" s="76">
        <f t="shared" si="8"/>
        <v>2182</v>
      </c>
      <c r="BL40" s="76">
        <f t="shared" si="8"/>
        <v>53</v>
      </c>
      <c r="BM40" s="76">
        <f t="shared" si="8"/>
        <v>7624</v>
      </c>
      <c r="BN40" s="76">
        <f t="shared" si="8"/>
        <v>6756</v>
      </c>
      <c r="BO40" s="77">
        <f t="shared" si="8"/>
        <v>433026</v>
      </c>
      <c r="BP40" s="99"/>
      <c r="BQ40" s="77">
        <f t="shared" si="8"/>
        <v>0</v>
      </c>
      <c r="BR40" s="77">
        <f t="shared" si="8"/>
        <v>433026</v>
      </c>
      <c r="BS40" s="99"/>
      <c r="BT40" s="78">
        <f t="shared" si="8"/>
        <v>3816854</v>
      </c>
      <c r="BU40" s="79">
        <f t="shared" si="8"/>
        <v>347</v>
      </c>
      <c r="BV40" s="99"/>
      <c r="BW40" s="76">
        <f t="shared" si="8"/>
        <v>0</v>
      </c>
      <c r="BX40" s="77">
        <f t="shared" si="8"/>
        <v>347</v>
      </c>
      <c r="BY40" s="76">
        <f t="shared" si="8"/>
        <v>0</v>
      </c>
      <c r="BZ40" s="76">
        <f t="shared" si="8"/>
        <v>0</v>
      </c>
      <c r="CA40" s="76">
        <f t="shared" si="8"/>
        <v>6</v>
      </c>
      <c r="CB40" s="76">
        <f t="shared" si="8"/>
        <v>6</v>
      </c>
      <c r="CC40" s="77">
        <f t="shared" si="8"/>
        <v>341</v>
      </c>
      <c r="CD40" s="99"/>
      <c r="CE40" s="77">
        <f t="shared" si="8"/>
        <v>0</v>
      </c>
      <c r="CF40" s="77">
        <f t="shared" si="8"/>
        <v>341</v>
      </c>
      <c r="CG40" s="76">
        <f t="shared" si="8"/>
        <v>188600</v>
      </c>
      <c r="CH40" s="78">
        <f t="shared" si="8"/>
        <v>2795</v>
      </c>
      <c r="CI40" s="79">
        <f t="shared" si="8"/>
        <v>133215</v>
      </c>
      <c r="CJ40" s="76"/>
      <c r="CK40" s="76">
        <f t="shared" si="8"/>
        <v>231</v>
      </c>
      <c r="CL40" s="77">
        <f t="shared" si="8"/>
        <v>133446</v>
      </c>
      <c r="CM40" s="76">
        <f t="shared" si="8"/>
        <v>231</v>
      </c>
      <c r="CN40" s="76">
        <f t="shared" si="8"/>
        <v>8</v>
      </c>
      <c r="CO40" s="76">
        <f t="shared" si="8"/>
        <v>2967</v>
      </c>
      <c r="CP40" s="76">
        <f t="shared" si="8"/>
        <v>2614</v>
      </c>
      <c r="CQ40" s="77">
        <f t="shared" si="8"/>
        <v>130240</v>
      </c>
      <c r="CR40" s="99"/>
      <c r="CS40" s="77">
        <f t="shared" si="8"/>
        <v>0</v>
      </c>
      <c r="CT40" s="77">
        <f t="shared" si="8"/>
        <v>130240</v>
      </c>
      <c r="CU40" s="76">
        <f t="shared" si="8"/>
        <v>296700</v>
      </c>
      <c r="CV40" s="78">
        <f t="shared" si="8"/>
        <v>1680100</v>
      </c>
      <c r="CW40" s="79">
        <f t="shared" ref="CW40:FH40" si="9">CW38+CW39</f>
        <v>7204</v>
      </c>
      <c r="CX40" s="99"/>
      <c r="CY40" s="76">
        <f t="shared" si="9"/>
        <v>0</v>
      </c>
      <c r="CZ40" s="77">
        <f t="shared" si="9"/>
        <v>7204</v>
      </c>
      <c r="DA40" s="76">
        <f t="shared" si="9"/>
        <v>0</v>
      </c>
      <c r="DB40" s="76">
        <f t="shared" si="9"/>
        <v>0</v>
      </c>
      <c r="DC40" s="76">
        <f t="shared" si="9"/>
        <v>37</v>
      </c>
      <c r="DD40" s="76">
        <f t="shared" si="9"/>
        <v>11</v>
      </c>
      <c r="DE40" s="77">
        <f t="shared" si="9"/>
        <v>7167</v>
      </c>
      <c r="DF40" s="99"/>
      <c r="DG40" s="77">
        <f t="shared" si="9"/>
        <v>0</v>
      </c>
      <c r="DH40" s="77">
        <f t="shared" si="9"/>
        <v>7167</v>
      </c>
      <c r="DI40" s="76">
        <f t="shared" si="9"/>
        <v>103500</v>
      </c>
      <c r="DJ40" s="78">
        <f t="shared" si="9"/>
        <v>32261</v>
      </c>
      <c r="DK40" s="79">
        <f t="shared" si="9"/>
        <v>60375</v>
      </c>
      <c r="DL40" s="99"/>
      <c r="DM40" s="76">
        <f t="shared" si="9"/>
        <v>1032</v>
      </c>
      <c r="DN40" s="77">
        <f t="shared" si="9"/>
        <v>61407</v>
      </c>
      <c r="DO40" s="76">
        <f t="shared" si="9"/>
        <v>1032</v>
      </c>
      <c r="DP40" s="76">
        <f t="shared" si="9"/>
        <v>49</v>
      </c>
      <c r="DQ40" s="76">
        <f t="shared" si="9"/>
        <v>711</v>
      </c>
      <c r="DR40" s="76">
        <f t="shared" si="9"/>
        <v>349</v>
      </c>
      <c r="DS40" s="77">
        <f t="shared" si="9"/>
        <v>59615</v>
      </c>
      <c r="DT40" s="99"/>
      <c r="DU40" s="77">
        <f t="shared" si="9"/>
        <v>0</v>
      </c>
      <c r="DV40" s="77">
        <f t="shared" si="9"/>
        <v>59615</v>
      </c>
      <c r="DW40" s="76">
        <f t="shared" si="9"/>
        <v>138000</v>
      </c>
      <c r="DX40" s="78">
        <f t="shared" si="9"/>
        <v>357690</v>
      </c>
      <c r="DY40" s="79">
        <f t="shared" si="9"/>
        <v>201141</v>
      </c>
      <c r="DZ40" s="99"/>
      <c r="EA40" s="76">
        <f t="shared" si="9"/>
        <v>1263</v>
      </c>
      <c r="EB40" s="77">
        <f t="shared" si="9"/>
        <v>202404</v>
      </c>
      <c r="EC40" s="76">
        <f t="shared" si="9"/>
        <v>1263</v>
      </c>
      <c r="ED40" s="76">
        <f t="shared" si="9"/>
        <v>57</v>
      </c>
      <c r="EE40" s="76">
        <f t="shared" si="9"/>
        <v>3721</v>
      </c>
      <c r="EF40" s="76">
        <f t="shared" si="9"/>
        <v>2980</v>
      </c>
      <c r="EG40" s="77">
        <f t="shared" si="9"/>
        <v>197363</v>
      </c>
      <c r="EH40" s="99"/>
      <c r="EI40" s="77">
        <f t="shared" si="9"/>
        <v>0</v>
      </c>
      <c r="EJ40" s="77">
        <f t="shared" si="9"/>
        <v>197363</v>
      </c>
      <c r="EK40" s="99"/>
      <c r="EL40" s="78">
        <f t="shared" si="9"/>
        <v>2072846</v>
      </c>
      <c r="EM40" s="79">
        <f t="shared" si="9"/>
        <v>2</v>
      </c>
      <c r="EN40" s="99"/>
      <c r="EO40" s="76">
        <f t="shared" si="9"/>
        <v>0</v>
      </c>
      <c r="EP40" s="77">
        <f t="shared" si="9"/>
        <v>2</v>
      </c>
      <c r="EQ40" s="76">
        <f t="shared" si="9"/>
        <v>0</v>
      </c>
      <c r="ER40" s="76">
        <f t="shared" si="9"/>
        <v>0</v>
      </c>
      <c r="ES40" s="76">
        <f t="shared" si="9"/>
        <v>0</v>
      </c>
      <c r="ET40" s="76">
        <f t="shared" si="9"/>
        <v>0</v>
      </c>
      <c r="EU40" s="77">
        <f t="shared" si="9"/>
        <v>2</v>
      </c>
      <c r="EV40" s="99"/>
      <c r="EW40" s="77">
        <f t="shared" si="9"/>
        <v>0</v>
      </c>
      <c r="EX40" s="77">
        <f t="shared" si="9"/>
        <v>2</v>
      </c>
      <c r="EY40" s="76">
        <f t="shared" si="9"/>
        <v>23400</v>
      </c>
      <c r="EZ40" s="78">
        <f t="shared" si="9"/>
        <v>4</v>
      </c>
      <c r="FA40" s="79">
        <f t="shared" si="9"/>
        <v>4099</v>
      </c>
      <c r="FB40" s="99"/>
      <c r="FC40" s="76">
        <f t="shared" si="9"/>
        <v>26</v>
      </c>
      <c r="FD40" s="77">
        <f t="shared" si="9"/>
        <v>4125</v>
      </c>
      <c r="FE40" s="76">
        <f t="shared" si="9"/>
        <v>26</v>
      </c>
      <c r="FF40" s="76">
        <f t="shared" si="9"/>
        <v>0</v>
      </c>
      <c r="FG40" s="76">
        <f t="shared" si="9"/>
        <v>32</v>
      </c>
      <c r="FH40" s="76">
        <f t="shared" si="9"/>
        <v>30</v>
      </c>
      <c r="FI40" s="77">
        <f t="shared" ref="FI40:GP40" si="10">FI38+FI39</f>
        <v>4067</v>
      </c>
      <c r="FJ40" s="99"/>
      <c r="FK40" s="77">
        <f t="shared" si="10"/>
        <v>0</v>
      </c>
      <c r="FL40" s="77">
        <f t="shared" si="10"/>
        <v>4067</v>
      </c>
      <c r="FM40" s="76">
        <f t="shared" si="10"/>
        <v>62100</v>
      </c>
      <c r="FN40" s="78">
        <f t="shared" si="10"/>
        <v>10983</v>
      </c>
      <c r="FO40" s="79">
        <f t="shared" si="10"/>
        <v>152</v>
      </c>
      <c r="FP40" s="99"/>
      <c r="FQ40" s="76">
        <f t="shared" si="10"/>
        <v>0</v>
      </c>
      <c r="FR40" s="77">
        <f t="shared" si="10"/>
        <v>152</v>
      </c>
      <c r="FS40" s="76">
        <f t="shared" si="10"/>
        <v>0</v>
      </c>
      <c r="FT40" s="76">
        <f t="shared" si="10"/>
        <v>0</v>
      </c>
      <c r="FU40" s="76">
        <f t="shared" si="10"/>
        <v>0</v>
      </c>
      <c r="FV40" s="76">
        <f t="shared" si="10"/>
        <v>0</v>
      </c>
      <c r="FW40" s="77">
        <f t="shared" si="10"/>
        <v>152</v>
      </c>
      <c r="FX40" s="99"/>
      <c r="FY40" s="77">
        <f t="shared" si="10"/>
        <v>0</v>
      </c>
      <c r="FZ40" s="77">
        <f t="shared" si="10"/>
        <v>152</v>
      </c>
      <c r="GA40" s="76">
        <f t="shared" si="10"/>
        <v>20000</v>
      </c>
      <c r="GB40" s="78">
        <f t="shared" si="10"/>
        <v>152</v>
      </c>
      <c r="GC40" s="79">
        <f t="shared" si="10"/>
        <v>131</v>
      </c>
      <c r="GD40" s="99"/>
      <c r="GE40" s="76">
        <f t="shared" si="10"/>
        <v>46</v>
      </c>
      <c r="GF40" s="77">
        <f t="shared" si="10"/>
        <v>177</v>
      </c>
      <c r="GG40" s="76">
        <f t="shared" si="10"/>
        <v>46</v>
      </c>
      <c r="GH40" s="76">
        <f t="shared" si="10"/>
        <v>0</v>
      </c>
      <c r="GI40" s="76">
        <f t="shared" si="10"/>
        <v>0</v>
      </c>
      <c r="GJ40" s="76">
        <f t="shared" si="10"/>
        <v>0</v>
      </c>
      <c r="GK40" s="77">
        <f t="shared" si="10"/>
        <v>131</v>
      </c>
      <c r="GL40" s="99"/>
      <c r="GM40" s="77">
        <f t="shared" si="10"/>
        <v>0</v>
      </c>
      <c r="GN40" s="77">
        <f t="shared" si="10"/>
        <v>131</v>
      </c>
      <c r="GO40" s="76">
        <f t="shared" si="10"/>
        <v>27300</v>
      </c>
      <c r="GP40" s="78">
        <f t="shared" si="10"/>
        <v>172</v>
      </c>
      <c r="GQ40" s="79">
        <f t="shared" ref="GQ40:HD40" si="11">GQ38+GQ39</f>
        <v>4384</v>
      </c>
      <c r="GR40" s="99"/>
      <c r="GS40" s="76">
        <f t="shared" si="11"/>
        <v>72</v>
      </c>
      <c r="GT40" s="77">
        <f t="shared" si="11"/>
        <v>4456</v>
      </c>
      <c r="GU40" s="76">
        <f t="shared" si="11"/>
        <v>72</v>
      </c>
      <c r="GV40" s="76">
        <f t="shared" si="11"/>
        <v>0</v>
      </c>
      <c r="GW40" s="76">
        <f t="shared" si="11"/>
        <v>32</v>
      </c>
      <c r="GX40" s="76">
        <f t="shared" si="11"/>
        <v>30</v>
      </c>
      <c r="GY40" s="77">
        <f t="shared" si="11"/>
        <v>4352</v>
      </c>
      <c r="GZ40" s="99"/>
      <c r="HA40" s="77">
        <f t="shared" si="11"/>
        <v>0</v>
      </c>
      <c r="HB40" s="77">
        <f t="shared" si="11"/>
        <v>4352</v>
      </c>
      <c r="HC40" s="99"/>
      <c r="HD40" s="78">
        <f t="shared" si="11"/>
        <v>11310</v>
      </c>
    </row>
  </sheetData>
  <mergeCells count="135">
    <mergeCell ref="GK10:GN10"/>
    <mergeCell ref="EM10:EP10"/>
    <mergeCell ref="ER10:ER13"/>
    <mergeCell ref="EU10:EX10"/>
    <mergeCell ref="FA10:FD10"/>
    <mergeCell ref="FO10:FR10"/>
    <mergeCell ref="FT10:FT13"/>
    <mergeCell ref="FW10:FZ10"/>
    <mergeCell ref="DK10:DN10"/>
    <mergeCell ref="DP10:DP13"/>
    <mergeCell ref="ED10:ED13"/>
    <mergeCell ref="EG10:EJ10"/>
    <mergeCell ref="FO6:GB6"/>
    <mergeCell ref="FO7:GB7"/>
    <mergeCell ref="DK9:DX9"/>
    <mergeCell ref="EM9:EZ9"/>
    <mergeCell ref="FO8:GB8"/>
    <mergeCell ref="FO9:GB9"/>
    <mergeCell ref="DK8:DX8"/>
    <mergeCell ref="GC10:GF10"/>
    <mergeCell ref="GH10:GH13"/>
    <mergeCell ref="GV10:GV13"/>
    <mergeCell ref="GY10:HB10"/>
    <mergeCell ref="GQ5:HD5"/>
    <mergeCell ref="GQ6:HD6"/>
    <mergeCell ref="GQ7:HD7"/>
    <mergeCell ref="GQ8:HD9"/>
    <mergeCell ref="GQ10:GT10"/>
    <mergeCell ref="FA4:FN4"/>
    <mergeCell ref="FO4:GB4"/>
    <mergeCell ref="FA7:FN7"/>
    <mergeCell ref="FA8:FN8"/>
    <mergeCell ref="GC8:GP8"/>
    <mergeCell ref="GC9:GP9"/>
    <mergeCell ref="GQ4:HD4"/>
    <mergeCell ref="GC5:GP5"/>
    <mergeCell ref="GC6:GP6"/>
    <mergeCell ref="GC7:GP7"/>
    <mergeCell ref="FA9:FN9"/>
    <mergeCell ref="FF10:FF13"/>
    <mergeCell ref="FI10:FL10"/>
    <mergeCell ref="FA6:FN6"/>
    <mergeCell ref="GC4:GP4"/>
    <mergeCell ref="FA5:FN5"/>
    <mergeCell ref="FO5:GB5"/>
    <mergeCell ref="CI5:CV5"/>
    <mergeCell ref="CW7:DJ7"/>
    <mergeCell ref="DY8:EL9"/>
    <mergeCell ref="CC10:CF10"/>
    <mergeCell ref="CI6:CV6"/>
    <mergeCell ref="DE10:DH10"/>
    <mergeCell ref="BU8:CH8"/>
    <mergeCell ref="CI8:CV8"/>
    <mergeCell ref="CN10:CN13"/>
    <mergeCell ref="DK6:DX6"/>
    <mergeCell ref="DY6:EL6"/>
    <mergeCell ref="DK7:DX7"/>
    <mergeCell ref="DY7:EL7"/>
    <mergeCell ref="CW5:DJ5"/>
    <mergeCell ref="DK5:DX5"/>
    <mergeCell ref="DY5:EL5"/>
    <mergeCell ref="CI10:CL10"/>
    <mergeCell ref="BU10:BX10"/>
    <mergeCell ref="BU6:CH6"/>
    <mergeCell ref="BU5:CH5"/>
    <mergeCell ref="CW4:DJ4"/>
    <mergeCell ref="DK4:DX4"/>
    <mergeCell ref="DY4:EL4"/>
    <mergeCell ref="EM4:EZ4"/>
    <mergeCell ref="EM7:EZ7"/>
    <mergeCell ref="CW10:CZ10"/>
    <mergeCell ref="CW6:DJ6"/>
    <mergeCell ref="DS10:DV10"/>
    <mergeCell ref="DY10:EB10"/>
    <mergeCell ref="DB10:DB13"/>
    <mergeCell ref="EM8:EZ8"/>
    <mergeCell ref="EM6:EZ6"/>
    <mergeCell ref="EM5:EZ5"/>
    <mergeCell ref="BO10:BR10"/>
    <mergeCell ref="BU9:CH9"/>
    <mergeCell ref="CI9:CV9"/>
    <mergeCell ref="CW8:DJ8"/>
    <mergeCell ref="BU7:CH7"/>
    <mergeCell ref="CI7:CV7"/>
    <mergeCell ref="BG7:BT7"/>
    <mergeCell ref="BG8:BT9"/>
    <mergeCell ref="CW9:DJ9"/>
    <mergeCell ref="CQ10:CT10"/>
    <mergeCell ref="BZ10:BZ13"/>
    <mergeCell ref="BG10:BJ10"/>
    <mergeCell ref="AE4:AR4"/>
    <mergeCell ref="AS4:BF4"/>
    <mergeCell ref="BA10:BD10"/>
    <mergeCell ref="Q5:AD5"/>
    <mergeCell ref="AE5:AR5"/>
    <mergeCell ref="C7:P7"/>
    <mergeCell ref="C8:P8"/>
    <mergeCell ref="C9:P9"/>
    <mergeCell ref="Q6:AD6"/>
    <mergeCell ref="Q7:AD7"/>
    <mergeCell ref="AE6:AR6"/>
    <mergeCell ref="AE7:AR7"/>
    <mergeCell ref="Q10:T10"/>
    <mergeCell ref="C6:P6"/>
    <mergeCell ref="V10:V13"/>
    <mergeCell ref="Y10:AB10"/>
    <mergeCell ref="Q8:AD8"/>
    <mergeCell ref="Q9:AD9"/>
    <mergeCell ref="H10:H13"/>
    <mergeCell ref="AE8:AR8"/>
    <mergeCell ref="AE9:AR9"/>
    <mergeCell ref="CI4:CV4"/>
    <mergeCell ref="A5:B9"/>
    <mergeCell ref="BG4:BT4"/>
    <mergeCell ref="A4:B4"/>
    <mergeCell ref="BL10:BL13"/>
    <mergeCell ref="AE10:AH10"/>
    <mergeCell ref="AJ10:AJ13"/>
    <mergeCell ref="C10:F10"/>
    <mergeCell ref="BG5:BT5"/>
    <mergeCell ref="BG6:BT6"/>
    <mergeCell ref="AX10:AX13"/>
    <mergeCell ref="AS7:BF7"/>
    <mergeCell ref="AS8:BF8"/>
    <mergeCell ref="AS9:BF9"/>
    <mergeCell ref="A10:B14"/>
    <mergeCell ref="BU4:CH4"/>
    <mergeCell ref="AM10:AP10"/>
    <mergeCell ref="AS10:AV10"/>
    <mergeCell ref="AS6:BF6"/>
    <mergeCell ref="K10:N10"/>
    <mergeCell ref="C4:P4"/>
    <mergeCell ref="AS5:BF5"/>
    <mergeCell ref="C5:P5"/>
    <mergeCell ref="Q4:AD4"/>
  </mergeCells>
  <phoneticPr fontId="5"/>
  <dataValidations count="5">
    <dataValidation type="whole" allowBlank="1" showInputMessage="1" showErrorMessage="1" errorTitle="入力エラー" error="数値以外の入力または、8桁以上の入力は行えません。" sqref="CM39 CK39 BY39 BW39 CK65532:CK65535 CM65532:CM65535 BI65532:BI65535 BK65532:BK65535 BK39 BY65532:BY65535 BW65532:BW65535 BW15:BW37 BY15:BY37 CK15:CK37 CM15:CM37 BI15:BI37 BK15:BK37 BI39 U39 E39 G39 S39 AI39 AG39 AW39 AU39 AU65532:AU65535 AW65532:AW65535 AG65532:AG65535 AI65532:AI65535 S65532:S65535 G65532:G65535 E65532:E65535 AU15:AU37 AW15:AW37 AG15:AG37 AI15:AI37 S15:S37 G15:G37 E15:E37 U15:U37 GG39 GE39 FS39 FQ39 FE39 FQ15:FQ37 FS15:FS37 GE15:GE37 GG15:GG37 FC15:FC37 FE15:FE37 FC39 DO39 CY39 DA39 DM39 EC39 EA39 EQ39 EO39 EO15:EO37 EQ15:EQ37 EA15:EA37 EC15:EC37 DM15:DM37 DA15:DA37 CY15:CY37 DO15:DO37 GU39 GS39 GS15:GS37 GU15:GU37" xr:uid="{00000000-0002-0000-0100-000000000000}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BG15:BG40 CI65532:CI65535 BG65532:BG65535 BU65532:BU65535 CI15:CI40 CJ38:CV38 BH38:BT38 BV38:CH38 BU15:BU40 BH40:BT40 BV40:CH40 CJ40:CV40 AS65532:AS65535 AE65532:AE65535 Q65532:Q65535 C65532:C65535 AS15:AS40 AE15:AE40 Q15:Q40 C15:C40 AT38:BF38 D38:P38 R38:AD38 AF38:AR38 AT40:BF40 D40:P40 R40:AD40 AF40:AR40 FA15:FA40 GC15:GC40 GD38:GP38 FB38:FN38 FP38:GB38 FO15:FO40 FB40:FN40 FP40:GB40 GD40:GP40 EM15:EM40 DY15:DY40 DK15:DK40 CW15:CW40 EN38:EZ38 CX38:DJ38 DL38:DX38 DZ38:EL38 EN40:EZ40 CX40:DJ40 DL40:DX40 DZ40:EL40 GQ15:GQ40 GR38:HD38 GR40:HD40" xr:uid="{00000000-0002-0000-0100-000001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H39 BT39 CV65532:CV65535 BT65532:BT65535 CH65532:CH65535 CH15:CH37 CV15:CV37 BT15:BT37 CV39 P39 AD39 AR39 BF39 BF65532:BF65535 AR65532:AR65535 AD65532:AD65535 P65532:P65535 BF15:BF37 AR15:AR37 AD15:AD37 P15:P37 GB39 FN39 GB15:GB37 GP15:GP37 FN15:FN37 GP39 DJ39 DX39 EL39 EZ39 EZ15:EZ37 EL15:EL37 DX15:DX37 DJ15:DJ37 HD15:HD37 HD39" xr:uid="{00000000-0002-0000-0100-000002000000}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BP65532:BP65535 BP39 BH39 CJ65532:CJ65535 CR65532:CR65535 CD39 BV39 CR39 CD65532:CD65535 BV65532:BV65535 BV15:BV37 CD15:CD37 BH15:BH37 BP15:BP37 CJ15:CJ37 CR15:CR37 CJ39 L39 D39 Z39 R39 AN39 AF39 BB39 AT39 AT65532:AT65535 BB65532:BB65535 AF65532:AF65535 AN65532:AN65535 R65532:R65535 Z65532:Z65535 D65532:D65535 L65532:L65535 AT15:AT37 BB15:BB37 AF15:AF37 AN15:AN37 R15:R37 Z15:Z37 D15:D37 L15:L37 FJ39 FB39 FX39 FP39 GL39 FP15:FP37 FX15:FX37 FB15:FB37 FJ15:FJ37 GD15:GD37 GL15:GL37 GD39 DF39 CX39 DT39 DL39 EH39 DZ39 EV39 EN39 EN15:EN37 EV15:EV37 DZ15:DZ37 EH15:EH37 DL15:DL37 DT15:DT37 CX15:CX37 DF15:DF37 GZ39 GR15:GR37 GZ15:GZ37 GR39" xr:uid="{00000000-0002-0000-0100-000003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CU39 CN39:CP39 CG39 BZ39:CB39 CU65532:CU65535 CN65532:CP65535 BS65532:BS65535 BL65532:BN65535 BS39 BZ65532:CB65535 CG65532:CG65535 BZ15:CB37 CG15:CG37 CN15:CP37 CU15:CU37 BL15:BN37 BS15:BS37 BL39:BN39 BE39 V39:X39 O39 H39:J39 AC39 AJ39:AL39 AQ39 AX39:AZ39 BE65532:BE65535 AJ65532:AL65535 AQ65532:AQ65535 V65532:X65535 AC65532:AC65535 H65532:J65535 O65532:O65535 AX15:AZ37 AQ15:AQ37 AJ15:AL37 AC15:AC37 H15:J37 O15:O37 V15:X37 BE15:BE37 GO39 GH39:GJ39 GA39 FT39:FV39 FM39 FT15:FV37 GA15:GA37 GH15:GJ37 GO15:GO37 FF15:FH37 FM15:FM37 FF39:FH39 EY39 DP39:DR39 DI39 DB39:DD39 DW39 ED39:EF39 EK39 ER39:ET39 ER15:ET37 EK15:EK37 ED15:EF37 DW15:DW37 DB15:DD37 DI15:DI37 DP15:DR37 EY15:EY37 HC39 GV39:GX39 GV15:GX37 HC15:HC37" xr:uid="{00000000-0002-0000-0100-000004000000}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令和６年度 軽 自 動 車 税 （ 種 別 割 ） に 関 す る 調</oddHeader>
  </headerFooter>
  <colBreaks count="14" manualBreakCount="14">
    <brk id="16" max="39" man="1"/>
    <brk id="30" max="39" man="1"/>
    <brk id="44" max="39" man="1"/>
    <brk id="58" max="39" man="1"/>
    <brk id="72" max="39" man="1"/>
    <brk id="86" max="39" man="1"/>
    <brk id="100" max="39" man="1"/>
    <brk id="114" max="39" man="1"/>
    <brk id="128" max="39" man="1"/>
    <brk id="142" max="39" man="1"/>
    <brk id="156" max="39" man="1"/>
    <brk id="170" max="39" man="1"/>
    <brk id="184" max="39" man="1"/>
    <brk id="198" max="39" man="1"/>
  </colBreaks>
  <ignoredErrors>
    <ignoredError sqref="C3:HD3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M38 EL40:EM40 EO38:EU38 EO40:EU40 EW38:FA38 EW40:FA40 FC38:FI38 FC40:FI40 FK38:FO38 FK40:FO40 FQ38:FW38 FQ40:FW40 FY38:GC38 FY40:GC40 GE38:GK38 GE40:GK40 GM38:GQ38 GM40:GQ40 GS38:GY38 GS40:GY40 HA38:HB38 HA40:HB40 HD38 HD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1:IT41"/>
  <sheetViews>
    <sheetView showGridLines="0" tabSelected="1" topLeftCell="HK1" zoomScale="80" zoomScaleNormal="80" zoomScaleSheetLayoutView="100" workbookViewId="0">
      <selection activeCell="HW26" sqref="HW26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15" width="8.88671875" style="6" customWidth="1"/>
    <col min="16" max="16" width="11.88671875" style="6" customWidth="1"/>
    <col min="17" max="29" width="8.88671875" style="6" customWidth="1"/>
    <col min="30" max="30" width="11.88671875" style="6" customWidth="1"/>
    <col min="31" max="43" width="8.88671875" style="6" customWidth="1"/>
    <col min="44" max="44" width="11.88671875" style="6" customWidth="1"/>
    <col min="45" max="57" width="8.88671875" style="6" customWidth="1"/>
    <col min="58" max="58" width="11.88671875" style="6" customWidth="1"/>
    <col min="59" max="71" width="8.88671875" style="6" customWidth="1"/>
    <col min="72" max="72" width="11.88671875" style="6" customWidth="1"/>
    <col min="73" max="85" width="8.88671875" style="6" customWidth="1"/>
    <col min="86" max="86" width="11.88671875" style="6" customWidth="1"/>
    <col min="87" max="99" width="8.88671875" style="6" customWidth="1"/>
    <col min="100" max="100" width="11.88671875" style="6" customWidth="1"/>
    <col min="101" max="113" width="8.88671875" style="6" customWidth="1"/>
    <col min="114" max="114" width="11.88671875" style="6" customWidth="1"/>
    <col min="115" max="127" width="8.88671875" style="6" customWidth="1"/>
    <col min="128" max="128" width="11.88671875" style="6" customWidth="1"/>
    <col min="129" max="141" width="8.88671875" style="6" customWidth="1"/>
    <col min="142" max="142" width="11.88671875" style="6" customWidth="1"/>
    <col min="143" max="155" width="8.88671875" style="6" customWidth="1"/>
    <col min="156" max="156" width="11.88671875" style="6" customWidth="1"/>
    <col min="157" max="169" width="8.88671875" style="6" customWidth="1"/>
    <col min="170" max="170" width="11.88671875" style="6" customWidth="1"/>
    <col min="171" max="183" width="8.88671875" style="6" customWidth="1"/>
    <col min="184" max="184" width="11.88671875" style="6" customWidth="1"/>
    <col min="185" max="197" width="8.88671875" style="6" customWidth="1"/>
    <col min="198" max="198" width="11.88671875" style="6" customWidth="1"/>
    <col min="199" max="211" width="8.88671875" style="6" customWidth="1"/>
    <col min="212" max="212" width="11.88671875" style="6" customWidth="1"/>
    <col min="213" max="225" width="8.88671875" style="6" customWidth="1"/>
    <col min="226" max="226" width="11.88671875" style="6" customWidth="1"/>
    <col min="227" max="239" width="8.88671875" style="6" customWidth="1"/>
    <col min="240" max="240" width="11.88671875" style="6" customWidth="1"/>
    <col min="241" max="253" width="8.88671875" style="6" customWidth="1"/>
    <col min="254" max="254" width="11.88671875" style="6" customWidth="1"/>
    <col min="255" max="16384" width="1" style="6"/>
  </cols>
  <sheetData>
    <row r="1" spans="1:254" s="3" customFormat="1" ht="25.5" customHeight="1" x14ac:dyDescent="0.2">
      <c r="C1" s="4"/>
      <c r="O1" s="5"/>
      <c r="P1" s="149"/>
      <c r="Q1" s="149"/>
      <c r="R1" s="149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50" t="s">
        <v>14</v>
      </c>
      <c r="B4" s="151"/>
      <c r="C4" s="152">
        <v>350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>
        <v>360</v>
      </c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>
        <v>370</v>
      </c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>
        <v>380</v>
      </c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>
        <v>390</v>
      </c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>
        <v>400</v>
      </c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>
        <v>410</v>
      </c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>
        <v>420</v>
      </c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>
        <v>430</v>
      </c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>
        <v>440</v>
      </c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>
        <v>450</v>
      </c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>
        <v>460</v>
      </c>
      <c r="FB4" s="152"/>
      <c r="FC4" s="152"/>
      <c r="FD4" s="152"/>
      <c r="FE4" s="152"/>
      <c r="FF4" s="152"/>
      <c r="FG4" s="152"/>
      <c r="FH4" s="152"/>
      <c r="FI4" s="152"/>
      <c r="FJ4" s="152"/>
      <c r="FK4" s="152"/>
      <c r="FL4" s="152"/>
      <c r="FM4" s="152"/>
      <c r="FN4" s="152"/>
      <c r="FO4" s="152">
        <v>470</v>
      </c>
      <c r="FP4" s="152"/>
      <c r="FQ4" s="152"/>
      <c r="FR4" s="152"/>
      <c r="FS4" s="152"/>
      <c r="FT4" s="152"/>
      <c r="FU4" s="152"/>
      <c r="FV4" s="152"/>
      <c r="FW4" s="152"/>
      <c r="FX4" s="152"/>
      <c r="FY4" s="152"/>
      <c r="FZ4" s="152"/>
      <c r="GA4" s="152"/>
      <c r="GB4" s="152"/>
      <c r="GC4" s="152">
        <v>480</v>
      </c>
      <c r="GD4" s="152"/>
      <c r="GE4" s="152"/>
      <c r="GF4" s="152"/>
      <c r="GG4" s="152"/>
      <c r="GH4" s="152"/>
      <c r="GI4" s="152"/>
      <c r="GJ4" s="152"/>
      <c r="GK4" s="152"/>
      <c r="GL4" s="152"/>
      <c r="GM4" s="152"/>
      <c r="GN4" s="152"/>
      <c r="GO4" s="152"/>
      <c r="GP4" s="152"/>
      <c r="GQ4" s="152">
        <v>490</v>
      </c>
      <c r="GR4" s="152"/>
      <c r="GS4" s="152"/>
      <c r="GT4" s="152"/>
      <c r="GU4" s="152"/>
      <c r="GV4" s="152"/>
      <c r="GW4" s="152"/>
      <c r="GX4" s="152"/>
      <c r="GY4" s="152"/>
      <c r="GZ4" s="152"/>
      <c r="HA4" s="152"/>
      <c r="HB4" s="152"/>
      <c r="HC4" s="152"/>
      <c r="HD4" s="152"/>
      <c r="HE4" s="152">
        <v>500</v>
      </c>
      <c r="HF4" s="152"/>
      <c r="HG4" s="152"/>
      <c r="HH4" s="152"/>
      <c r="HI4" s="152"/>
      <c r="HJ4" s="152"/>
      <c r="HK4" s="152"/>
      <c r="HL4" s="152"/>
      <c r="HM4" s="152"/>
      <c r="HN4" s="152"/>
      <c r="HO4" s="152"/>
      <c r="HP4" s="152"/>
      <c r="HQ4" s="152"/>
      <c r="HR4" s="152"/>
      <c r="HS4" s="152">
        <v>510</v>
      </c>
      <c r="HT4" s="152"/>
      <c r="HU4" s="152"/>
      <c r="HV4" s="152"/>
      <c r="HW4" s="152"/>
      <c r="HX4" s="152"/>
      <c r="HY4" s="152"/>
      <c r="HZ4" s="152"/>
      <c r="IA4" s="152"/>
      <c r="IB4" s="152"/>
      <c r="IC4" s="152"/>
      <c r="ID4" s="152"/>
      <c r="IE4" s="152"/>
      <c r="IF4" s="152"/>
      <c r="IG4" s="152">
        <v>520</v>
      </c>
      <c r="IH4" s="152"/>
      <c r="II4" s="152"/>
      <c r="IJ4" s="152"/>
      <c r="IK4" s="152"/>
      <c r="IL4" s="152"/>
      <c r="IM4" s="152"/>
      <c r="IN4" s="152"/>
      <c r="IO4" s="152"/>
      <c r="IP4" s="152"/>
      <c r="IQ4" s="152"/>
      <c r="IR4" s="152"/>
      <c r="IS4" s="152"/>
      <c r="IT4" s="152"/>
    </row>
    <row r="5" spans="1:254" s="10" customFormat="1" ht="12" customHeight="1" x14ac:dyDescent="0.2">
      <c r="A5" s="142" t="s">
        <v>15</v>
      </c>
      <c r="B5" s="143"/>
      <c r="C5" s="148" t="s">
        <v>17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 t="s">
        <v>17</v>
      </c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 t="s">
        <v>17</v>
      </c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 t="s">
        <v>17</v>
      </c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148"/>
      <c r="BE5" s="148"/>
      <c r="BF5" s="148"/>
      <c r="BG5" s="148" t="s">
        <v>17</v>
      </c>
      <c r="BH5" s="148"/>
      <c r="BI5" s="148"/>
      <c r="BJ5" s="148"/>
      <c r="BK5" s="148"/>
      <c r="BL5" s="148"/>
      <c r="BM5" s="148"/>
      <c r="BN5" s="148"/>
      <c r="BO5" s="148"/>
      <c r="BP5" s="148"/>
      <c r="BQ5" s="148"/>
      <c r="BR5" s="148"/>
      <c r="BS5" s="148"/>
      <c r="BT5" s="148"/>
      <c r="BU5" s="148" t="s">
        <v>17</v>
      </c>
      <c r="BV5" s="148"/>
      <c r="BW5" s="148"/>
      <c r="BX5" s="148"/>
      <c r="BY5" s="148"/>
      <c r="BZ5" s="148"/>
      <c r="CA5" s="148"/>
      <c r="CB5" s="148"/>
      <c r="CC5" s="148"/>
      <c r="CD5" s="148"/>
      <c r="CE5" s="148"/>
      <c r="CF5" s="148"/>
      <c r="CG5" s="148"/>
      <c r="CH5" s="148"/>
      <c r="CI5" s="148" t="s">
        <v>17</v>
      </c>
      <c r="CJ5" s="148"/>
      <c r="CK5" s="148"/>
      <c r="CL5" s="148"/>
      <c r="CM5" s="148"/>
      <c r="CN5" s="148"/>
      <c r="CO5" s="148"/>
      <c r="CP5" s="148"/>
      <c r="CQ5" s="148"/>
      <c r="CR5" s="148"/>
      <c r="CS5" s="148"/>
      <c r="CT5" s="148"/>
      <c r="CU5" s="148"/>
      <c r="CV5" s="148"/>
      <c r="CW5" s="148" t="s">
        <v>17</v>
      </c>
      <c r="CX5" s="148"/>
      <c r="CY5" s="148"/>
      <c r="CZ5" s="148"/>
      <c r="DA5" s="148"/>
      <c r="DB5" s="148"/>
      <c r="DC5" s="148"/>
      <c r="DD5" s="148"/>
      <c r="DE5" s="148"/>
      <c r="DF5" s="148"/>
      <c r="DG5" s="148"/>
      <c r="DH5" s="148"/>
      <c r="DI5" s="148"/>
      <c r="DJ5" s="148"/>
      <c r="DK5" s="148" t="s">
        <v>17</v>
      </c>
      <c r="DL5" s="148"/>
      <c r="DM5" s="148"/>
      <c r="DN5" s="148"/>
      <c r="DO5" s="148"/>
      <c r="DP5" s="148"/>
      <c r="DQ5" s="148"/>
      <c r="DR5" s="148"/>
      <c r="DS5" s="148"/>
      <c r="DT5" s="148"/>
      <c r="DU5" s="148"/>
      <c r="DV5" s="148"/>
      <c r="DW5" s="148"/>
      <c r="DX5" s="148"/>
      <c r="DY5" s="148" t="s">
        <v>17</v>
      </c>
      <c r="DZ5" s="148"/>
      <c r="EA5" s="148"/>
      <c r="EB5" s="148"/>
      <c r="EC5" s="148"/>
      <c r="ED5" s="148"/>
      <c r="EE5" s="148"/>
      <c r="EF5" s="148"/>
      <c r="EG5" s="148"/>
      <c r="EH5" s="148"/>
      <c r="EI5" s="148"/>
      <c r="EJ5" s="148"/>
      <c r="EK5" s="148"/>
      <c r="EL5" s="148"/>
      <c r="EM5" s="148" t="s">
        <v>17</v>
      </c>
      <c r="EN5" s="148"/>
      <c r="EO5" s="148"/>
      <c r="EP5" s="148"/>
      <c r="EQ5" s="148"/>
      <c r="ER5" s="148"/>
      <c r="ES5" s="148"/>
      <c r="ET5" s="148"/>
      <c r="EU5" s="148"/>
      <c r="EV5" s="148"/>
      <c r="EW5" s="148"/>
      <c r="EX5" s="148"/>
      <c r="EY5" s="148"/>
      <c r="EZ5" s="148"/>
      <c r="FA5" s="148" t="s">
        <v>17</v>
      </c>
      <c r="FB5" s="148"/>
      <c r="FC5" s="148"/>
      <c r="FD5" s="148"/>
      <c r="FE5" s="148"/>
      <c r="FF5" s="148"/>
      <c r="FG5" s="148"/>
      <c r="FH5" s="148"/>
      <c r="FI5" s="148"/>
      <c r="FJ5" s="148"/>
      <c r="FK5" s="148"/>
      <c r="FL5" s="148"/>
      <c r="FM5" s="148"/>
      <c r="FN5" s="148"/>
      <c r="FO5" s="148" t="s">
        <v>17</v>
      </c>
      <c r="FP5" s="148"/>
      <c r="FQ5" s="148"/>
      <c r="FR5" s="148"/>
      <c r="FS5" s="148"/>
      <c r="FT5" s="148"/>
      <c r="FU5" s="148"/>
      <c r="FV5" s="148"/>
      <c r="FW5" s="148"/>
      <c r="FX5" s="148"/>
      <c r="FY5" s="148"/>
      <c r="FZ5" s="148"/>
      <c r="GA5" s="148"/>
      <c r="GB5" s="148"/>
      <c r="GC5" s="148" t="s">
        <v>17</v>
      </c>
      <c r="GD5" s="148"/>
      <c r="GE5" s="148"/>
      <c r="GF5" s="148"/>
      <c r="GG5" s="148"/>
      <c r="GH5" s="148"/>
      <c r="GI5" s="148"/>
      <c r="GJ5" s="148"/>
      <c r="GK5" s="148"/>
      <c r="GL5" s="148"/>
      <c r="GM5" s="148"/>
      <c r="GN5" s="148"/>
      <c r="GO5" s="148"/>
      <c r="GP5" s="148"/>
      <c r="GQ5" s="148" t="s">
        <v>17</v>
      </c>
      <c r="GR5" s="148"/>
      <c r="GS5" s="148"/>
      <c r="GT5" s="148"/>
      <c r="GU5" s="148"/>
      <c r="GV5" s="148"/>
      <c r="GW5" s="148"/>
      <c r="GX5" s="148"/>
      <c r="GY5" s="148"/>
      <c r="GZ5" s="148"/>
      <c r="HA5" s="148"/>
      <c r="HB5" s="148"/>
      <c r="HC5" s="148"/>
      <c r="HD5" s="148"/>
      <c r="HE5" s="180" t="s">
        <v>141</v>
      </c>
      <c r="HF5" s="181"/>
      <c r="HG5" s="181"/>
      <c r="HH5" s="181"/>
      <c r="HI5" s="181"/>
      <c r="HJ5" s="181"/>
      <c r="HK5" s="181"/>
      <c r="HL5" s="181"/>
      <c r="HM5" s="181"/>
      <c r="HN5" s="181"/>
      <c r="HO5" s="181"/>
      <c r="HP5" s="181"/>
      <c r="HQ5" s="181"/>
      <c r="HR5" s="182"/>
      <c r="HS5" s="180" t="s">
        <v>142</v>
      </c>
      <c r="HT5" s="181"/>
      <c r="HU5" s="181"/>
      <c r="HV5" s="181"/>
      <c r="HW5" s="181"/>
      <c r="HX5" s="181"/>
      <c r="HY5" s="181"/>
      <c r="HZ5" s="181"/>
      <c r="IA5" s="181"/>
      <c r="IB5" s="181"/>
      <c r="IC5" s="181"/>
      <c r="ID5" s="181"/>
      <c r="IE5" s="181"/>
      <c r="IF5" s="182"/>
      <c r="IG5" s="180" t="s">
        <v>143</v>
      </c>
      <c r="IH5" s="181"/>
      <c r="II5" s="181"/>
      <c r="IJ5" s="181"/>
      <c r="IK5" s="181"/>
      <c r="IL5" s="181"/>
      <c r="IM5" s="181"/>
      <c r="IN5" s="181"/>
      <c r="IO5" s="181"/>
      <c r="IP5" s="181"/>
      <c r="IQ5" s="181"/>
      <c r="IR5" s="181"/>
      <c r="IS5" s="181"/>
      <c r="IT5" s="182"/>
    </row>
    <row r="6" spans="1:254" s="10" customFormat="1" ht="12" customHeight="1" x14ac:dyDescent="0.2">
      <c r="A6" s="144"/>
      <c r="B6" s="145"/>
      <c r="C6" s="148" t="s">
        <v>20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 t="s">
        <v>20</v>
      </c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 t="s">
        <v>20</v>
      </c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 t="s">
        <v>20</v>
      </c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 t="s">
        <v>20</v>
      </c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 t="s">
        <v>20</v>
      </c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 t="s">
        <v>20</v>
      </c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 t="s">
        <v>20</v>
      </c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 t="s">
        <v>20</v>
      </c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 t="s">
        <v>20</v>
      </c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80" t="s">
        <v>20</v>
      </c>
      <c r="EN6" s="181"/>
      <c r="EO6" s="181"/>
      <c r="EP6" s="181"/>
      <c r="EQ6" s="181"/>
      <c r="ER6" s="181"/>
      <c r="ES6" s="181"/>
      <c r="ET6" s="181"/>
      <c r="EU6" s="181"/>
      <c r="EV6" s="181"/>
      <c r="EW6" s="181"/>
      <c r="EX6" s="181"/>
      <c r="EY6" s="181"/>
      <c r="EZ6" s="182"/>
      <c r="FA6" s="180" t="s">
        <v>137</v>
      </c>
      <c r="FB6" s="181"/>
      <c r="FC6" s="181"/>
      <c r="FD6" s="181"/>
      <c r="FE6" s="181"/>
      <c r="FF6" s="181"/>
      <c r="FG6" s="181"/>
      <c r="FH6" s="181"/>
      <c r="FI6" s="181"/>
      <c r="FJ6" s="181"/>
      <c r="FK6" s="181"/>
      <c r="FL6" s="181"/>
      <c r="FM6" s="181"/>
      <c r="FN6" s="182"/>
      <c r="FO6" s="180" t="s">
        <v>138</v>
      </c>
      <c r="FP6" s="181"/>
      <c r="FQ6" s="181"/>
      <c r="FR6" s="181"/>
      <c r="FS6" s="181"/>
      <c r="FT6" s="181"/>
      <c r="FU6" s="181"/>
      <c r="FV6" s="181"/>
      <c r="FW6" s="181"/>
      <c r="FX6" s="181"/>
      <c r="FY6" s="181"/>
      <c r="FZ6" s="181"/>
      <c r="GA6" s="181"/>
      <c r="GB6" s="182"/>
      <c r="GC6" s="180" t="s">
        <v>139</v>
      </c>
      <c r="GD6" s="181"/>
      <c r="GE6" s="181"/>
      <c r="GF6" s="181"/>
      <c r="GG6" s="181"/>
      <c r="GH6" s="181"/>
      <c r="GI6" s="181"/>
      <c r="GJ6" s="181"/>
      <c r="GK6" s="181"/>
      <c r="GL6" s="181"/>
      <c r="GM6" s="181"/>
      <c r="GN6" s="181"/>
      <c r="GO6" s="181"/>
      <c r="GP6" s="182"/>
      <c r="GQ6" s="180" t="s">
        <v>140</v>
      </c>
      <c r="GR6" s="181"/>
      <c r="GS6" s="181"/>
      <c r="GT6" s="181"/>
      <c r="GU6" s="181"/>
      <c r="GV6" s="181"/>
      <c r="GW6" s="181"/>
      <c r="GX6" s="181"/>
      <c r="GY6" s="181"/>
      <c r="GZ6" s="181"/>
      <c r="HA6" s="181"/>
      <c r="HB6" s="181"/>
      <c r="HC6" s="181"/>
      <c r="HD6" s="182"/>
      <c r="HE6" s="183"/>
      <c r="HF6" s="184"/>
      <c r="HG6" s="184"/>
      <c r="HH6" s="184"/>
      <c r="HI6" s="184"/>
      <c r="HJ6" s="184"/>
      <c r="HK6" s="184"/>
      <c r="HL6" s="184"/>
      <c r="HM6" s="184"/>
      <c r="HN6" s="184"/>
      <c r="HO6" s="184"/>
      <c r="HP6" s="184"/>
      <c r="HQ6" s="184"/>
      <c r="HR6" s="185"/>
      <c r="HS6" s="183"/>
      <c r="HT6" s="184"/>
      <c r="HU6" s="184"/>
      <c r="HV6" s="184"/>
      <c r="HW6" s="184"/>
      <c r="HX6" s="184"/>
      <c r="HY6" s="184"/>
      <c r="HZ6" s="184"/>
      <c r="IA6" s="184"/>
      <c r="IB6" s="184"/>
      <c r="IC6" s="184"/>
      <c r="ID6" s="184"/>
      <c r="IE6" s="184"/>
      <c r="IF6" s="185"/>
      <c r="IG6" s="183"/>
      <c r="IH6" s="184"/>
      <c r="II6" s="184"/>
      <c r="IJ6" s="184"/>
      <c r="IK6" s="184"/>
      <c r="IL6" s="184"/>
      <c r="IM6" s="184"/>
      <c r="IN6" s="184"/>
      <c r="IO6" s="184"/>
      <c r="IP6" s="184"/>
      <c r="IQ6" s="184"/>
      <c r="IR6" s="184"/>
      <c r="IS6" s="184"/>
      <c r="IT6" s="185"/>
    </row>
    <row r="7" spans="1:254" s="10" customFormat="1" ht="12" customHeight="1" x14ac:dyDescent="0.2">
      <c r="A7" s="144"/>
      <c r="B7" s="145"/>
      <c r="C7" s="148" t="s">
        <v>131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 t="s">
        <v>131</v>
      </c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 t="s">
        <v>131</v>
      </c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 t="s">
        <v>131</v>
      </c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 t="s">
        <v>131</v>
      </c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 t="s">
        <v>134</v>
      </c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 t="s">
        <v>134</v>
      </c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 t="s">
        <v>134</v>
      </c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 t="s">
        <v>134</v>
      </c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 t="s">
        <v>135</v>
      </c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83"/>
      <c r="EN7" s="184"/>
      <c r="EO7" s="184"/>
      <c r="EP7" s="184"/>
      <c r="EQ7" s="184"/>
      <c r="ER7" s="184"/>
      <c r="ES7" s="184"/>
      <c r="ET7" s="184"/>
      <c r="EU7" s="184"/>
      <c r="EV7" s="184"/>
      <c r="EW7" s="184"/>
      <c r="EX7" s="184"/>
      <c r="EY7" s="184"/>
      <c r="EZ7" s="185"/>
      <c r="FA7" s="183"/>
      <c r="FB7" s="184"/>
      <c r="FC7" s="184"/>
      <c r="FD7" s="184"/>
      <c r="FE7" s="184"/>
      <c r="FF7" s="184"/>
      <c r="FG7" s="184"/>
      <c r="FH7" s="184"/>
      <c r="FI7" s="184"/>
      <c r="FJ7" s="184"/>
      <c r="FK7" s="184"/>
      <c r="FL7" s="184"/>
      <c r="FM7" s="184"/>
      <c r="FN7" s="185"/>
      <c r="FO7" s="183"/>
      <c r="FP7" s="184"/>
      <c r="FQ7" s="184"/>
      <c r="FR7" s="184"/>
      <c r="FS7" s="184"/>
      <c r="FT7" s="184"/>
      <c r="FU7" s="184"/>
      <c r="FV7" s="184"/>
      <c r="FW7" s="184"/>
      <c r="FX7" s="184"/>
      <c r="FY7" s="184"/>
      <c r="FZ7" s="184"/>
      <c r="GA7" s="184"/>
      <c r="GB7" s="185"/>
      <c r="GC7" s="183"/>
      <c r="GD7" s="184"/>
      <c r="GE7" s="184"/>
      <c r="GF7" s="184"/>
      <c r="GG7" s="184"/>
      <c r="GH7" s="184"/>
      <c r="GI7" s="184"/>
      <c r="GJ7" s="184"/>
      <c r="GK7" s="184"/>
      <c r="GL7" s="184"/>
      <c r="GM7" s="184"/>
      <c r="GN7" s="184"/>
      <c r="GO7" s="184"/>
      <c r="GP7" s="185"/>
      <c r="GQ7" s="183"/>
      <c r="GR7" s="184"/>
      <c r="GS7" s="184"/>
      <c r="GT7" s="184"/>
      <c r="GU7" s="184"/>
      <c r="GV7" s="184"/>
      <c r="GW7" s="184"/>
      <c r="GX7" s="184"/>
      <c r="GY7" s="184"/>
      <c r="GZ7" s="184"/>
      <c r="HA7" s="184"/>
      <c r="HB7" s="184"/>
      <c r="HC7" s="184"/>
      <c r="HD7" s="185"/>
      <c r="HE7" s="183"/>
      <c r="HF7" s="184"/>
      <c r="HG7" s="184"/>
      <c r="HH7" s="184"/>
      <c r="HI7" s="184"/>
      <c r="HJ7" s="184"/>
      <c r="HK7" s="184"/>
      <c r="HL7" s="184"/>
      <c r="HM7" s="184"/>
      <c r="HN7" s="184"/>
      <c r="HO7" s="184"/>
      <c r="HP7" s="184"/>
      <c r="HQ7" s="184"/>
      <c r="HR7" s="185"/>
      <c r="HS7" s="183"/>
      <c r="HT7" s="184"/>
      <c r="HU7" s="184"/>
      <c r="HV7" s="184"/>
      <c r="HW7" s="184"/>
      <c r="HX7" s="184"/>
      <c r="HY7" s="184"/>
      <c r="HZ7" s="184"/>
      <c r="IA7" s="184"/>
      <c r="IB7" s="184"/>
      <c r="IC7" s="184"/>
      <c r="ID7" s="184"/>
      <c r="IE7" s="184"/>
      <c r="IF7" s="185"/>
      <c r="IG7" s="183"/>
      <c r="IH7" s="184"/>
      <c r="II7" s="184"/>
      <c r="IJ7" s="184"/>
      <c r="IK7" s="184"/>
      <c r="IL7" s="184"/>
      <c r="IM7" s="184"/>
      <c r="IN7" s="184"/>
      <c r="IO7" s="184"/>
      <c r="IP7" s="184"/>
      <c r="IQ7" s="184"/>
      <c r="IR7" s="184"/>
      <c r="IS7" s="184"/>
      <c r="IT7" s="185"/>
    </row>
    <row r="8" spans="1:254" s="10" customFormat="1" ht="12" customHeight="1" x14ac:dyDescent="0.2">
      <c r="A8" s="144"/>
      <c r="B8" s="145"/>
      <c r="C8" s="148" t="s">
        <v>127</v>
      </c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 t="s">
        <v>127</v>
      </c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 t="s">
        <v>22</v>
      </c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 t="s">
        <v>22</v>
      </c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66" t="s">
        <v>21</v>
      </c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8"/>
      <c r="BU8" s="148" t="s">
        <v>127</v>
      </c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 t="s">
        <v>127</v>
      </c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 t="s">
        <v>175</v>
      </c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 t="s">
        <v>175</v>
      </c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66" t="s">
        <v>21</v>
      </c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8"/>
      <c r="EM8" s="189"/>
      <c r="EN8" s="190"/>
      <c r="EO8" s="190"/>
      <c r="EP8" s="190"/>
      <c r="EQ8" s="190"/>
      <c r="ER8" s="190"/>
      <c r="ES8" s="190"/>
      <c r="ET8" s="190"/>
      <c r="EU8" s="190"/>
      <c r="EV8" s="190"/>
      <c r="EW8" s="190"/>
      <c r="EX8" s="190"/>
      <c r="EY8" s="190"/>
      <c r="EZ8" s="191"/>
      <c r="FA8" s="183"/>
      <c r="FB8" s="184"/>
      <c r="FC8" s="184"/>
      <c r="FD8" s="184"/>
      <c r="FE8" s="184"/>
      <c r="FF8" s="184"/>
      <c r="FG8" s="184"/>
      <c r="FH8" s="184"/>
      <c r="FI8" s="184"/>
      <c r="FJ8" s="184"/>
      <c r="FK8" s="184"/>
      <c r="FL8" s="184"/>
      <c r="FM8" s="184"/>
      <c r="FN8" s="185"/>
      <c r="FO8" s="183"/>
      <c r="FP8" s="184"/>
      <c r="FQ8" s="184"/>
      <c r="FR8" s="184"/>
      <c r="FS8" s="184"/>
      <c r="FT8" s="184"/>
      <c r="FU8" s="184"/>
      <c r="FV8" s="184"/>
      <c r="FW8" s="184"/>
      <c r="FX8" s="184"/>
      <c r="FY8" s="184"/>
      <c r="FZ8" s="184"/>
      <c r="GA8" s="184"/>
      <c r="GB8" s="185"/>
      <c r="GC8" s="183"/>
      <c r="GD8" s="184"/>
      <c r="GE8" s="184"/>
      <c r="GF8" s="184"/>
      <c r="GG8" s="184"/>
      <c r="GH8" s="184"/>
      <c r="GI8" s="184"/>
      <c r="GJ8" s="184"/>
      <c r="GK8" s="184"/>
      <c r="GL8" s="184"/>
      <c r="GM8" s="184"/>
      <c r="GN8" s="184"/>
      <c r="GO8" s="184"/>
      <c r="GP8" s="185"/>
      <c r="GQ8" s="183"/>
      <c r="GR8" s="184"/>
      <c r="GS8" s="184"/>
      <c r="GT8" s="184"/>
      <c r="GU8" s="184"/>
      <c r="GV8" s="184"/>
      <c r="GW8" s="184"/>
      <c r="GX8" s="184"/>
      <c r="GY8" s="184"/>
      <c r="GZ8" s="184"/>
      <c r="HA8" s="184"/>
      <c r="HB8" s="184"/>
      <c r="HC8" s="184"/>
      <c r="HD8" s="185"/>
      <c r="HE8" s="183"/>
      <c r="HF8" s="184"/>
      <c r="HG8" s="184"/>
      <c r="HH8" s="184"/>
      <c r="HI8" s="184"/>
      <c r="HJ8" s="184"/>
      <c r="HK8" s="184"/>
      <c r="HL8" s="184"/>
      <c r="HM8" s="184"/>
      <c r="HN8" s="184"/>
      <c r="HO8" s="184"/>
      <c r="HP8" s="184"/>
      <c r="HQ8" s="184"/>
      <c r="HR8" s="185"/>
      <c r="HS8" s="183"/>
      <c r="HT8" s="184"/>
      <c r="HU8" s="184"/>
      <c r="HV8" s="184"/>
      <c r="HW8" s="184"/>
      <c r="HX8" s="184"/>
      <c r="HY8" s="184"/>
      <c r="HZ8" s="184"/>
      <c r="IA8" s="184"/>
      <c r="IB8" s="184"/>
      <c r="IC8" s="184"/>
      <c r="ID8" s="184"/>
      <c r="IE8" s="184"/>
      <c r="IF8" s="185"/>
      <c r="IG8" s="183"/>
      <c r="IH8" s="184"/>
      <c r="II8" s="184"/>
      <c r="IJ8" s="184"/>
      <c r="IK8" s="184"/>
      <c r="IL8" s="184"/>
      <c r="IM8" s="184"/>
      <c r="IN8" s="184"/>
      <c r="IO8" s="184"/>
      <c r="IP8" s="184"/>
      <c r="IQ8" s="184"/>
      <c r="IR8" s="184"/>
      <c r="IS8" s="184"/>
      <c r="IT8" s="185"/>
    </row>
    <row r="9" spans="1:254" s="10" customFormat="1" ht="12" customHeight="1" x14ac:dyDescent="0.2">
      <c r="A9" s="146"/>
      <c r="B9" s="147"/>
      <c r="C9" s="153" t="s">
        <v>27</v>
      </c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 t="s">
        <v>132</v>
      </c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133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 t="s">
        <v>132</v>
      </c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69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1"/>
      <c r="BU9" s="153" t="s">
        <v>27</v>
      </c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 t="s">
        <v>28</v>
      </c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 t="s">
        <v>27</v>
      </c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 t="s">
        <v>28</v>
      </c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69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1"/>
      <c r="EM9" s="153" t="s">
        <v>136</v>
      </c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86"/>
      <c r="FB9" s="187"/>
      <c r="FC9" s="187"/>
      <c r="FD9" s="187"/>
      <c r="FE9" s="187"/>
      <c r="FF9" s="187"/>
      <c r="FG9" s="187"/>
      <c r="FH9" s="187"/>
      <c r="FI9" s="187"/>
      <c r="FJ9" s="187"/>
      <c r="FK9" s="187"/>
      <c r="FL9" s="187"/>
      <c r="FM9" s="187"/>
      <c r="FN9" s="188"/>
      <c r="FO9" s="186"/>
      <c r="FP9" s="187"/>
      <c r="FQ9" s="187"/>
      <c r="FR9" s="187"/>
      <c r="FS9" s="187"/>
      <c r="FT9" s="187"/>
      <c r="FU9" s="187"/>
      <c r="FV9" s="187"/>
      <c r="FW9" s="187"/>
      <c r="FX9" s="187"/>
      <c r="FY9" s="187"/>
      <c r="FZ9" s="187"/>
      <c r="GA9" s="187"/>
      <c r="GB9" s="188"/>
      <c r="GC9" s="186"/>
      <c r="GD9" s="187"/>
      <c r="GE9" s="187"/>
      <c r="GF9" s="187"/>
      <c r="GG9" s="187"/>
      <c r="GH9" s="187"/>
      <c r="GI9" s="187"/>
      <c r="GJ9" s="187"/>
      <c r="GK9" s="187"/>
      <c r="GL9" s="187"/>
      <c r="GM9" s="187"/>
      <c r="GN9" s="187"/>
      <c r="GO9" s="187"/>
      <c r="GP9" s="188"/>
      <c r="GQ9" s="186"/>
      <c r="GR9" s="187"/>
      <c r="GS9" s="187"/>
      <c r="GT9" s="187"/>
      <c r="GU9" s="187"/>
      <c r="GV9" s="187"/>
      <c r="GW9" s="187"/>
      <c r="GX9" s="187"/>
      <c r="GY9" s="187"/>
      <c r="GZ9" s="187"/>
      <c r="HA9" s="187"/>
      <c r="HB9" s="187"/>
      <c r="HC9" s="187"/>
      <c r="HD9" s="188"/>
      <c r="HE9" s="186"/>
      <c r="HF9" s="187"/>
      <c r="HG9" s="187"/>
      <c r="HH9" s="187"/>
      <c r="HI9" s="187"/>
      <c r="HJ9" s="187"/>
      <c r="HK9" s="187"/>
      <c r="HL9" s="187"/>
      <c r="HM9" s="187"/>
      <c r="HN9" s="187"/>
      <c r="HO9" s="187"/>
      <c r="HP9" s="187"/>
      <c r="HQ9" s="187"/>
      <c r="HR9" s="188"/>
      <c r="HS9" s="186"/>
      <c r="HT9" s="187"/>
      <c r="HU9" s="187"/>
      <c r="HV9" s="187"/>
      <c r="HW9" s="187"/>
      <c r="HX9" s="187"/>
      <c r="HY9" s="187"/>
      <c r="HZ9" s="187"/>
      <c r="IA9" s="187"/>
      <c r="IB9" s="187"/>
      <c r="IC9" s="187"/>
      <c r="ID9" s="187"/>
      <c r="IE9" s="187"/>
      <c r="IF9" s="188"/>
      <c r="IG9" s="186"/>
      <c r="IH9" s="187"/>
      <c r="II9" s="187"/>
      <c r="IJ9" s="187"/>
      <c r="IK9" s="187"/>
      <c r="IL9" s="187"/>
      <c r="IM9" s="187"/>
      <c r="IN9" s="187"/>
      <c r="IO9" s="187"/>
      <c r="IP9" s="187"/>
      <c r="IQ9" s="187"/>
      <c r="IR9" s="187"/>
      <c r="IS9" s="187"/>
      <c r="IT9" s="188"/>
    </row>
    <row r="10" spans="1:254" s="15" customFormat="1" ht="13.5" customHeight="1" x14ac:dyDescent="0.2">
      <c r="A10" s="160" t="s">
        <v>29</v>
      </c>
      <c r="B10" s="161"/>
      <c r="C10" s="157" t="s">
        <v>30</v>
      </c>
      <c r="D10" s="158"/>
      <c r="E10" s="158"/>
      <c r="F10" s="159"/>
      <c r="G10" s="11" t="s">
        <v>31</v>
      </c>
      <c r="H10" s="155" t="s">
        <v>32</v>
      </c>
      <c r="I10" s="12" t="s">
        <v>33</v>
      </c>
      <c r="J10" s="13"/>
      <c r="K10" s="157" t="s">
        <v>34</v>
      </c>
      <c r="L10" s="158"/>
      <c r="M10" s="158"/>
      <c r="N10" s="159"/>
      <c r="O10" s="11"/>
      <c r="P10" s="14"/>
      <c r="Q10" s="157" t="s">
        <v>30</v>
      </c>
      <c r="R10" s="158"/>
      <c r="S10" s="158"/>
      <c r="T10" s="159"/>
      <c r="U10" s="11" t="s">
        <v>31</v>
      </c>
      <c r="V10" s="155" t="s">
        <v>32</v>
      </c>
      <c r="W10" s="12" t="s">
        <v>33</v>
      </c>
      <c r="X10" s="13"/>
      <c r="Y10" s="157" t="s">
        <v>34</v>
      </c>
      <c r="Z10" s="158"/>
      <c r="AA10" s="158"/>
      <c r="AB10" s="159"/>
      <c r="AC10" s="11"/>
      <c r="AD10" s="14"/>
      <c r="AE10" s="157" t="s">
        <v>30</v>
      </c>
      <c r="AF10" s="158"/>
      <c r="AG10" s="158"/>
      <c r="AH10" s="159"/>
      <c r="AI10" s="11" t="s">
        <v>31</v>
      </c>
      <c r="AJ10" s="155" t="s">
        <v>32</v>
      </c>
      <c r="AK10" s="12" t="s">
        <v>33</v>
      </c>
      <c r="AL10" s="13"/>
      <c r="AM10" s="157" t="s">
        <v>34</v>
      </c>
      <c r="AN10" s="158"/>
      <c r="AO10" s="158"/>
      <c r="AP10" s="159"/>
      <c r="AQ10" s="11"/>
      <c r="AR10" s="14"/>
      <c r="AS10" s="157" t="s">
        <v>30</v>
      </c>
      <c r="AT10" s="158"/>
      <c r="AU10" s="158"/>
      <c r="AV10" s="159"/>
      <c r="AW10" s="11" t="s">
        <v>31</v>
      </c>
      <c r="AX10" s="155" t="s">
        <v>32</v>
      </c>
      <c r="AY10" s="12" t="s">
        <v>33</v>
      </c>
      <c r="AZ10" s="13"/>
      <c r="BA10" s="157" t="s">
        <v>34</v>
      </c>
      <c r="BB10" s="158"/>
      <c r="BC10" s="158"/>
      <c r="BD10" s="159"/>
      <c r="BE10" s="11"/>
      <c r="BF10" s="14"/>
      <c r="BG10" s="157" t="s">
        <v>30</v>
      </c>
      <c r="BH10" s="158"/>
      <c r="BI10" s="158"/>
      <c r="BJ10" s="159"/>
      <c r="BK10" s="11" t="s">
        <v>31</v>
      </c>
      <c r="BL10" s="155" t="s">
        <v>32</v>
      </c>
      <c r="BM10" s="12" t="s">
        <v>33</v>
      </c>
      <c r="BN10" s="13"/>
      <c r="BO10" s="157" t="s">
        <v>34</v>
      </c>
      <c r="BP10" s="158"/>
      <c r="BQ10" s="158"/>
      <c r="BR10" s="159"/>
      <c r="BS10" s="11"/>
      <c r="BT10" s="14"/>
      <c r="BU10" s="157" t="s">
        <v>30</v>
      </c>
      <c r="BV10" s="158"/>
      <c r="BW10" s="158"/>
      <c r="BX10" s="159"/>
      <c r="BY10" s="11" t="s">
        <v>31</v>
      </c>
      <c r="BZ10" s="155" t="s">
        <v>32</v>
      </c>
      <c r="CA10" s="12" t="s">
        <v>33</v>
      </c>
      <c r="CB10" s="13"/>
      <c r="CC10" s="157" t="s">
        <v>34</v>
      </c>
      <c r="CD10" s="158"/>
      <c r="CE10" s="158"/>
      <c r="CF10" s="159"/>
      <c r="CG10" s="11"/>
      <c r="CH10" s="14"/>
      <c r="CI10" s="157" t="s">
        <v>30</v>
      </c>
      <c r="CJ10" s="158"/>
      <c r="CK10" s="158"/>
      <c r="CL10" s="159"/>
      <c r="CM10" s="11" t="s">
        <v>31</v>
      </c>
      <c r="CN10" s="155" t="s">
        <v>32</v>
      </c>
      <c r="CO10" s="12" t="s">
        <v>33</v>
      </c>
      <c r="CP10" s="13"/>
      <c r="CQ10" s="157" t="s">
        <v>34</v>
      </c>
      <c r="CR10" s="158"/>
      <c r="CS10" s="158"/>
      <c r="CT10" s="159"/>
      <c r="CU10" s="11"/>
      <c r="CV10" s="14"/>
      <c r="CW10" s="157" t="s">
        <v>30</v>
      </c>
      <c r="CX10" s="158"/>
      <c r="CY10" s="158"/>
      <c r="CZ10" s="159"/>
      <c r="DA10" s="11" t="s">
        <v>31</v>
      </c>
      <c r="DB10" s="155" t="s">
        <v>32</v>
      </c>
      <c r="DC10" s="12" t="s">
        <v>33</v>
      </c>
      <c r="DD10" s="13"/>
      <c r="DE10" s="157" t="s">
        <v>34</v>
      </c>
      <c r="DF10" s="158"/>
      <c r="DG10" s="158"/>
      <c r="DH10" s="159"/>
      <c r="DI10" s="11"/>
      <c r="DJ10" s="14"/>
      <c r="DK10" s="157" t="s">
        <v>30</v>
      </c>
      <c r="DL10" s="158"/>
      <c r="DM10" s="158"/>
      <c r="DN10" s="159"/>
      <c r="DO10" s="11" t="s">
        <v>31</v>
      </c>
      <c r="DP10" s="155" t="s">
        <v>32</v>
      </c>
      <c r="DQ10" s="12" t="s">
        <v>33</v>
      </c>
      <c r="DR10" s="13"/>
      <c r="DS10" s="157" t="s">
        <v>34</v>
      </c>
      <c r="DT10" s="158"/>
      <c r="DU10" s="158"/>
      <c r="DV10" s="159"/>
      <c r="DW10" s="11"/>
      <c r="DX10" s="14"/>
      <c r="DY10" s="157" t="s">
        <v>30</v>
      </c>
      <c r="DZ10" s="158"/>
      <c r="EA10" s="158"/>
      <c r="EB10" s="159"/>
      <c r="EC10" s="11" t="s">
        <v>31</v>
      </c>
      <c r="ED10" s="155" t="s">
        <v>32</v>
      </c>
      <c r="EE10" s="12" t="s">
        <v>33</v>
      </c>
      <c r="EF10" s="13"/>
      <c r="EG10" s="157" t="s">
        <v>34</v>
      </c>
      <c r="EH10" s="158"/>
      <c r="EI10" s="158"/>
      <c r="EJ10" s="159"/>
      <c r="EK10" s="11"/>
      <c r="EL10" s="14"/>
      <c r="EM10" s="157" t="s">
        <v>30</v>
      </c>
      <c r="EN10" s="158"/>
      <c r="EO10" s="158"/>
      <c r="EP10" s="159"/>
      <c r="EQ10" s="11" t="s">
        <v>31</v>
      </c>
      <c r="ER10" s="155" t="s">
        <v>32</v>
      </c>
      <c r="ES10" s="12" t="s">
        <v>33</v>
      </c>
      <c r="ET10" s="13"/>
      <c r="EU10" s="157" t="s">
        <v>34</v>
      </c>
      <c r="EV10" s="158"/>
      <c r="EW10" s="158"/>
      <c r="EX10" s="159"/>
      <c r="EY10" s="11"/>
      <c r="EZ10" s="14"/>
      <c r="FA10" s="157" t="s">
        <v>30</v>
      </c>
      <c r="FB10" s="158"/>
      <c r="FC10" s="158"/>
      <c r="FD10" s="159"/>
      <c r="FE10" s="11" t="s">
        <v>31</v>
      </c>
      <c r="FF10" s="155" t="s">
        <v>32</v>
      </c>
      <c r="FG10" s="12" t="s">
        <v>33</v>
      </c>
      <c r="FH10" s="13"/>
      <c r="FI10" s="157" t="s">
        <v>34</v>
      </c>
      <c r="FJ10" s="158"/>
      <c r="FK10" s="158"/>
      <c r="FL10" s="159"/>
      <c r="FM10" s="11"/>
      <c r="FN10" s="14"/>
      <c r="FO10" s="157" t="s">
        <v>30</v>
      </c>
      <c r="FP10" s="158"/>
      <c r="FQ10" s="158"/>
      <c r="FR10" s="159"/>
      <c r="FS10" s="11" t="s">
        <v>31</v>
      </c>
      <c r="FT10" s="155" t="s">
        <v>32</v>
      </c>
      <c r="FU10" s="12" t="s">
        <v>33</v>
      </c>
      <c r="FV10" s="13"/>
      <c r="FW10" s="157" t="s">
        <v>34</v>
      </c>
      <c r="FX10" s="158"/>
      <c r="FY10" s="158"/>
      <c r="FZ10" s="159"/>
      <c r="GA10" s="11"/>
      <c r="GB10" s="14"/>
      <c r="GC10" s="157" t="s">
        <v>30</v>
      </c>
      <c r="GD10" s="158"/>
      <c r="GE10" s="158"/>
      <c r="GF10" s="159"/>
      <c r="GG10" s="11" t="s">
        <v>31</v>
      </c>
      <c r="GH10" s="155" t="s">
        <v>32</v>
      </c>
      <c r="GI10" s="12" t="s">
        <v>33</v>
      </c>
      <c r="GJ10" s="13"/>
      <c r="GK10" s="157" t="s">
        <v>34</v>
      </c>
      <c r="GL10" s="158"/>
      <c r="GM10" s="158"/>
      <c r="GN10" s="159"/>
      <c r="GO10" s="11"/>
      <c r="GP10" s="14"/>
      <c r="GQ10" s="157" t="s">
        <v>30</v>
      </c>
      <c r="GR10" s="158"/>
      <c r="GS10" s="158"/>
      <c r="GT10" s="159"/>
      <c r="GU10" s="11" t="s">
        <v>31</v>
      </c>
      <c r="GV10" s="155" t="s">
        <v>32</v>
      </c>
      <c r="GW10" s="12" t="s">
        <v>33</v>
      </c>
      <c r="GX10" s="13"/>
      <c r="GY10" s="157" t="s">
        <v>34</v>
      </c>
      <c r="GZ10" s="158"/>
      <c r="HA10" s="158"/>
      <c r="HB10" s="159"/>
      <c r="HC10" s="11"/>
      <c r="HD10" s="14"/>
      <c r="HE10" s="157" t="s">
        <v>30</v>
      </c>
      <c r="HF10" s="158"/>
      <c r="HG10" s="158"/>
      <c r="HH10" s="159"/>
      <c r="HI10" s="11" t="s">
        <v>31</v>
      </c>
      <c r="HJ10" s="155" t="s">
        <v>32</v>
      </c>
      <c r="HK10" s="12" t="s">
        <v>33</v>
      </c>
      <c r="HL10" s="13"/>
      <c r="HM10" s="157" t="s">
        <v>34</v>
      </c>
      <c r="HN10" s="158"/>
      <c r="HO10" s="158"/>
      <c r="HP10" s="159"/>
      <c r="HQ10" s="11"/>
      <c r="HR10" s="14"/>
      <c r="HS10" s="157" t="s">
        <v>30</v>
      </c>
      <c r="HT10" s="158"/>
      <c r="HU10" s="158"/>
      <c r="HV10" s="159"/>
      <c r="HW10" s="11" t="s">
        <v>31</v>
      </c>
      <c r="HX10" s="155" t="s">
        <v>32</v>
      </c>
      <c r="HY10" s="12" t="s">
        <v>33</v>
      </c>
      <c r="HZ10" s="13"/>
      <c r="IA10" s="157" t="s">
        <v>34</v>
      </c>
      <c r="IB10" s="158"/>
      <c r="IC10" s="158"/>
      <c r="ID10" s="159"/>
      <c r="IE10" s="11"/>
      <c r="IF10" s="14"/>
      <c r="IG10" s="157" t="s">
        <v>30</v>
      </c>
      <c r="IH10" s="158"/>
      <c r="II10" s="158"/>
      <c r="IJ10" s="159"/>
      <c r="IK10" s="11" t="s">
        <v>31</v>
      </c>
      <c r="IL10" s="155" t="s">
        <v>32</v>
      </c>
      <c r="IM10" s="12" t="s">
        <v>33</v>
      </c>
      <c r="IN10" s="13"/>
      <c r="IO10" s="157" t="s">
        <v>34</v>
      </c>
      <c r="IP10" s="158"/>
      <c r="IQ10" s="158"/>
      <c r="IR10" s="159"/>
      <c r="IS10" s="11"/>
      <c r="IT10" s="14"/>
    </row>
    <row r="11" spans="1:254" s="15" customFormat="1" ht="13.5" customHeight="1" x14ac:dyDescent="0.2">
      <c r="A11" s="162"/>
      <c r="B11" s="163"/>
      <c r="C11" s="16"/>
      <c r="D11" s="17"/>
      <c r="E11" s="17"/>
      <c r="F11" s="17"/>
      <c r="G11" s="11" t="s">
        <v>35</v>
      </c>
      <c r="H11" s="156"/>
      <c r="I11" s="18" t="s">
        <v>36</v>
      </c>
      <c r="J11" s="17" t="s">
        <v>37</v>
      </c>
      <c r="K11" s="17"/>
      <c r="L11" s="17"/>
      <c r="M11" s="17"/>
      <c r="N11" s="17"/>
      <c r="O11" s="11" t="s">
        <v>38</v>
      </c>
      <c r="P11" s="19" t="s">
        <v>39</v>
      </c>
      <c r="Q11" s="16"/>
      <c r="R11" s="17"/>
      <c r="S11" s="17"/>
      <c r="T11" s="17"/>
      <c r="U11" s="11" t="s">
        <v>35</v>
      </c>
      <c r="V11" s="156"/>
      <c r="W11" s="18" t="s">
        <v>36</v>
      </c>
      <c r="X11" s="17" t="s">
        <v>37</v>
      </c>
      <c r="Y11" s="17"/>
      <c r="Z11" s="17"/>
      <c r="AA11" s="17"/>
      <c r="AB11" s="17"/>
      <c r="AC11" s="11" t="s">
        <v>38</v>
      </c>
      <c r="AD11" s="19" t="s">
        <v>39</v>
      </c>
      <c r="AE11" s="16"/>
      <c r="AF11" s="17"/>
      <c r="AG11" s="17"/>
      <c r="AH11" s="17"/>
      <c r="AI11" s="11" t="s">
        <v>35</v>
      </c>
      <c r="AJ11" s="156"/>
      <c r="AK11" s="18" t="s">
        <v>36</v>
      </c>
      <c r="AL11" s="17" t="s">
        <v>37</v>
      </c>
      <c r="AM11" s="17"/>
      <c r="AN11" s="17"/>
      <c r="AO11" s="17"/>
      <c r="AP11" s="17"/>
      <c r="AQ11" s="11" t="s">
        <v>38</v>
      </c>
      <c r="AR11" s="19" t="s">
        <v>39</v>
      </c>
      <c r="AS11" s="16"/>
      <c r="AT11" s="17"/>
      <c r="AU11" s="17"/>
      <c r="AV11" s="17"/>
      <c r="AW11" s="11" t="s">
        <v>35</v>
      </c>
      <c r="AX11" s="156"/>
      <c r="AY11" s="18" t="s">
        <v>36</v>
      </c>
      <c r="AZ11" s="17" t="s">
        <v>37</v>
      </c>
      <c r="BA11" s="17"/>
      <c r="BB11" s="17"/>
      <c r="BC11" s="17"/>
      <c r="BD11" s="17"/>
      <c r="BE11" s="11" t="s">
        <v>38</v>
      </c>
      <c r="BF11" s="19" t="s">
        <v>39</v>
      </c>
      <c r="BG11" s="16"/>
      <c r="BH11" s="17"/>
      <c r="BI11" s="17"/>
      <c r="BJ11" s="17"/>
      <c r="BK11" s="11" t="s">
        <v>35</v>
      </c>
      <c r="BL11" s="156"/>
      <c r="BM11" s="18" t="s">
        <v>36</v>
      </c>
      <c r="BN11" s="17" t="s">
        <v>37</v>
      </c>
      <c r="BO11" s="17"/>
      <c r="BP11" s="17"/>
      <c r="BQ11" s="17"/>
      <c r="BR11" s="17"/>
      <c r="BS11" s="11" t="s">
        <v>38</v>
      </c>
      <c r="BT11" s="19" t="s">
        <v>39</v>
      </c>
      <c r="BU11" s="16"/>
      <c r="BV11" s="17"/>
      <c r="BW11" s="17"/>
      <c r="BX11" s="17"/>
      <c r="BY11" s="11" t="s">
        <v>35</v>
      </c>
      <c r="BZ11" s="156"/>
      <c r="CA11" s="18" t="s">
        <v>36</v>
      </c>
      <c r="CB11" s="17" t="s">
        <v>37</v>
      </c>
      <c r="CC11" s="17"/>
      <c r="CD11" s="17"/>
      <c r="CE11" s="17"/>
      <c r="CF11" s="17"/>
      <c r="CG11" s="11" t="s">
        <v>38</v>
      </c>
      <c r="CH11" s="19" t="s">
        <v>39</v>
      </c>
      <c r="CI11" s="16"/>
      <c r="CJ11" s="17"/>
      <c r="CK11" s="17"/>
      <c r="CL11" s="17"/>
      <c r="CM11" s="11" t="s">
        <v>35</v>
      </c>
      <c r="CN11" s="156"/>
      <c r="CO11" s="18" t="s">
        <v>36</v>
      </c>
      <c r="CP11" s="17" t="s">
        <v>37</v>
      </c>
      <c r="CQ11" s="17"/>
      <c r="CR11" s="17"/>
      <c r="CS11" s="17"/>
      <c r="CT11" s="17"/>
      <c r="CU11" s="11" t="s">
        <v>38</v>
      </c>
      <c r="CV11" s="19" t="s">
        <v>39</v>
      </c>
      <c r="CW11" s="16"/>
      <c r="CX11" s="17"/>
      <c r="CY11" s="17"/>
      <c r="CZ11" s="17"/>
      <c r="DA11" s="11" t="s">
        <v>35</v>
      </c>
      <c r="DB11" s="156"/>
      <c r="DC11" s="18" t="s">
        <v>36</v>
      </c>
      <c r="DD11" s="17" t="s">
        <v>37</v>
      </c>
      <c r="DE11" s="17"/>
      <c r="DF11" s="17"/>
      <c r="DG11" s="17"/>
      <c r="DH11" s="17"/>
      <c r="DI11" s="11" t="s">
        <v>38</v>
      </c>
      <c r="DJ11" s="19" t="s">
        <v>39</v>
      </c>
      <c r="DK11" s="16"/>
      <c r="DL11" s="17"/>
      <c r="DM11" s="17"/>
      <c r="DN11" s="17"/>
      <c r="DO11" s="11" t="s">
        <v>35</v>
      </c>
      <c r="DP11" s="156"/>
      <c r="DQ11" s="18" t="s">
        <v>36</v>
      </c>
      <c r="DR11" s="17" t="s">
        <v>37</v>
      </c>
      <c r="DS11" s="17"/>
      <c r="DT11" s="17"/>
      <c r="DU11" s="17"/>
      <c r="DV11" s="17"/>
      <c r="DW11" s="11" t="s">
        <v>38</v>
      </c>
      <c r="DX11" s="19" t="s">
        <v>39</v>
      </c>
      <c r="DY11" s="16"/>
      <c r="DZ11" s="17"/>
      <c r="EA11" s="17"/>
      <c r="EB11" s="17"/>
      <c r="EC11" s="11" t="s">
        <v>35</v>
      </c>
      <c r="ED11" s="156"/>
      <c r="EE11" s="18" t="s">
        <v>36</v>
      </c>
      <c r="EF11" s="17" t="s">
        <v>37</v>
      </c>
      <c r="EG11" s="17"/>
      <c r="EH11" s="17"/>
      <c r="EI11" s="17"/>
      <c r="EJ11" s="17"/>
      <c r="EK11" s="11" t="s">
        <v>38</v>
      </c>
      <c r="EL11" s="19" t="s">
        <v>39</v>
      </c>
      <c r="EM11" s="16"/>
      <c r="EN11" s="17"/>
      <c r="EO11" s="17"/>
      <c r="EP11" s="17"/>
      <c r="EQ11" s="11" t="s">
        <v>35</v>
      </c>
      <c r="ER11" s="156"/>
      <c r="ES11" s="18" t="s">
        <v>36</v>
      </c>
      <c r="ET11" s="17" t="s">
        <v>37</v>
      </c>
      <c r="EU11" s="17"/>
      <c r="EV11" s="17"/>
      <c r="EW11" s="17"/>
      <c r="EX11" s="17"/>
      <c r="EY11" s="11" t="s">
        <v>38</v>
      </c>
      <c r="EZ11" s="19" t="s">
        <v>39</v>
      </c>
      <c r="FA11" s="16"/>
      <c r="FB11" s="17"/>
      <c r="FC11" s="17"/>
      <c r="FD11" s="17"/>
      <c r="FE11" s="11" t="s">
        <v>35</v>
      </c>
      <c r="FF11" s="156"/>
      <c r="FG11" s="18" t="s">
        <v>36</v>
      </c>
      <c r="FH11" s="17" t="s">
        <v>37</v>
      </c>
      <c r="FI11" s="17"/>
      <c r="FJ11" s="17"/>
      <c r="FK11" s="17"/>
      <c r="FL11" s="17"/>
      <c r="FM11" s="11" t="s">
        <v>38</v>
      </c>
      <c r="FN11" s="19" t="s">
        <v>39</v>
      </c>
      <c r="FO11" s="16"/>
      <c r="FP11" s="17"/>
      <c r="FQ11" s="17"/>
      <c r="FR11" s="17"/>
      <c r="FS11" s="11" t="s">
        <v>35</v>
      </c>
      <c r="FT11" s="156"/>
      <c r="FU11" s="18" t="s">
        <v>36</v>
      </c>
      <c r="FV11" s="17" t="s">
        <v>37</v>
      </c>
      <c r="FW11" s="17"/>
      <c r="FX11" s="17"/>
      <c r="FY11" s="17"/>
      <c r="FZ11" s="17"/>
      <c r="GA11" s="11" t="s">
        <v>38</v>
      </c>
      <c r="GB11" s="19" t="s">
        <v>39</v>
      </c>
      <c r="GC11" s="16"/>
      <c r="GD11" s="17"/>
      <c r="GE11" s="17"/>
      <c r="GF11" s="17"/>
      <c r="GG11" s="11" t="s">
        <v>35</v>
      </c>
      <c r="GH11" s="156"/>
      <c r="GI11" s="18" t="s">
        <v>36</v>
      </c>
      <c r="GJ11" s="17" t="s">
        <v>37</v>
      </c>
      <c r="GK11" s="17"/>
      <c r="GL11" s="17"/>
      <c r="GM11" s="17"/>
      <c r="GN11" s="17"/>
      <c r="GO11" s="11" t="s">
        <v>38</v>
      </c>
      <c r="GP11" s="19" t="s">
        <v>39</v>
      </c>
      <c r="GQ11" s="16"/>
      <c r="GR11" s="17"/>
      <c r="GS11" s="17"/>
      <c r="GT11" s="17"/>
      <c r="GU11" s="11" t="s">
        <v>35</v>
      </c>
      <c r="GV11" s="156"/>
      <c r="GW11" s="18" t="s">
        <v>36</v>
      </c>
      <c r="GX11" s="17" t="s">
        <v>37</v>
      </c>
      <c r="GY11" s="17"/>
      <c r="GZ11" s="17"/>
      <c r="HA11" s="17"/>
      <c r="HB11" s="17"/>
      <c r="HC11" s="11" t="s">
        <v>38</v>
      </c>
      <c r="HD11" s="19" t="s">
        <v>39</v>
      </c>
      <c r="HE11" s="16"/>
      <c r="HF11" s="17"/>
      <c r="HG11" s="17"/>
      <c r="HH11" s="17"/>
      <c r="HI11" s="11" t="s">
        <v>35</v>
      </c>
      <c r="HJ11" s="156"/>
      <c r="HK11" s="18" t="s">
        <v>36</v>
      </c>
      <c r="HL11" s="17" t="s">
        <v>37</v>
      </c>
      <c r="HM11" s="17"/>
      <c r="HN11" s="17"/>
      <c r="HO11" s="17"/>
      <c r="HP11" s="17"/>
      <c r="HQ11" s="11" t="s">
        <v>38</v>
      </c>
      <c r="HR11" s="19" t="s">
        <v>39</v>
      </c>
      <c r="HS11" s="16"/>
      <c r="HT11" s="17"/>
      <c r="HU11" s="17"/>
      <c r="HV11" s="17"/>
      <c r="HW11" s="11" t="s">
        <v>35</v>
      </c>
      <c r="HX11" s="156"/>
      <c r="HY11" s="18" t="s">
        <v>36</v>
      </c>
      <c r="HZ11" s="17" t="s">
        <v>37</v>
      </c>
      <c r="IA11" s="17"/>
      <c r="IB11" s="17"/>
      <c r="IC11" s="17"/>
      <c r="ID11" s="17"/>
      <c r="IE11" s="11" t="s">
        <v>38</v>
      </c>
      <c r="IF11" s="19" t="s">
        <v>39</v>
      </c>
      <c r="IG11" s="16"/>
      <c r="IH11" s="17"/>
      <c r="II11" s="17"/>
      <c r="IJ11" s="17"/>
      <c r="IK11" s="11" t="s">
        <v>35</v>
      </c>
      <c r="IL11" s="156"/>
      <c r="IM11" s="18" t="s">
        <v>36</v>
      </c>
      <c r="IN11" s="17" t="s">
        <v>37</v>
      </c>
      <c r="IO11" s="17"/>
      <c r="IP11" s="17"/>
      <c r="IQ11" s="17"/>
      <c r="IR11" s="17"/>
      <c r="IS11" s="11" t="s">
        <v>38</v>
      </c>
      <c r="IT11" s="19" t="s">
        <v>39</v>
      </c>
    </row>
    <row r="12" spans="1:254" ht="13.5" customHeight="1" x14ac:dyDescent="0.2">
      <c r="A12" s="162"/>
      <c r="B12" s="163"/>
      <c r="C12" s="20" t="s">
        <v>20</v>
      </c>
      <c r="D12" s="11" t="s">
        <v>40</v>
      </c>
      <c r="E12" s="11" t="s">
        <v>41</v>
      </c>
      <c r="F12" s="11" t="s">
        <v>42</v>
      </c>
      <c r="G12" s="11" t="s">
        <v>43</v>
      </c>
      <c r="H12" s="156"/>
      <c r="I12" s="18" t="s">
        <v>44</v>
      </c>
      <c r="J12" s="11" t="s">
        <v>45</v>
      </c>
      <c r="K12" s="11" t="s">
        <v>46</v>
      </c>
      <c r="L12" s="11" t="s">
        <v>40</v>
      </c>
      <c r="M12" s="11" t="s">
        <v>47</v>
      </c>
      <c r="N12" s="11" t="s">
        <v>42</v>
      </c>
      <c r="O12" s="21"/>
      <c r="P12" s="22"/>
      <c r="Q12" s="20" t="s">
        <v>20</v>
      </c>
      <c r="R12" s="11" t="s">
        <v>40</v>
      </c>
      <c r="S12" s="11" t="s">
        <v>41</v>
      </c>
      <c r="T12" s="11" t="s">
        <v>42</v>
      </c>
      <c r="U12" s="11" t="s">
        <v>43</v>
      </c>
      <c r="V12" s="156"/>
      <c r="W12" s="18" t="s">
        <v>44</v>
      </c>
      <c r="X12" s="11" t="s">
        <v>45</v>
      </c>
      <c r="Y12" s="11" t="s">
        <v>46</v>
      </c>
      <c r="Z12" s="11" t="s">
        <v>40</v>
      </c>
      <c r="AA12" s="11" t="s">
        <v>47</v>
      </c>
      <c r="AB12" s="11" t="s">
        <v>42</v>
      </c>
      <c r="AC12" s="21"/>
      <c r="AD12" s="22"/>
      <c r="AE12" s="20" t="s">
        <v>20</v>
      </c>
      <c r="AF12" s="11" t="s">
        <v>40</v>
      </c>
      <c r="AG12" s="11" t="s">
        <v>41</v>
      </c>
      <c r="AH12" s="11" t="s">
        <v>42</v>
      </c>
      <c r="AI12" s="11" t="s">
        <v>43</v>
      </c>
      <c r="AJ12" s="156"/>
      <c r="AK12" s="18" t="s">
        <v>44</v>
      </c>
      <c r="AL12" s="11" t="s">
        <v>45</v>
      </c>
      <c r="AM12" s="11" t="s">
        <v>46</v>
      </c>
      <c r="AN12" s="11" t="s">
        <v>40</v>
      </c>
      <c r="AO12" s="11" t="s">
        <v>47</v>
      </c>
      <c r="AP12" s="11" t="s">
        <v>42</v>
      </c>
      <c r="AQ12" s="21"/>
      <c r="AR12" s="22"/>
      <c r="AS12" s="20" t="s">
        <v>20</v>
      </c>
      <c r="AT12" s="11" t="s">
        <v>40</v>
      </c>
      <c r="AU12" s="11" t="s">
        <v>41</v>
      </c>
      <c r="AV12" s="11" t="s">
        <v>42</v>
      </c>
      <c r="AW12" s="11" t="s">
        <v>43</v>
      </c>
      <c r="AX12" s="156"/>
      <c r="AY12" s="18" t="s">
        <v>44</v>
      </c>
      <c r="AZ12" s="11" t="s">
        <v>45</v>
      </c>
      <c r="BA12" s="11" t="s">
        <v>46</v>
      </c>
      <c r="BB12" s="11" t="s">
        <v>40</v>
      </c>
      <c r="BC12" s="11" t="s">
        <v>47</v>
      </c>
      <c r="BD12" s="11" t="s">
        <v>42</v>
      </c>
      <c r="BE12" s="21"/>
      <c r="BF12" s="22"/>
      <c r="BG12" s="20" t="s">
        <v>20</v>
      </c>
      <c r="BH12" s="11" t="s">
        <v>40</v>
      </c>
      <c r="BI12" s="11" t="s">
        <v>41</v>
      </c>
      <c r="BJ12" s="11" t="s">
        <v>42</v>
      </c>
      <c r="BK12" s="11" t="s">
        <v>43</v>
      </c>
      <c r="BL12" s="156"/>
      <c r="BM12" s="18" t="s">
        <v>44</v>
      </c>
      <c r="BN12" s="11" t="s">
        <v>45</v>
      </c>
      <c r="BO12" s="11" t="s">
        <v>46</v>
      </c>
      <c r="BP12" s="11" t="s">
        <v>40</v>
      </c>
      <c r="BQ12" s="11" t="s">
        <v>47</v>
      </c>
      <c r="BR12" s="11" t="s">
        <v>42</v>
      </c>
      <c r="BS12" s="21"/>
      <c r="BT12" s="22"/>
      <c r="BU12" s="20" t="s">
        <v>20</v>
      </c>
      <c r="BV12" s="11" t="s">
        <v>40</v>
      </c>
      <c r="BW12" s="11" t="s">
        <v>41</v>
      </c>
      <c r="BX12" s="11" t="s">
        <v>42</v>
      </c>
      <c r="BY12" s="11" t="s">
        <v>43</v>
      </c>
      <c r="BZ12" s="156"/>
      <c r="CA12" s="18" t="s">
        <v>44</v>
      </c>
      <c r="CB12" s="11" t="s">
        <v>45</v>
      </c>
      <c r="CC12" s="11" t="s">
        <v>46</v>
      </c>
      <c r="CD12" s="11" t="s">
        <v>40</v>
      </c>
      <c r="CE12" s="11" t="s">
        <v>47</v>
      </c>
      <c r="CF12" s="11" t="s">
        <v>42</v>
      </c>
      <c r="CG12" s="21"/>
      <c r="CH12" s="22"/>
      <c r="CI12" s="20" t="s">
        <v>20</v>
      </c>
      <c r="CJ12" s="11" t="s">
        <v>40</v>
      </c>
      <c r="CK12" s="11" t="s">
        <v>41</v>
      </c>
      <c r="CL12" s="11" t="s">
        <v>42</v>
      </c>
      <c r="CM12" s="11" t="s">
        <v>43</v>
      </c>
      <c r="CN12" s="156"/>
      <c r="CO12" s="18" t="s">
        <v>44</v>
      </c>
      <c r="CP12" s="11" t="s">
        <v>45</v>
      </c>
      <c r="CQ12" s="11" t="s">
        <v>46</v>
      </c>
      <c r="CR12" s="11" t="s">
        <v>40</v>
      </c>
      <c r="CS12" s="11" t="s">
        <v>47</v>
      </c>
      <c r="CT12" s="11" t="s">
        <v>42</v>
      </c>
      <c r="CU12" s="21"/>
      <c r="CV12" s="22"/>
      <c r="CW12" s="20" t="s">
        <v>20</v>
      </c>
      <c r="CX12" s="11" t="s">
        <v>40</v>
      </c>
      <c r="CY12" s="11" t="s">
        <v>41</v>
      </c>
      <c r="CZ12" s="11" t="s">
        <v>42</v>
      </c>
      <c r="DA12" s="11" t="s">
        <v>43</v>
      </c>
      <c r="DB12" s="156"/>
      <c r="DC12" s="18" t="s">
        <v>44</v>
      </c>
      <c r="DD12" s="11" t="s">
        <v>45</v>
      </c>
      <c r="DE12" s="11" t="s">
        <v>46</v>
      </c>
      <c r="DF12" s="11" t="s">
        <v>40</v>
      </c>
      <c r="DG12" s="11" t="s">
        <v>47</v>
      </c>
      <c r="DH12" s="11" t="s">
        <v>42</v>
      </c>
      <c r="DI12" s="21"/>
      <c r="DJ12" s="22"/>
      <c r="DK12" s="20" t="s">
        <v>20</v>
      </c>
      <c r="DL12" s="11" t="s">
        <v>40</v>
      </c>
      <c r="DM12" s="11" t="s">
        <v>41</v>
      </c>
      <c r="DN12" s="11" t="s">
        <v>42</v>
      </c>
      <c r="DO12" s="11" t="s">
        <v>43</v>
      </c>
      <c r="DP12" s="156"/>
      <c r="DQ12" s="18" t="s">
        <v>44</v>
      </c>
      <c r="DR12" s="11" t="s">
        <v>45</v>
      </c>
      <c r="DS12" s="11" t="s">
        <v>46</v>
      </c>
      <c r="DT12" s="11" t="s">
        <v>40</v>
      </c>
      <c r="DU12" s="11" t="s">
        <v>47</v>
      </c>
      <c r="DV12" s="11" t="s">
        <v>42</v>
      </c>
      <c r="DW12" s="21"/>
      <c r="DX12" s="22"/>
      <c r="DY12" s="20" t="s">
        <v>20</v>
      </c>
      <c r="DZ12" s="11" t="s">
        <v>40</v>
      </c>
      <c r="EA12" s="11" t="s">
        <v>41</v>
      </c>
      <c r="EB12" s="11" t="s">
        <v>42</v>
      </c>
      <c r="EC12" s="11" t="s">
        <v>43</v>
      </c>
      <c r="ED12" s="156"/>
      <c r="EE12" s="18" t="s">
        <v>44</v>
      </c>
      <c r="EF12" s="11" t="s">
        <v>45</v>
      </c>
      <c r="EG12" s="11" t="s">
        <v>46</v>
      </c>
      <c r="EH12" s="11" t="s">
        <v>40</v>
      </c>
      <c r="EI12" s="11" t="s">
        <v>47</v>
      </c>
      <c r="EJ12" s="11" t="s">
        <v>42</v>
      </c>
      <c r="EK12" s="21"/>
      <c r="EL12" s="22"/>
      <c r="EM12" s="20" t="s">
        <v>20</v>
      </c>
      <c r="EN12" s="11" t="s">
        <v>40</v>
      </c>
      <c r="EO12" s="11" t="s">
        <v>41</v>
      </c>
      <c r="EP12" s="11" t="s">
        <v>42</v>
      </c>
      <c r="EQ12" s="11" t="s">
        <v>43</v>
      </c>
      <c r="ER12" s="156"/>
      <c r="ES12" s="18" t="s">
        <v>44</v>
      </c>
      <c r="ET12" s="11" t="s">
        <v>45</v>
      </c>
      <c r="EU12" s="11" t="s">
        <v>46</v>
      </c>
      <c r="EV12" s="11" t="s">
        <v>40</v>
      </c>
      <c r="EW12" s="11" t="s">
        <v>47</v>
      </c>
      <c r="EX12" s="11" t="s">
        <v>42</v>
      </c>
      <c r="EY12" s="21"/>
      <c r="EZ12" s="22"/>
      <c r="FA12" s="20" t="s">
        <v>20</v>
      </c>
      <c r="FB12" s="11" t="s">
        <v>40</v>
      </c>
      <c r="FC12" s="11" t="s">
        <v>41</v>
      </c>
      <c r="FD12" s="11" t="s">
        <v>42</v>
      </c>
      <c r="FE12" s="11" t="s">
        <v>43</v>
      </c>
      <c r="FF12" s="156"/>
      <c r="FG12" s="18" t="s">
        <v>44</v>
      </c>
      <c r="FH12" s="11" t="s">
        <v>45</v>
      </c>
      <c r="FI12" s="11" t="s">
        <v>46</v>
      </c>
      <c r="FJ12" s="11" t="s">
        <v>40</v>
      </c>
      <c r="FK12" s="11" t="s">
        <v>47</v>
      </c>
      <c r="FL12" s="11" t="s">
        <v>42</v>
      </c>
      <c r="FM12" s="21"/>
      <c r="FN12" s="22"/>
      <c r="FO12" s="20" t="s">
        <v>20</v>
      </c>
      <c r="FP12" s="11" t="s">
        <v>40</v>
      </c>
      <c r="FQ12" s="11" t="s">
        <v>41</v>
      </c>
      <c r="FR12" s="11" t="s">
        <v>42</v>
      </c>
      <c r="FS12" s="11" t="s">
        <v>43</v>
      </c>
      <c r="FT12" s="156"/>
      <c r="FU12" s="18" t="s">
        <v>44</v>
      </c>
      <c r="FV12" s="11" t="s">
        <v>45</v>
      </c>
      <c r="FW12" s="11" t="s">
        <v>46</v>
      </c>
      <c r="FX12" s="11" t="s">
        <v>40</v>
      </c>
      <c r="FY12" s="11" t="s">
        <v>47</v>
      </c>
      <c r="FZ12" s="11" t="s">
        <v>42</v>
      </c>
      <c r="GA12" s="21"/>
      <c r="GB12" s="22"/>
      <c r="GC12" s="20" t="s">
        <v>20</v>
      </c>
      <c r="GD12" s="11" t="s">
        <v>40</v>
      </c>
      <c r="GE12" s="11" t="s">
        <v>41</v>
      </c>
      <c r="GF12" s="11" t="s">
        <v>42</v>
      </c>
      <c r="GG12" s="11" t="s">
        <v>43</v>
      </c>
      <c r="GH12" s="156"/>
      <c r="GI12" s="18" t="s">
        <v>44</v>
      </c>
      <c r="GJ12" s="11" t="s">
        <v>45</v>
      </c>
      <c r="GK12" s="11" t="s">
        <v>46</v>
      </c>
      <c r="GL12" s="11" t="s">
        <v>40</v>
      </c>
      <c r="GM12" s="11" t="s">
        <v>47</v>
      </c>
      <c r="GN12" s="11" t="s">
        <v>42</v>
      </c>
      <c r="GO12" s="21"/>
      <c r="GP12" s="22"/>
      <c r="GQ12" s="20" t="s">
        <v>20</v>
      </c>
      <c r="GR12" s="11" t="s">
        <v>40</v>
      </c>
      <c r="GS12" s="11" t="s">
        <v>41</v>
      </c>
      <c r="GT12" s="11" t="s">
        <v>42</v>
      </c>
      <c r="GU12" s="11" t="s">
        <v>43</v>
      </c>
      <c r="GV12" s="156"/>
      <c r="GW12" s="18" t="s">
        <v>44</v>
      </c>
      <c r="GX12" s="11" t="s">
        <v>45</v>
      </c>
      <c r="GY12" s="11" t="s">
        <v>46</v>
      </c>
      <c r="GZ12" s="11" t="s">
        <v>40</v>
      </c>
      <c r="HA12" s="11" t="s">
        <v>47</v>
      </c>
      <c r="HB12" s="11" t="s">
        <v>42</v>
      </c>
      <c r="HC12" s="21"/>
      <c r="HD12" s="22"/>
      <c r="HE12" s="20" t="s">
        <v>20</v>
      </c>
      <c r="HF12" s="11" t="s">
        <v>40</v>
      </c>
      <c r="HG12" s="11" t="s">
        <v>41</v>
      </c>
      <c r="HH12" s="11" t="s">
        <v>42</v>
      </c>
      <c r="HI12" s="11" t="s">
        <v>43</v>
      </c>
      <c r="HJ12" s="156"/>
      <c r="HK12" s="18" t="s">
        <v>44</v>
      </c>
      <c r="HL12" s="11" t="s">
        <v>45</v>
      </c>
      <c r="HM12" s="11" t="s">
        <v>46</v>
      </c>
      <c r="HN12" s="11" t="s">
        <v>40</v>
      </c>
      <c r="HO12" s="11" t="s">
        <v>47</v>
      </c>
      <c r="HP12" s="11" t="s">
        <v>42</v>
      </c>
      <c r="HQ12" s="21"/>
      <c r="HR12" s="22"/>
      <c r="HS12" s="20" t="s">
        <v>20</v>
      </c>
      <c r="HT12" s="11" t="s">
        <v>40</v>
      </c>
      <c r="HU12" s="11" t="s">
        <v>41</v>
      </c>
      <c r="HV12" s="11" t="s">
        <v>42</v>
      </c>
      <c r="HW12" s="11" t="s">
        <v>43</v>
      </c>
      <c r="HX12" s="156"/>
      <c r="HY12" s="18" t="s">
        <v>44</v>
      </c>
      <c r="HZ12" s="11" t="s">
        <v>45</v>
      </c>
      <c r="IA12" s="11" t="s">
        <v>46</v>
      </c>
      <c r="IB12" s="11" t="s">
        <v>40</v>
      </c>
      <c r="IC12" s="11" t="s">
        <v>47</v>
      </c>
      <c r="ID12" s="11" t="s">
        <v>42</v>
      </c>
      <c r="IE12" s="21"/>
      <c r="IF12" s="22"/>
      <c r="IG12" s="20" t="s">
        <v>20</v>
      </c>
      <c r="IH12" s="11" t="s">
        <v>40</v>
      </c>
      <c r="II12" s="11" t="s">
        <v>41</v>
      </c>
      <c r="IJ12" s="11" t="s">
        <v>42</v>
      </c>
      <c r="IK12" s="11" t="s">
        <v>43</v>
      </c>
      <c r="IL12" s="156"/>
      <c r="IM12" s="18" t="s">
        <v>44</v>
      </c>
      <c r="IN12" s="11" t="s">
        <v>45</v>
      </c>
      <c r="IO12" s="11" t="s">
        <v>46</v>
      </c>
      <c r="IP12" s="11" t="s">
        <v>40</v>
      </c>
      <c r="IQ12" s="11" t="s">
        <v>47</v>
      </c>
      <c r="IR12" s="11" t="s">
        <v>42</v>
      </c>
      <c r="IS12" s="21"/>
      <c r="IT12" s="22"/>
    </row>
    <row r="13" spans="1:254" ht="13.5" customHeight="1" x14ac:dyDescent="0.2">
      <c r="A13" s="162"/>
      <c r="B13" s="163"/>
      <c r="C13" s="23"/>
      <c r="D13" s="11" t="s">
        <v>48</v>
      </c>
      <c r="E13" s="21"/>
      <c r="F13" s="21"/>
      <c r="G13" s="11"/>
      <c r="H13" s="156"/>
      <c r="I13" s="18" t="s">
        <v>49</v>
      </c>
      <c r="J13" s="11" t="s">
        <v>50</v>
      </c>
      <c r="K13" s="24" t="s">
        <v>51</v>
      </c>
      <c r="L13" s="11" t="s">
        <v>48</v>
      </c>
      <c r="M13" s="11" t="s">
        <v>52</v>
      </c>
      <c r="N13" s="21"/>
      <c r="O13" s="11"/>
      <c r="P13" s="19"/>
      <c r="Q13" s="23"/>
      <c r="R13" s="11" t="s">
        <v>48</v>
      </c>
      <c r="S13" s="21"/>
      <c r="T13" s="21"/>
      <c r="U13" s="11"/>
      <c r="V13" s="156"/>
      <c r="W13" s="18" t="s">
        <v>49</v>
      </c>
      <c r="X13" s="11" t="s">
        <v>50</v>
      </c>
      <c r="Y13" s="24" t="s">
        <v>51</v>
      </c>
      <c r="Z13" s="11" t="s">
        <v>48</v>
      </c>
      <c r="AA13" s="11" t="s">
        <v>52</v>
      </c>
      <c r="AB13" s="21"/>
      <c r="AC13" s="11"/>
      <c r="AD13" s="19"/>
      <c r="AE13" s="23"/>
      <c r="AF13" s="11" t="s">
        <v>48</v>
      </c>
      <c r="AG13" s="21"/>
      <c r="AH13" s="21"/>
      <c r="AI13" s="11"/>
      <c r="AJ13" s="156"/>
      <c r="AK13" s="18" t="s">
        <v>49</v>
      </c>
      <c r="AL13" s="11" t="s">
        <v>50</v>
      </c>
      <c r="AM13" s="24" t="s">
        <v>51</v>
      </c>
      <c r="AN13" s="11" t="s">
        <v>48</v>
      </c>
      <c r="AO13" s="11" t="s">
        <v>52</v>
      </c>
      <c r="AP13" s="21"/>
      <c r="AQ13" s="11"/>
      <c r="AR13" s="19"/>
      <c r="AS13" s="23"/>
      <c r="AT13" s="11" t="s">
        <v>48</v>
      </c>
      <c r="AU13" s="21"/>
      <c r="AV13" s="21"/>
      <c r="AW13" s="11"/>
      <c r="AX13" s="156"/>
      <c r="AY13" s="18" t="s">
        <v>49</v>
      </c>
      <c r="AZ13" s="11" t="s">
        <v>50</v>
      </c>
      <c r="BA13" s="24" t="s">
        <v>51</v>
      </c>
      <c r="BB13" s="11" t="s">
        <v>48</v>
      </c>
      <c r="BC13" s="11" t="s">
        <v>52</v>
      </c>
      <c r="BD13" s="21"/>
      <c r="BE13" s="11"/>
      <c r="BF13" s="19"/>
      <c r="BG13" s="23"/>
      <c r="BH13" s="11" t="s">
        <v>48</v>
      </c>
      <c r="BI13" s="21"/>
      <c r="BJ13" s="21"/>
      <c r="BK13" s="11"/>
      <c r="BL13" s="156"/>
      <c r="BM13" s="18" t="s">
        <v>49</v>
      </c>
      <c r="BN13" s="11" t="s">
        <v>50</v>
      </c>
      <c r="BO13" s="24" t="s">
        <v>51</v>
      </c>
      <c r="BP13" s="11" t="s">
        <v>48</v>
      </c>
      <c r="BQ13" s="11" t="s">
        <v>52</v>
      </c>
      <c r="BR13" s="21"/>
      <c r="BS13" s="11"/>
      <c r="BT13" s="19"/>
      <c r="BU13" s="23"/>
      <c r="BV13" s="11" t="s">
        <v>48</v>
      </c>
      <c r="BW13" s="21"/>
      <c r="BX13" s="21"/>
      <c r="BY13" s="11"/>
      <c r="BZ13" s="156"/>
      <c r="CA13" s="18" t="s">
        <v>49</v>
      </c>
      <c r="CB13" s="11" t="s">
        <v>50</v>
      </c>
      <c r="CC13" s="24" t="s">
        <v>51</v>
      </c>
      <c r="CD13" s="11" t="s">
        <v>48</v>
      </c>
      <c r="CE13" s="11" t="s">
        <v>52</v>
      </c>
      <c r="CF13" s="21"/>
      <c r="CG13" s="11"/>
      <c r="CH13" s="19"/>
      <c r="CI13" s="23"/>
      <c r="CJ13" s="11" t="s">
        <v>48</v>
      </c>
      <c r="CK13" s="21"/>
      <c r="CL13" s="21"/>
      <c r="CM13" s="11"/>
      <c r="CN13" s="156"/>
      <c r="CO13" s="18" t="s">
        <v>49</v>
      </c>
      <c r="CP13" s="11" t="s">
        <v>50</v>
      </c>
      <c r="CQ13" s="24" t="s">
        <v>51</v>
      </c>
      <c r="CR13" s="11" t="s">
        <v>48</v>
      </c>
      <c r="CS13" s="11" t="s">
        <v>52</v>
      </c>
      <c r="CT13" s="21"/>
      <c r="CU13" s="11"/>
      <c r="CV13" s="19"/>
      <c r="CW13" s="23"/>
      <c r="CX13" s="11" t="s">
        <v>48</v>
      </c>
      <c r="CY13" s="21"/>
      <c r="CZ13" s="21"/>
      <c r="DA13" s="11"/>
      <c r="DB13" s="156"/>
      <c r="DC13" s="18" t="s">
        <v>49</v>
      </c>
      <c r="DD13" s="11" t="s">
        <v>50</v>
      </c>
      <c r="DE13" s="24" t="s">
        <v>51</v>
      </c>
      <c r="DF13" s="11" t="s">
        <v>48</v>
      </c>
      <c r="DG13" s="11" t="s">
        <v>52</v>
      </c>
      <c r="DH13" s="21"/>
      <c r="DI13" s="11"/>
      <c r="DJ13" s="19"/>
      <c r="DK13" s="23"/>
      <c r="DL13" s="11" t="s">
        <v>48</v>
      </c>
      <c r="DM13" s="21"/>
      <c r="DN13" s="21"/>
      <c r="DO13" s="11"/>
      <c r="DP13" s="156"/>
      <c r="DQ13" s="18" t="s">
        <v>49</v>
      </c>
      <c r="DR13" s="11" t="s">
        <v>50</v>
      </c>
      <c r="DS13" s="24" t="s">
        <v>51</v>
      </c>
      <c r="DT13" s="11" t="s">
        <v>48</v>
      </c>
      <c r="DU13" s="11" t="s">
        <v>52</v>
      </c>
      <c r="DV13" s="21"/>
      <c r="DW13" s="11"/>
      <c r="DX13" s="19"/>
      <c r="DY13" s="23"/>
      <c r="DZ13" s="11" t="s">
        <v>48</v>
      </c>
      <c r="EA13" s="21"/>
      <c r="EB13" s="21"/>
      <c r="EC13" s="11"/>
      <c r="ED13" s="156"/>
      <c r="EE13" s="18" t="s">
        <v>49</v>
      </c>
      <c r="EF13" s="11" t="s">
        <v>50</v>
      </c>
      <c r="EG13" s="24" t="s">
        <v>51</v>
      </c>
      <c r="EH13" s="11" t="s">
        <v>48</v>
      </c>
      <c r="EI13" s="11" t="s">
        <v>52</v>
      </c>
      <c r="EJ13" s="21"/>
      <c r="EK13" s="11"/>
      <c r="EL13" s="19"/>
      <c r="EM13" s="23"/>
      <c r="EN13" s="11" t="s">
        <v>48</v>
      </c>
      <c r="EO13" s="21"/>
      <c r="EP13" s="21"/>
      <c r="EQ13" s="11"/>
      <c r="ER13" s="156"/>
      <c r="ES13" s="18" t="s">
        <v>49</v>
      </c>
      <c r="ET13" s="11" t="s">
        <v>50</v>
      </c>
      <c r="EU13" s="24" t="s">
        <v>51</v>
      </c>
      <c r="EV13" s="11" t="s">
        <v>48</v>
      </c>
      <c r="EW13" s="11" t="s">
        <v>52</v>
      </c>
      <c r="EX13" s="21"/>
      <c r="EY13" s="11"/>
      <c r="EZ13" s="19"/>
      <c r="FA13" s="23"/>
      <c r="FB13" s="11" t="s">
        <v>48</v>
      </c>
      <c r="FC13" s="21"/>
      <c r="FD13" s="21"/>
      <c r="FE13" s="11"/>
      <c r="FF13" s="156"/>
      <c r="FG13" s="18" t="s">
        <v>49</v>
      </c>
      <c r="FH13" s="11" t="s">
        <v>50</v>
      </c>
      <c r="FI13" s="24" t="s">
        <v>51</v>
      </c>
      <c r="FJ13" s="11" t="s">
        <v>48</v>
      </c>
      <c r="FK13" s="11" t="s">
        <v>52</v>
      </c>
      <c r="FL13" s="21"/>
      <c r="FM13" s="11"/>
      <c r="FN13" s="19"/>
      <c r="FO13" s="23"/>
      <c r="FP13" s="11" t="s">
        <v>48</v>
      </c>
      <c r="FQ13" s="21"/>
      <c r="FR13" s="21"/>
      <c r="FS13" s="11"/>
      <c r="FT13" s="156"/>
      <c r="FU13" s="18" t="s">
        <v>49</v>
      </c>
      <c r="FV13" s="11" t="s">
        <v>50</v>
      </c>
      <c r="FW13" s="24" t="s">
        <v>51</v>
      </c>
      <c r="FX13" s="11" t="s">
        <v>48</v>
      </c>
      <c r="FY13" s="11" t="s">
        <v>52</v>
      </c>
      <c r="FZ13" s="21"/>
      <c r="GA13" s="11"/>
      <c r="GB13" s="19"/>
      <c r="GC13" s="23"/>
      <c r="GD13" s="11" t="s">
        <v>48</v>
      </c>
      <c r="GE13" s="21"/>
      <c r="GF13" s="21"/>
      <c r="GG13" s="11"/>
      <c r="GH13" s="156"/>
      <c r="GI13" s="18" t="s">
        <v>49</v>
      </c>
      <c r="GJ13" s="11" t="s">
        <v>50</v>
      </c>
      <c r="GK13" s="24" t="s">
        <v>51</v>
      </c>
      <c r="GL13" s="11" t="s">
        <v>48</v>
      </c>
      <c r="GM13" s="11" t="s">
        <v>52</v>
      </c>
      <c r="GN13" s="21"/>
      <c r="GO13" s="11"/>
      <c r="GP13" s="19"/>
      <c r="GQ13" s="23"/>
      <c r="GR13" s="11" t="s">
        <v>48</v>
      </c>
      <c r="GS13" s="21"/>
      <c r="GT13" s="21"/>
      <c r="GU13" s="11"/>
      <c r="GV13" s="156"/>
      <c r="GW13" s="18" t="s">
        <v>49</v>
      </c>
      <c r="GX13" s="11" t="s">
        <v>50</v>
      </c>
      <c r="GY13" s="24" t="s">
        <v>51</v>
      </c>
      <c r="GZ13" s="11" t="s">
        <v>48</v>
      </c>
      <c r="HA13" s="11" t="s">
        <v>52</v>
      </c>
      <c r="HB13" s="21"/>
      <c r="HC13" s="11"/>
      <c r="HD13" s="19"/>
      <c r="HE13" s="23"/>
      <c r="HF13" s="11" t="s">
        <v>48</v>
      </c>
      <c r="HG13" s="21"/>
      <c r="HH13" s="21"/>
      <c r="HI13" s="11"/>
      <c r="HJ13" s="156"/>
      <c r="HK13" s="18" t="s">
        <v>49</v>
      </c>
      <c r="HL13" s="11" t="s">
        <v>50</v>
      </c>
      <c r="HM13" s="24" t="s">
        <v>51</v>
      </c>
      <c r="HN13" s="11" t="s">
        <v>48</v>
      </c>
      <c r="HO13" s="11" t="s">
        <v>52</v>
      </c>
      <c r="HP13" s="21"/>
      <c r="HQ13" s="11"/>
      <c r="HR13" s="19"/>
      <c r="HS13" s="23"/>
      <c r="HT13" s="11" t="s">
        <v>48</v>
      </c>
      <c r="HU13" s="21"/>
      <c r="HV13" s="21"/>
      <c r="HW13" s="11"/>
      <c r="HX13" s="156"/>
      <c r="HY13" s="18" t="s">
        <v>49</v>
      </c>
      <c r="HZ13" s="11" t="s">
        <v>50</v>
      </c>
      <c r="IA13" s="24" t="s">
        <v>51</v>
      </c>
      <c r="IB13" s="11" t="s">
        <v>48</v>
      </c>
      <c r="IC13" s="11" t="s">
        <v>52</v>
      </c>
      <c r="ID13" s="21"/>
      <c r="IE13" s="11"/>
      <c r="IF13" s="19"/>
      <c r="IG13" s="23"/>
      <c r="IH13" s="11" t="s">
        <v>48</v>
      </c>
      <c r="II13" s="21"/>
      <c r="IJ13" s="21"/>
      <c r="IK13" s="11"/>
      <c r="IL13" s="156"/>
      <c r="IM13" s="18" t="s">
        <v>49</v>
      </c>
      <c r="IN13" s="11" t="s">
        <v>50</v>
      </c>
      <c r="IO13" s="24" t="s">
        <v>51</v>
      </c>
      <c r="IP13" s="11" t="s">
        <v>48</v>
      </c>
      <c r="IQ13" s="11" t="s">
        <v>52</v>
      </c>
      <c r="IR13" s="21"/>
      <c r="IS13" s="11"/>
      <c r="IT13" s="19"/>
    </row>
    <row r="14" spans="1:254" ht="13.5" customHeight="1" x14ac:dyDescent="0.2">
      <c r="A14" s="164"/>
      <c r="B14" s="165"/>
      <c r="C14" s="25" t="s">
        <v>53</v>
      </c>
      <c r="D14" s="26" t="s">
        <v>54</v>
      </c>
      <c r="E14" s="26" t="s">
        <v>55</v>
      </c>
      <c r="F14" s="26" t="s">
        <v>56</v>
      </c>
      <c r="G14" s="26" t="s">
        <v>57</v>
      </c>
      <c r="H14" s="26" t="s">
        <v>58</v>
      </c>
      <c r="I14" s="26" t="s">
        <v>59</v>
      </c>
      <c r="J14" s="27" t="s">
        <v>60</v>
      </c>
      <c r="K14" s="27" t="s">
        <v>60</v>
      </c>
      <c r="L14" s="27" t="s">
        <v>60</v>
      </c>
      <c r="M14" s="27" t="s">
        <v>60</v>
      </c>
      <c r="N14" s="27" t="s">
        <v>60</v>
      </c>
      <c r="O14" s="27" t="s">
        <v>61</v>
      </c>
      <c r="P14" s="28" t="s">
        <v>62</v>
      </c>
      <c r="Q14" s="25" t="s">
        <v>53</v>
      </c>
      <c r="R14" s="26" t="s">
        <v>54</v>
      </c>
      <c r="S14" s="26" t="s">
        <v>55</v>
      </c>
      <c r="T14" s="26" t="s">
        <v>56</v>
      </c>
      <c r="U14" s="26" t="s">
        <v>57</v>
      </c>
      <c r="V14" s="26" t="s">
        <v>58</v>
      </c>
      <c r="W14" s="26" t="s">
        <v>59</v>
      </c>
      <c r="X14" s="27" t="s">
        <v>60</v>
      </c>
      <c r="Y14" s="27" t="s">
        <v>60</v>
      </c>
      <c r="Z14" s="27" t="s">
        <v>60</v>
      </c>
      <c r="AA14" s="27" t="s">
        <v>60</v>
      </c>
      <c r="AB14" s="27" t="s">
        <v>60</v>
      </c>
      <c r="AC14" s="27" t="s">
        <v>61</v>
      </c>
      <c r="AD14" s="28" t="s">
        <v>62</v>
      </c>
      <c r="AE14" s="25" t="s">
        <v>53</v>
      </c>
      <c r="AF14" s="26" t="s">
        <v>54</v>
      </c>
      <c r="AG14" s="26" t="s">
        <v>55</v>
      </c>
      <c r="AH14" s="26" t="s">
        <v>56</v>
      </c>
      <c r="AI14" s="26" t="s">
        <v>57</v>
      </c>
      <c r="AJ14" s="26" t="s">
        <v>58</v>
      </c>
      <c r="AK14" s="26" t="s">
        <v>59</v>
      </c>
      <c r="AL14" s="27" t="s">
        <v>60</v>
      </c>
      <c r="AM14" s="27" t="s">
        <v>60</v>
      </c>
      <c r="AN14" s="27" t="s">
        <v>60</v>
      </c>
      <c r="AO14" s="27" t="s">
        <v>60</v>
      </c>
      <c r="AP14" s="27" t="s">
        <v>60</v>
      </c>
      <c r="AQ14" s="27" t="s">
        <v>61</v>
      </c>
      <c r="AR14" s="28" t="s">
        <v>62</v>
      </c>
      <c r="AS14" s="25" t="s">
        <v>53</v>
      </c>
      <c r="AT14" s="26" t="s">
        <v>54</v>
      </c>
      <c r="AU14" s="26" t="s">
        <v>55</v>
      </c>
      <c r="AV14" s="26" t="s">
        <v>56</v>
      </c>
      <c r="AW14" s="26" t="s">
        <v>57</v>
      </c>
      <c r="AX14" s="26" t="s">
        <v>58</v>
      </c>
      <c r="AY14" s="26" t="s">
        <v>59</v>
      </c>
      <c r="AZ14" s="27" t="s">
        <v>60</v>
      </c>
      <c r="BA14" s="27" t="s">
        <v>60</v>
      </c>
      <c r="BB14" s="27" t="s">
        <v>60</v>
      </c>
      <c r="BC14" s="27" t="s">
        <v>60</v>
      </c>
      <c r="BD14" s="27" t="s">
        <v>60</v>
      </c>
      <c r="BE14" s="27" t="s">
        <v>61</v>
      </c>
      <c r="BF14" s="28" t="s">
        <v>62</v>
      </c>
      <c r="BG14" s="25" t="s">
        <v>53</v>
      </c>
      <c r="BH14" s="26" t="s">
        <v>54</v>
      </c>
      <c r="BI14" s="26" t="s">
        <v>55</v>
      </c>
      <c r="BJ14" s="26" t="s">
        <v>56</v>
      </c>
      <c r="BK14" s="26" t="s">
        <v>57</v>
      </c>
      <c r="BL14" s="26" t="s">
        <v>58</v>
      </c>
      <c r="BM14" s="26" t="s">
        <v>59</v>
      </c>
      <c r="BN14" s="27" t="s">
        <v>60</v>
      </c>
      <c r="BO14" s="27" t="s">
        <v>60</v>
      </c>
      <c r="BP14" s="27" t="s">
        <v>60</v>
      </c>
      <c r="BQ14" s="27" t="s">
        <v>60</v>
      </c>
      <c r="BR14" s="27" t="s">
        <v>60</v>
      </c>
      <c r="BS14" s="27" t="s">
        <v>61</v>
      </c>
      <c r="BT14" s="28" t="s">
        <v>62</v>
      </c>
      <c r="BU14" s="25" t="s">
        <v>53</v>
      </c>
      <c r="BV14" s="26" t="s">
        <v>54</v>
      </c>
      <c r="BW14" s="26" t="s">
        <v>55</v>
      </c>
      <c r="BX14" s="26" t="s">
        <v>56</v>
      </c>
      <c r="BY14" s="26" t="s">
        <v>57</v>
      </c>
      <c r="BZ14" s="26" t="s">
        <v>58</v>
      </c>
      <c r="CA14" s="26" t="s">
        <v>59</v>
      </c>
      <c r="CB14" s="27" t="s">
        <v>60</v>
      </c>
      <c r="CC14" s="27" t="s">
        <v>60</v>
      </c>
      <c r="CD14" s="27" t="s">
        <v>60</v>
      </c>
      <c r="CE14" s="27" t="s">
        <v>60</v>
      </c>
      <c r="CF14" s="27" t="s">
        <v>60</v>
      </c>
      <c r="CG14" s="27" t="s">
        <v>61</v>
      </c>
      <c r="CH14" s="28" t="s">
        <v>62</v>
      </c>
      <c r="CI14" s="25" t="s">
        <v>53</v>
      </c>
      <c r="CJ14" s="26" t="s">
        <v>54</v>
      </c>
      <c r="CK14" s="26" t="s">
        <v>55</v>
      </c>
      <c r="CL14" s="26" t="s">
        <v>56</v>
      </c>
      <c r="CM14" s="26" t="s">
        <v>57</v>
      </c>
      <c r="CN14" s="26" t="s">
        <v>58</v>
      </c>
      <c r="CO14" s="26" t="s">
        <v>59</v>
      </c>
      <c r="CP14" s="27" t="s">
        <v>60</v>
      </c>
      <c r="CQ14" s="27" t="s">
        <v>60</v>
      </c>
      <c r="CR14" s="27" t="s">
        <v>60</v>
      </c>
      <c r="CS14" s="27" t="s">
        <v>60</v>
      </c>
      <c r="CT14" s="27" t="s">
        <v>60</v>
      </c>
      <c r="CU14" s="27" t="s">
        <v>61</v>
      </c>
      <c r="CV14" s="28" t="s">
        <v>62</v>
      </c>
      <c r="CW14" s="25" t="s">
        <v>53</v>
      </c>
      <c r="CX14" s="26" t="s">
        <v>54</v>
      </c>
      <c r="CY14" s="26" t="s">
        <v>55</v>
      </c>
      <c r="CZ14" s="26" t="s">
        <v>56</v>
      </c>
      <c r="DA14" s="26" t="s">
        <v>57</v>
      </c>
      <c r="DB14" s="26" t="s">
        <v>58</v>
      </c>
      <c r="DC14" s="26" t="s">
        <v>59</v>
      </c>
      <c r="DD14" s="27" t="s">
        <v>60</v>
      </c>
      <c r="DE14" s="27" t="s">
        <v>60</v>
      </c>
      <c r="DF14" s="27" t="s">
        <v>60</v>
      </c>
      <c r="DG14" s="27" t="s">
        <v>60</v>
      </c>
      <c r="DH14" s="27" t="s">
        <v>60</v>
      </c>
      <c r="DI14" s="27" t="s">
        <v>61</v>
      </c>
      <c r="DJ14" s="28" t="s">
        <v>62</v>
      </c>
      <c r="DK14" s="25" t="s">
        <v>53</v>
      </c>
      <c r="DL14" s="26" t="s">
        <v>54</v>
      </c>
      <c r="DM14" s="26" t="s">
        <v>55</v>
      </c>
      <c r="DN14" s="26" t="s">
        <v>56</v>
      </c>
      <c r="DO14" s="26" t="s">
        <v>57</v>
      </c>
      <c r="DP14" s="26" t="s">
        <v>58</v>
      </c>
      <c r="DQ14" s="26" t="s">
        <v>59</v>
      </c>
      <c r="DR14" s="27" t="s">
        <v>60</v>
      </c>
      <c r="DS14" s="27" t="s">
        <v>60</v>
      </c>
      <c r="DT14" s="27" t="s">
        <v>60</v>
      </c>
      <c r="DU14" s="27" t="s">
        <v>60</v>
      </c>
      <c r="DV14" s="27" t="s">
        <v>60</v>
      </c>
      <c r="DW14" s="27" t="s">
        <v>61</v>
      </c>
      <c r="DX14" s="28" t="s">
        <v>62</v>
      </c>
      <c r="DY14" s="25" t="s">
        <v>53</v>
      </c>
      <c r="DZ14" s="26" t="s">
        <v>54</v>
      </c>
      <c r="EA14" s="26" t="s">
        <v>55</v>
      </c>
      <c r="EB14" s="26" t="s">
        <v>56</v>
      </c>
      <c r="EC14" s="26" t="s">
        <v>57</v>
      </c>
      <c r="ED14" s="26" t="s">
        <v>58</v>
      </c>
      <c r="EE14" s="26" t="s">
        <v>59</v>
      </c>
      <c r="EF14" s="27" t="s">
        <v>60</v>
      </c>
      <c r="EG14" s="27" t="s">
        <v>60</v>
      </c>
      <c r="EH14" s="27" t="s">
        <v>60</v>
      </c>
      <c r="EI14" s="27" t="s">
        <v>60</v>
      </c>
      <c r="EJ14" s="27" t="s">
        <v>60</v>
      </c>
      <c r="EK14" s="27" t="s">
        <v>61</v>
      </c>
      <c r="EL14" s="28" t="s">
        <v>62</v>
      </c>
      <c r="EM14" s="25" t="s">
        <v>53</v>
      </c>
      <c r="EN14" s="26" t="s">
        <v>54</v>
      </c>
      <c r="EO14" s="26" t="s">
        <v>55</v>
      </c>
      <c r="EP14" s="26" t="s">
        <v>56</v>
      </c>
      <c r="EQ14" s="26" t="s">
        <v>57</v>
      </c>
      <c r="ER14" s="26" t="s">
        <v>58</v>
      </c>
      <c r="ES14" s="26" t="s">
        <v>59</v>
      </c>
      <c r="ET14" s="27" t="s">
        <v>60</v>
      </c>
      <c r="EU14" s="27" t="s">
        <v>60</v>
      </c>
      <c r="EV14" s="27" t="s">
        <v>60</v>
      </c>
      <c r="EW14" s="27" t="s">
        <v>60</v>
      </c>
      <c r="EX14" s="27" t="s">
        <v>60</v>
      </c>
      <c r="EY14" s="27" t="s">
        <v>61</v>
      </c>
      <c r="EZ14" s="28" t="s">
        <v>62</v>
      </c>
      <c r="FA14" s="25" t="s">
        <v>53</v>
      </c>
      <c r="FB14" s="26" t="s">
        <v>54</v>
      </c>
      <c r="FC14" s="26" t="s">
        <v>55</v>
      </c>
      <c r="FD14" s="26" t="s">
        <v>56</v>
      </c>
      <c r="FE14" s="26" t="s">
        <v>57</v>
      </c>
      <c r="FF14" s="26" t="s">
        <v>58</v>
      </c>
      <c r="FG14" s="26" t="s">
        <v>59</v>
      </c>
      <c r="FH14" s="27" t="s">
        <v>60</v>
      </c>
      <c r="FI14" s="27" t="s">
        <v>60</v>
      </c>
      <c r="FJ14" s="27" t="s">
        <v>60</v>
      </c>
      <c r="FK14" s="27" t="s">
        <v>60</v>
      </c>
      <c r="FL14" s="27" t="s">
        <v>60</v>
      </c>
      <c r="FM14" s="27" t="s">
        <v>61</v>
      </c>
      <c r="FN14" s="28" t="s">
        <v>62</v>
      </c>
      <c r="FO14" s="25" t="s">
        <v>53</v>
      </c>
      <c r="FP14" s="26" t="s">
        <v>54</v>
      </c>
      <c r="FQ14" s="26" t="s">
        <v>55</v>
      </c>
      <c r="FR14" s="26" t="s">
        <v>56</v>
      </c>
      <c r="FS14" s="26" t="s">
        <v>57</v>
      </c>
      <c r="FT14" s="26" t="s">
        <v>58</v>
      </c>
      <c r="FU14" s="26" t="s">
        <v>59</v>
      </c>
      <c r="FV14" s="27" t="s">
        <v>60</v>
      </c>
      <c r="FW14" s="27" t="s">
        <v>60</v>
      </c>
      <c r="FX14" s="27" t="s">
        <v>60</v>
      </c>
      <c r="FY14" s="27" t="s">
        <v>60</v>
      </c>
      <c r="FZ14" s="27" t="s">
        <v>60</v>
      </c>
      <c r="GA14" s="27" t="s">
        <v>61</v>
      </c>
      <c r="GB14" s="28" t="s">
        <v>62</v>
      </c>
      <c r="GC14" s="25" t="s">
        <v>53</v>
      </c>
      <c r="GD14" s="26" t="s">
        <v>54</v>
      </c>
      <c r="GE14" s="26" t="s">
        <v>55</v>
      </c>
      <c r="GF14" s="26" t="s">
        <v>56</v>
      </c>
      <c r="GG14" s="26" t="s">
        <v>57</v>
      </c>
      <c r="GH14" s="26" t="s">
        <v>58</v>
      </c>
      <c r="GI14" s="26" t="s">
        <v>59</v>
      </c>
      <c r="GJ14" s="27" t="s">
        <v>60</v>
      </c>
      <c r="GK14" s="27" t="s">
        <v>60</v>
      </c>
      <c r="GL14" s="27" t="s">
        <v>60</v>
      </c>
      <c r="GM14" s="27" t="s">
        <v>60</v>
      </c>
      <c r="GN14" s="27" t="s">
        <v>60</v>
      </c>
      <c r="GO14" s="27" t="s">
        <v>61</v>
      </c>
      <c r="GP14" s="28" t="s">
        <v>62</v>
      </c>
      <c r="GQ14" s="25" t="s">
        <v>53</v>
      </c>
      <c r="GR14" s="26" t="s">
        <v>54</v>
      </c>
      <c r="GS14" s="26" t="s">
        <v>55</v>
      </c>
      <c r="GT14" s="26" t="s">
        <v>56</v>
      </c>
      <c r="GU14" s="26" t="s">
        <v>57</v>
      </c>
      <c r="GV14" s="26" t="s">
        <v>58</v>
      </c>
      <c r="GW14" s="26" t="s">
        <v>59</v>
      </c>
      <c r="GX14" s="27" t="s">
        <v>60</v>
      </c>
      <c r="GY14" s="27" t="s">
        <v>60</v>
      </c>
      <c r="GZ14" s="27" t="s">
        <v>60</v>
      </c>
      <c r="HA14" s="27" t="s">
        <v>60</v>
      </c>
      <c r="HB14" s="27" t="s">
        <v>60</v>
      </c>
      <c r="HC14" s="27" t="s">
        <v>61</v>
      </c>
      <c r="HD14" s="28" t="s">
        <v>62</v>
      </c>
      <c r="HE14" s="25" t="s">
        <v>53</v>
      </c>
      <c r="HF14" s="26" t="s">
        <v>54</v>
      </c>
      <c r="HG14" s="26" t="s">
        <v>55</v>
      </c>
      <c r="HH14" s="26" t="s">
        <v>56</v>
      </c>
      <c r="HI14" s="26" t="s">
        <v>57</v>
      </c>
      <c r="HJ14" s="26" t="s">
        <v>58</v>
      </c>
      <c r="HK14" s="26" t="s">
        <v>59</v>
      </c>
      <c r="HL14" s="27" t="s">
        <v>60</v>
      </c>
      <c r="HM14" s="27" t="s">
        <v>60</v>
      </c>
      <c r="HN14" s="27" t="s">
        <v>60</v>
      </c>
      <c r="HO14" s="27" t="s">
        <v>60</v>
      </c>
      <c r="HP14" s="27" t="s">
        <v>60</v>
      </c>
      <c r="HQ14" s="27" t="s">
        <v>61</v>
      </c>
      <c r="HR14" s="28" t="s">
        <v>62</v>
      </c>
      <c r="HS14" s="25" t="s">
        <v>53</v>
      </c>
      <c r="HT14" s="26" t="s">
        <v>54</v>
      </c>
      <c r="HU14" s="26" t="s">
        <v>55</v>
      </c>
      <c r="HV14" s="26" t="s">
        <v>56</v>
      </c>
      <c r="HW14" s="26" t="s">
        <v>57</v>
      </c>
      <c r="HX14" s="26" t="s">
        <v>58</v>
      </c>
      <c r="HY14" s="26" t="s">
        <v>59</v>
      </c>
      <c r="HZ14" s="27" t="s">
        <v>60</v>
      </c>
      <c r="IA14" s="27" t="s">
        <v>60</v>
      </c>
      <c r="IB14" s="27" t="s">
        <v>60</v>
      </c>
      <c r="IC14" s="27" t="s">
        <v>60</v>
      </c>
      <c r="ID14" s="27" t="s">
        <v>60</v>
      </c>
      <c r="IE14" s="27" t="s">
        <v>61</v>
      </c>
      <c r="IF14" s="28" t="s">
        <v>62</v>
      </c>
      <c r="IG14" s="25" t="s">
        <v>53</v>
      </c>
      <c r="IH14" s="26" t="s">
        <v>54</v>
      </c>
      <c r="II14" s="26" t="s">
        <v>55</v>
      </c>
      <c r="IJ14" s="26" t="s">
        <v>56</v>
      </c>
      <c r="IK14" s="26" t="s">
        <v>57</v>
      </c>
      <c r="IL14" s="26" t="s">
        <v>58</v>
      </c>
      <c r="IM14" s="26" t="s">
        <v>59</v>
      </c>
      <c r="IN14" s="27" t="s">
        <v>60</v>
      </c>
      <c r="IO14" s="27" t="s">
        <v>60</v>
      </c>
      <c r="IP14" s="27" t="s">
        <v>60</v>
      </c>
      <c r="IQ14" s="27" t="s">
        <v>60</v>
      </c>
      <c r="IR14" s="27" t="s">
        <v>60</v>
      </c>
      <c r="IS14" s="27" t="s">
        <v>61</v>
      </c>
      <c r="IT14" s="28" t="s">
        <v>62</v>
      </c>
    </row>
    <row r="15" spans="1:254" ht="12.6" customHeight="1" x14ac:dyDescent="0.2">
      <c r="A15" s="29">
        <v>1</v>
      </c>
      <c r="B15" s="30" t="s">
        <v>63</v>
      </c>
      <c r="C15" s="60">
        <v>0</v>
      </c>
      <c r="D15" s="100">
        <v>0</v>
      </c>
      <c r="E15" s="61">
        <v>0</v>
      </c>
      <c r="F15" s="62">
        <v>0</v>
      </c>
      <c r="G15" s="61">
        <v>0</v>
      </c>
      <c r="H15" s="61">
        <v>0</v>
      </c>
      <c r="I15" s="61">
        <v>0</v>
      </c>
      <c r="J15" s="61">
        <v>0</v>
      </c>
      <c r="K15" s="62">
        <v>0</v>
      </c>
      <c r="L15" s="100">
        <v>0</v>
      </c>
      <c r="M15" s="62">
        <v>0</v>
      </c>
      <c r="N15" s="62">
        <v>0</v>
      </c>
      <c r="O15" s="61">
        <v>0</v>
      </c>
      <c r="P15" s="63">
        <v>0</v>
      </c>
      <c r="Q15" s="106">
        <v>0</v>
      </c>
      <c r="R15" s="100">
        <v>0</v>
      </c>
      <c r="S15" s="96">
        <v>0</v>
      </c>
      <c r="T15" s="110">
        <v>0</v>
      </c>
      <c r="U15" s="96">
        <v>0</v>
      </c>
      <c r="V15" s="96">
        <v>0</v>
      </c>
      <c r="W15" s="96">
        <v>0</v>
      </c>
      <c r="X15" s="96">
        <v>0</v>
      </c>
      <c r="Y15" s="110">
        <v>0</v>
      </c>
      <c r="Z15" s="96">
        <v>0</v>
      </c>
      <c r="AA15" s="110">
        <v>0</v>
      </c>
      <c r="AB15" s="110">
        <v>0</v>
      </c>
      <c r="AC15" s="96">
        <v>0</v>
      </c>
      <c r="AD15" s="111">
        <v>0</v>
      </c>
      <c r="AE15" s="106">
        <v>0</v>
      </c>
      <c r="AF15" s="100">
        <v>0</v>
      </c>
      <c r="AG15" s="96">
        <v>0</v>
      </c>
      <c r="AH15" s="110">
        <v>0</v>
      </c>
      <c r="AI15" s="96">
        <v>0</v>
      </c>
      <c r="AJ15" s="96">
        <v>0</v>
      </c>
      <c r="AK15" s="96">
        <v>0</v>
      </c>
      <c r="AL15" s="96">
        <v>0</v>
      </c>
      <c r="AM15" s="110">
        <v>0</v>
      </c>
      <c r="AN15" s="96">
        <v>0</v>
      </c>
      <c r="AO15" s="110">
        <v>0</v>
      </c>
      <c r="AP15" s="110">
        <v>0</v>
      </c>
      <c r="AQ15" s="96">
        <v>0</v>
      </c>
      <c r="AR15" s="111">
        <v>0</v>
      </c>
      <c r="AS15" s="106">
        <v>0</v>
      </c>
      <c r="AT15" s="100">
        <v>0</v>
      </c>
      <c r="AU15" s="96">
        <v>0</v>
      </c>
      <c r="AV15" s="110">
        <v>0</v>
      </c>
      <c r="AW15" s="96">
        <v>0</v>
      </c>
      <c r="AX15" s="96">
        <v>0</v>
      </c>
      <c r="AY15" s="96">
        <v>0</v>
      </c>
      <c r="AZ15" s="96">
        <v>0</v>
      </c>
      <c r="BA15" s="110">
        <v>0</v>
      </c>
      <c r="BB15" s="96">
        <v>0</v>
      </c>
      <c r="BC15" s="110">
        <v>0</v>
      </c>
      <c r="BD15" s="110">
        <v>0</v>
      </c>
      <c r="BE15" s="96">
        <v>0</v>
      </c>
      <c r="BF15" s="111">
        <v>0</v>
      </c>
      <c r="BG15" s="64">
        <v>0</v>
      </c>
      <c r="BH15" s="100">
        <v>0</v>
      </c>
      <c r="BI15" s="61">
        <v>0</v>
      </c>
      <c r="BJ15" s="62">
        <v>0</v>
      </c>
      <c r="BK15" s="61">
        <v>0</v>
      </c>
      <c r="BL15" s="61">
        <v>0</v>
      </c>
      <c r="BM15" s="61">
        <v>0</v>
      </c>
      <c r="BN15" s="61">
        <v>0</v>
      </c>
      <c r="BO15" s="62">
        <v>0</v>
      </c>
      <c r="BP15" s="100">
        <v>0</v>
      </c>
      <c r="BQ15" s="62">
        <v>0</v>
      </c>
      <c r="BR15" s="62">
        <v>0</v>
      </c>
      <c r="BS15" s="96">
        <v>0</v>
      </c>
      <c r="BT15" s="63">
        <v>0</v>
      </c>
      <c r="BU15" s="64">
        <v>0</v>
      </c>
      <c r="BV15" s="100">
        <v>0</v>
      </c>
      <c r="BW15" s="61">
        <v>0</v>
      </c>
      <c r="BX15" s="62">
        <v>0</v>
      </c>
      <c r="BY15" s="61">
        <v>0</v>
      </c>
      <c r="BZ15" s="61">
        <v>0</v>
      </c>
      <c r="CA15" s="61">
        <v>0</v>
      </c>
      <c r="CB15" s="61">
        <v>0</v>
      </c>
      <c r="CC15" s="62">
        <v>0</v>
      </c>
      <c r="CD15" s="100">
        <v>0</v>
      </c>
      <c r="CE15" s="62">
        <v>0</v>
      </c>
      <c r="CF15" s="62">
        <v>0</v>
      </c>
      <c r="CG15" s="61">
        <v>0</v>
      </c>
      <c r="CH15" s="63">
        <v>0</v>
      </c>
      <c r="CI15" s="106">
        <v>0</v>
      </c>
      <c r="CJ15" s="100">
        <v>0</v>
      </c>
      <c r="CK15" s="96">
        <v>0</v>
      </c>
      <c r="CL15" s="110">
        <v>0</v>
      </c>
      <c r="CM15" s="96">
        <v>0</v>
      </c>
      <c r="CN15" s="96">
        <v>0</v>
      </c>
      <c r="CO15" s="96">
        <v>0</v>
      </c>
      <c r="CP15" s="96">
        <v>0</v>
      </c>
      <c r="CQ15" s="110">
        <v>0</v>
      </c>
      <c r="CR15" s="96">
        <v>0</v>
      </c>
      <c r="CS15" s="110">
        <v>0</v>
      </c>
      <c r="CT15" s="110">
        <v>0</v>
      </c>
      <c r="CU15" s="96">
        <v>0</v>
      </c>
      <c r="CV15" s="111">
        <v>0</v>
      </c>
      <c r="CW15" s="106">
        <v>0</v>
      </c>
      <c r="CX15" s="100">
        <v>0</v>
      </c>
      <c r="CY15" s="96">
        <v>0</v>
      </c>
      <c r="CZ15" s="110">
        <v>0</v>
      </c>
      <c r="DA15" s="96">
        <v>0</v>
      </c>
      <c r="DB15" s="96">
        <v>0</v>
      </c>
      <c r="DC15" s="96">
        <v>0</v>
      </c>
      <c r="DD15" s="96">
        <v>0</v>
      </c>
      <c r="DE15" s="110">
        <v>0</v>
      </c>
      <c r="DF15" s="96">
        <v>0</v>
      </c>
      <c r="DG15" s="110">
        <v>0</v>
      </c>
      <c r="DH15" s="110">
        <v>0</v>
      </c>
      <c r="DI15" s="96">
        <v>0</v>
      </c>
      <c r="DJ15" s="111">
        <v>0</v>
      </c>
      <c r="DK15" s="106">
        <v>0</v>
      </c>
      <c r="DL15" s="100">
        <v>0</v>
      </c>
      <c r="DM15" s="96">
        <v>0</v>
      </c>
      <c r="DN15" s="110">
        <v>0</v>
      </c>
      <c r="DO15" s="96">
        <v>0</v>
      </c>
      <c r="DP15" s="96">
        <v>0</v>
      </c>
      <c r="DQ15" s="96">
        <v>0</v>
      </c>
      <c r="DR15" s="96">
        <v>0</v>
      </c>
      <c r="DS15" s="110">
        <v>0</v>
      </c>
      <c r="DT15" s="96">
        <v>0</v>
      </c>
      <c r="DU15" s="110">
        <v>0</v>
      </c>
      <c r="DV15" s="110">
        <v>0</v>
      </c>
      <c r="DW15" s="96">
        <v>0</v>
      </c>
      <c r="DX15" s="111">
        <v>0</v>
      </c>
      <c r="DY15" s="64">
        <v>0</v>
      </c>
      <c r="DZ15" s="96">
        <v>0</v>
      </c>
      <c r="EA15" s="61">
        <v>0</v>
      </c>
      <c r="EB15" s="62">
        <v>0</v>
      </c>
      <c r="EC15" s="61">
        <v>0</v>
      </c>
      <c r="ED15" s="61">
        <v>0</v>
      </c>
      <c r="EE15" s="61">
        <v>0</v>
      </c>
      <c r="EF15" s="61">
        <v>0</v>
      </c>
      <c r="EG15" s="62">
        <v>0</v>
      </c>
      <c r="EH15" s="96">
        <v>0</v>
      </c>
      <c r="EI15" s="62">
        <v>0</v>
      </c>
      <c r="EJ15" s="62">
        <v>0</v>
      </c>
      <c r="EK15" s="96">
        <v>0</v>
      </c>
      <c r="EL15" s="63">
        <v>0</v>
      </c>
      <c r="EM15" s="64">
        <v>2954</v>
      </c>
      <c r="EN15" s="61">
        <v>0</v>
      </c>
      <c r="EO15" s="61">
        <v>93</v>
      </c>
      <c r="EP15" s="62">
        <v>3047</v>
      </c>
      <c r="EQ15" s="61">
        <v>93</v>
      </c>
      <c r="ER15" s="61">
        <v>0</v>
      </c>
      <c r="ES15" s="61">
        <v>8</v>
      </c>
      <c r="ET15" s="61">
        <v>7</v>
      </c>
      <c r="EU15" s="62">
        <v>2946</v>
      </c>
      <c r="EV15" s="61">
        <v>0</v>
      </c>
      <c r="EW15" s="62">
        <v>0</v>
      </c>
      <c r="EX15" s="62">
        <v>2946</v>
      </c>
      <c r="EY15" s="96">
        <v>0</v>
      </c>
      <c r="EZ15" s="63">
        <v>22325</v>
      </c>
      <c r="FA15" s="64">
        <v>0</v>
      </c>
      <c r="FB15" s="61">
        <v>0</v>
      </c>
      <c r="FC15" s="61">
        <v>0</v>
      </c>
      <c r="FD15" s="62">
        <v>0</v>
      </c>
      <c r="FE15" s="61">
        <v>0</v>
      </c>
      <c r="FF15" s="61">
        <v>0</v>
      </c>
      <c r="FG15" s="61">
        <v>0</v>
      </c>
      <c r="FH15" s="61">
        <v>0</v>
      </c>
      <c r="FI15" s="62">
        <v>0</v>
      </c>
      <c r="FJ15" s="61">
        <v>0</v>
      </c>
      <c r="FK15" s="62">
        <v>0</v>
      </c>
      <c r="FL15" s="62">
        <v>0</v>
      </c>
      <c r="FM15" s="61">
        <v>0</v>
      </c>
      <c r="FN15" s="63">
        <v>0</v>
      </c>
      <c r="FO15" s="64">
        <v>0</v>
      </c>
      <c r="FP15" s="61">
        <v>0</v>
      </c>
      <c r="FQ15" s="61">
        <v>5</v>
      </c>
      <c r="FR15" s="62">
        <v>5</v>
      </c>
      <c r="FS15" s="61">
        <v>5</v>
      </c>
      <c r="FT15" s="61">
        <v>0</v>
      </c>
      <c r="FU15" s="61">
        <v>0</v>
      </c>
      <c r="FV15" s="61">
        <v>0</v>
      </c>
      <c r="FW15" s="62">
        <v>0</v>
      </c>
      <c r="FX15" s="61">
        <v>0</v>
      </c>
      <c r="FY15" s="62">
        <v>0</v>
      </c>
      <c r="FZ15" s="62">
        <v>0</v>
      </c>
      <c r="GA15" s="61">
        <v>0</v>
      </c>
      <c r="GB15" s="63">
        <v>0</v>
      </c>
      <c r="GC15" s="64">
        <v>47</v>
      </c>
      <c r="GD15" s="61">
        <v>0</v>
      </c>
      <c r="GE15" s="61">
        <v>4</v>
      </c>
      <c r="GF15" s="62">
        <v>51</v>
      </c>
      <c r="GG15" s="61">
        <v>4</v>
      </c>
      <c r="GH15" s="61">
        <v>0</v>
      </c>
      <c r="GI15" s="61">
        <v>0</v>
      </c>
      <c r="GJ15" s="61">
        <v>0</v>
      </c>
      <c r="GK15" s="62">
        <v>47</v>
      </c>
      <c r="GL15" s="61">
        <v>0</v>
      </c>
      <c r="GM15" s="62">
        <v>0</v>
      </c>
      <c r="GN15" s="62">
        <v>47</v>
      </c>
      <c r="GO15" s="61">
        <v>5900</v>
      </c>
      <c r="GP15" s="63">
        <v>277</v>
      </c>
      <c r="GQ15" s="64">
        <v>3572</v>
      </c>
      <c r="GR15" s="61">
        <v>0</v>
      </c>
      <c r="GS15" s="61">
        <v>185</v>
      </c>
      <c r="GT15" s="62">
        <v>3757</v>
      </c>
      <c r="GU15" s="61">
        <v>185</v>
      </c>
      <c r="GV15" s="61">
        <v>0</v>
      </c>
      <c r="GW15" s="61">
        <v>9</v>
      </c>
      <c r="GX15" s="61">
        <v>8</v>
      </c>
      <c r="GY15" s="62">
        <v>3563</v>
      </c>
      <c r="GZ15" s="61">
        <v>0</v>
      </c>
      <c r="HA15" s="62">
        <v>0</v>
      </c>
      <c r="HB15" s="62">
        <v>3563</v>
      </c>
      <c r="HC15" s="96">
        <v>0</v>
      </c>
      <c r="HD15" s="63">
        <v>24654</v>
      </c>
      <c r="HE15" s="64">
        <v>875</v>
      </c>
      <c r="HF15" s="61">
        <v>0</v>
      </c>
      <c r="HG15" s="61">
        <v>127</v>
      </c>
      <c r="HH15" s="62">
        <v>1002</v>
      </c>
      <c r="HI15" s="61">
        <v>127</v>
      </c>
      <c r="HJ15" s="61">
        <v>0</v>
      </c>
      <c r="HK15" s="61">
        <v>2</v>
      </c>
      <c r="HL15" s="61">
        <v>2</v>
      </c>
      <c r="HM15" s="62">
        <v>873</v>
      </c>
      <c r="HN15" s="61">
        <v>0</v>
      </c>
      <c r="HO15" s="62">
        <v>0</v>
      </c>
      <c r="HP15" s="62">
        <v>873</v>
      </c>
      <c r="HQ15" s="61">
        <v>6000</v>
      </c>
      <c r="HR15" s="63">
        <v>5238</v>
      </c>
      <c r="HS15" s="64">
        <v>3457</v>
      </c>
      <c r="HT15" s="61">
        <v>0</v>
      </c>
      <c r="HU15" s="61">
        <v>235</v>
      </c>
      <c r="HV15" s="62">
        <v>3692</v>
      </c>
      <c r="HW15" s="61">
        <v>235</v>
      </c>
      <c r="HX15" s="61">
        <v>0</v>
      </c>
      <c r="HY15" s="61">
        <v>4</v>
      </c>
      <c r="HZ15" s="61">
        <v>4</v>
      </c>
      <c r="IA15" s="62">
        <v>3453</v>
      </c>
      <c r="IB15" s="61">
        <v>0</v>
      </c>
      <c r="IC15" s="62">
        <v>0</v>
      </c>
      <c r="ID15" s="62">
        <v>3453</v>
      </c>
      <c r="IE15" s="96">
        <v>0</v>
      </c>
      <c r="IF15" s="63">
        <v>11795</v>
      </c>
      <c r="IG15" s="64">
        <v>6458</v>
      </c>
      <c r="IH15" s="61">
        <v>0</v>
      </c>
      <c r="II15" s="61">
        <v>337</v>
      </c>
      <c r="IJ15" s="62">
        <v>6795</v>
      </c>
      <c r="IK15" s="61">
        <v>337</v>
      </c>
      <c r="IL15" s="61">
        <v>0</v>
      </c>
      <c r="IM15" s="61">
        <v>12</v>
      </c>
      <c r="IN15" s="61">
        <v>11</v>
      </c>
      <c r="IO15" s="62">
        <v>6446</v>
      </c>
      <c r="IP15" s="61">
        <v>0</v>
      </c>
      <c r="IQ15" s="62">
        <v>0</v>
      </c>
      <c r="IR15" s="62">
        <v>6446</v>
      </c>
      <c r="IS15" s="96">
        <v>0</v>
      </c>
      <c r="IT15" s="63">
        <v>34397</v>
      </c>
    </row>
    <row r="16" spans="1:254" ht="12.6" customHeight="1" x14ac:dyDescent="0.2">
      <c r="A16" s="31">
        <v>2</v>
      </c>
      <c r="B16" s="32" t="s">
        <v>64</v>
      </c>
      <c r="C16" s="65">
        <v>0</v>
      </c>
      <c r="D16" s="101">
        <v>0</v>
      </c>
      <c r="E16" s="66">
        <v>0</v>
      </c>
      <c r="F16" s="67">
        <v>0</v>
      </c>
      <c r="G16" s="66">
        <v>0</v>
      </c>
      <c r="H16" s="66">
        <v>0</v>
      </c>
      <c r="I16" s="66">
        <v>0</v>
      </c>
      <c r="J16" s="66">
        <v>0</v>
      </c>
      <c r="K16" s="67">
        <v>0</v>
      </c>
      <c r="L16" s="101">
        <v>0</v>
      </c>
      <c r="M16" s="67">
        <v>0</v>
      </c>
      <c r="N16" s="67">
        <v>0</v>
      </c>
      <c r="O16" s="66">
        <v>3500</v>
      </c>
      <c r="P16" s="68">
        <v>0</v>
      </c>
      <c r="Q16" s="107">
        <v>0</v>
      </c>
      <c r="R16" s="101">
        <v>0</v>
      </c>
      <c r="S16" s="97">
        <v>0</v>
      </c>
      <c r="T16" s="112">
        <v>0</v>
      </c>
      <c r="U16" s="97">
        <v>0</v>
      </c>
      <c r="V16" s="97">
        <v>0</v>
      </c>
      <c r="W16" s="97">
        <v>0</v>
      </c>
      <c r="X16" s="97">
        <v>0</v>
      </c>
      <c r="Y16" s="112">
        <v>0</v>
      </c>
      <c r="Z16" s="97">
        <v>0</v>
      </c>
      <c r="AA16" s="112">
        <v>0</v>
      </c>
      <c r="AB16" s="112">
        <v>0</v>
      </c>
      <c r="AC16" s="97">
        <v>0</v>
      </c>
      <c r="AD16" s="113">
        <v>0</v>
      </c>
      <c r="AE16" s="107">
        <v>0</v>
      </c>
      <c r="AF16" s="101">
        <v>0</v>
      </c>
      <c r="AG16" s="97">
        <v>0</v>
      </c>
      <c r="AH16" s="112">
        <v>0</v>
      </c>
      <c r="AI16" s="97">
        <v>0</v>
      </c>
      <c r="AJ16" s="97">
        <v>0</v>
      </c>
      <c r="AK16" s="97">
        <v>0</v>
      </c>
      <c r="AL16" s="97">
        <v>0</v>
      </c>
      <c r="AM16" s="112">
        <v>0</v>
      </c>
      <c r="AN16" s="97">
        <v>0</v>
      </c>
      <c r="AO16" s="112">
        <v>0</v>
      </c>
      <c r="AP16" s="112">
        <v>0</v>
      </c>
      <c r="AQ16" s="97">
        <v>0</v>
      </c>
      <c r="AR16" s="113">
        <v>0</v>
      </c>
      <c r="AS16" s="107">
        <v>0</v>
      </c>
      <c r="AT16" s="101">
        <v>0</v>
      </c>
      <c r="AU16" s="97">
        <v>0</v>
      </c>
      <c r="AV16" s="112">
        <v>0</v>
      </c>
      <c r="AW16" s="97">
        <v>0</v>
      </c>
      <c r="AX16" s="97">
        <v>0</v>
      </c>
      <c r="AY16" s="97">
        <v>0</v>
      </c>
      <c r="AZ16" s="97">
        <v>0</v>
      </c>
      <c r="BA16" s="112">
        <v>0</v>
      </c>
      <c r="BB16" s="97">
        <v>0</v>
      </c>
      <c r="BC16" s="112">
        <v>0</v>
      </c>
      <c r="BD16" s="112">
        <v>0</v>
      </c>
      <c r="BE16" s="97">
        <v>0</v>
      </c>
      <c r="BF16" s="113">
        <v>0</v>
      </c>
      <c r="BG16" s="69">
        <v>0</v>
      </c>
      <c r="BH16" s="101">
        <v>0</v>
      </c>
      <c r="BI16" s="66">
        <v>0</v>
      </c>
      <c r="BJ16" s="67">
        <v>0</v>
      </c>
      <c r="BK16" s="66">
        <v>0</v>
      </c>
      <c r="BL16" s="66">
        <v>0</v>
      </c>
      <c r="BM16" s="66">
        <v>0</v>
      </c>
      <c r="BN16" s="66">
        <v>0</v>
      </c>
      <c r="BO16" s="67">
        <v>0</v>
      </c>
      <c r="BP16" s="101">
        <v>0</v>
      </c>
      <c r="BQ16" s="67">
        <v>0</v>
      </c>
      <c r="BR16" s="67">
        <v>0</v>
      </c>
      <c r="BS16" s="97">
        <v>0</v>
      </c>
      <c r="BT16" s="68">
        <v>0</v>
      </c>
      <c r="BU16" s="69">
        <v>0</v>
      </c>
      <c r="BV16" s="101">
        <v>0</v>
      </c>
      <c r="BW16" s="66">
        <v>0</v>
      </c>
      <c r="BX16" s="67">
        <v>0</v>
      </c>
      <c r="BY16" s="66">
        <v>0</v>
      </c>
      <c r="BZ16" s="66">
        <v>0</v>
      </c>
      <c r="CA16" s="66">
        <v>0</v>
      </c>
      <c r="CB16" s="66">
        <v>0</v>
      </c>
      <c r="CC16" s="67">
        <v>0</v>
      </c>
      <c r="CD16" s="101">
        <v>0</v>
      </c>
      <c r="CE16" s="67">
        <v>0</v>
      </c>
      <c r="CF16" s="67">
        <v>0</v>
      </c>
      <c r="CG16" s="66">
        <v>5200</v>
      </c>
      <c r="CH16" s="68">
        <v>0</v>
      </c>
      <c r="CI16" s="107">
        <v>0</v>
      </c>
      <c r="CJ16" s="101">
        <v>0</v>
      </c>
      <c r="CK16" s="97">
        <v>0</v>
      </c>
      <c r="CL16" s="112">
        <v>0</v>
      </c>
      <c r="CM16" s="97">
        <v>0</v>
      </c>
      <c r="CN16" s="97">
        <v>0</v>
      </c>
      <c r="CO16" s="97">
        <v>0</v>
      </c>
      <c r="CP16" s="97">
        <v>0</v>
      </c>
      <c r="CQ16" s="112">
        <v>0</v>
      </c>
      <c r="CR16" s="97">
        <v>0</v>
      </c>
      <c r="CS16" s="112">
        <v>0</v>
      </c>
      <c r="CT16" s="112">
        <v>0</v>
      </c>
      <c r="CU16" s="97">
        <v>0</v>
      </c>
      <c r="CV16" s="113">
        <v>0</v>
      </c>
      <c r="CW16" s="107">
        <v>0</v>
      </c>
      <c r="CX16" s="101">
        <v>0</v>
      </c>
      <c r="CY16" s="97">
        <v>0</v>
      </c>
      <c r="CZ16" s="112">
        <v>0</v>
      </c>
      <c r="DA16" s="97">
        <v>0</v>
      </c>
      <c r="DB16" s="97">
        <v>0</v>
      </c>
      <c r="DC16" s="97">
        <v>0</v>
      </c>
      <c r="DD16" s="97">
        <v>0</v>
      </c>
      <c r="DE16" s="112">
        <v>0</v>
      </c>
      <c r="DF16" s="97">
        <v>0</v>
      </c>
      <c r="DG16" s="112">
        <v>0</v>
      </c>
      <c r="DH16" s="112">
        <v>0</v>
      </c>
      <c r="DI16" s="97">
        <v>0</v>
      </c>
      <c r="DJ16" s="113">
        <v>0</v>
      </c>
      <c r="DK16" s="107">
        <v>0</v>
      </c>
      <c r="DL16" s="101">
        <v>0</v>
      </c>
      <c r="DM16" s="97">
        <v>0</v>
      </c>
      <c r="DN16" s="112">
        <v>0</v>
      </c>
      <c r="DO16" s="97">
        <v>0</v>
      </c>
      <c r="DP16" s="97">
        <v>0</v>
      </c>
      <c r="DQ16" s="97">
        <v>0</v>
      </c>
      <c r="DR16" s="97">
        <v>0</v>
      </c>
      <c r="DS16" s="112">
        <v>0</v>
      </c>
      <c r="DT16" s="97">
        <v>0</v>
      </c>
      <c r="DU16" s="112">
        <v>0</v>
      </c>
      <c r="DV16" s="112">
        <v>0</v>
      </c>
      <c r="DW16" s="97">
        <v>0</v>
      </c>
      <c r="DX16" s="113">
        <v>0</v>
      </c>
      <c r="DY16" s="69">
        <v>0</v>
      </c>
      <c r="DZ16" s="97">
        <v>0</v>
      </c>
      <c r="EA16" s="66">
        <v>0</v>
      </c>
      <c r="EB16" s="67">
        <v>0</v>
      </c>
      <c r="EC16" s="66">
        <v>0</v>
      </c>
      <c r="ED16" s="66">
        <v>0</v>
      </c>
      <c r="EE16" s="66">
        <v>0</v>
      </c>
      <c r="EF16" s="66">
        <v>0</v>
      </c>
      <c r="EG16" s="67">
        <v>0</v>
      </c>
      <c r="EH16" s="97">
        <v>0</v>
      </c>
      <c r="EI16" s="67">
        <v>0</v>
      </c>
      <c r="EJ16" s="67">
        <v>0</v>
      </c>
      <c r="EK16" s="97">
        <v>0</v>
      </c>
      <c r="EL16" s="68">
        <v>0</v>
      </c>
      <c r="EM16" s="69">
        <v>3985</v>
      </c>
      <c r="EN16" s="66">
        <v>0</v>
      </c>
      <c r="EO16" s="66">
        <v>56</v>
      </c>
      <c r="EP16" s="67">
        <v>4041</v>
      </c>
      <c r="EQ16" s="66">
        <v>56</v>
      </c>
      <c r="ER16" s="66">
        <v>0</v>
      </c>
      <c r="ES16" s="66">
        <v>19</v>
      </c>
      <c r="ET16" s="66">
        <v>14</v>
      </c>
      <c r="EU16" s="67">
        <v>3966</v>
      </c>
      <c r="EV16" s="66">
        <v>0</v>
      </c>
      <c r="EW16" s="67">
        <v>0</v>
      </c>
      <c r="EX16" s="67">
        <v>3966</v>
      </c>
      <c r="EY16" s="97">
        <v>0</v>
      </c>
      <c r="EZ16" s="68">
        <v>28455</v>
      </c>
      <c r="FA16" s="69">
        <v>0</v>
      </c>
      <c r="FB16" s="66">
        <v>0</v>
      </c>
      <c r="FC16" s="66">
        <v>0</v>
      </c>
      <c r="FD16" s="67">
        <v>0</v>
      </c>
      <c r="FE16" s="66">
        <v>0</v>
      </c>
      <c r="FF16" s="66">
        <v>0</v>
      </c>
      <c r="FG16" s="66">
        <v>0</v>
      </c>
      <c r="FH16" s="66">
        <v>0</v>
      </c>
      <c r="FI16" s="67">
        <v>0</v>
      </c>
      <c r="FJ16" s="66">
        <v>0</v>
      </c>
      <c r="FK16" s="67">
        <v>0</v>
      </c>
      <c r="FL16" s="67">
        <v>0</v>
      </c>
      <c r="FM16" s="66">
        <v>3600</v>
      </c>
      <c r="FN16" s="68">
        <v>0</v>
      </c>
      <c r="FO16" s="69">
        <v>2</v>
      </c>
      <c r="FP16" s="66">
        <v>0</v>
      </c>
      <c r="FQ16" s="66">
        <v>1</v>
      </c>
      <c r="FR16" s="67">
        <v>3</v>
      </c>
      <c r="FS16" s="66">
        <v>1</v>
      </c>
      <c r="FT16" s="66">
        <v>0</v>
      </c>
      <c r="FU16" s="66">
        <v>0</v>
      </c>
      <c r="FV16" s="66">
        <v>0</v>
      </c>
      <c r="FW16" s="67">
        <v>2</v>
      </c>
      <c r="FX16" s="66">
        <v>0</v>
      </c>
      <c r="FY16" s="67">
        <v>0</v>
      </c>
      <c r="FZ16" s="67">
        <v>2</v>
      </c>
      <c r="GA16" s="66">
        <v>2400</v>
      </c>
      <c r="GB16" s="68">
        <v>5</v>
      </c>
      <c r="GC16" s="69">
        <v>295</v>
      </c>
      <c r="GD16" s="66">
        <v>0</v>
      </c>
      <c r="GE16" s="66">
        <v>1</v>
      </c>
      <c r="GF16" s="67">
        <v>296</v>
      </c>
      <c r="GG16" s="66">
        <v>1</v>
      </c>
      <c r="GH16" s="66">
        <v>0</v>
      </c>
      <c r="GI16" s="66">
        <v>0</v>
      </c>
      <c r="GJ16" s="66">
        <v>0</v>
      </c>
      <c r="GK16" s="67">
        <v>295</v>
      </c>
      <c r="GL16" s="66">
        <v>0</v>
      </c>
      <c r="GM16" s="67">
        <v>0</v>
      </c>
      <c r="GN16" s="67">
        <v>295</v>
      </c>
      <c r="GO16" s="66">
        <v>5900</v>
      </c>
      <c r="GP16" s="68">
        <v>1741</v>
      </c>
      <c r="GQ16" s="69">
        <v>5582</v>
      </c>
      <c r="GR16" s="66">
        <v>0</v>
      </c>
      <c r="GS16" s="66">
        <v>65</v>
      </c>
      <c r="GT16" s="67">
        <v>5647</v>
      </c>
      <c r="GU16" s="66">
        <v>65</v>
      </c>
      <c r="GV16" s="66">
        <v>0</v>
      </c>
      <c r="GW16" s="66">
        <v>23</v>
      </c>
      <c r="GX16" s="66">
        <v>18</v>
      </c>
      <c r="GY16" s="67">
        <v>5559</v>
      </c>
      <c r="GZ16" s="66">
        <v>0</v>
      </c>
      <c r="HA16" s="67">
        <v>0</v>
      </c>
      <c r="HB16" s="67">
        <v>5559</v>
      </c>
      <c r="HC16" s="97">
        <v>0</v>
      </c>
      <c r="HD16" s="68">
        <v>34867</v>
      </c>
      <c r="HE16" s="69">
        <v>1730</v>
      </c>
      <c r="HF16" s="66">
        <v>0</v>
      </c>
      <c r="HG16" s="66">
        <v>132</v>
      </c>
      <c r="HH16" s="67">
        <v>1862</v>
      </c>
      <c r="HI16" s="66">
        <v>132</v>
      </c>
      <c r="HJ16" s="66">
        <v>0</v>
      </c>
      <c r="HK16" s="66">
        <v>1</v>
      </c>
      <c r="HL16" s="66">
        <v>1</v>
      </c>
      <c r="HM16" s="67">
        <v>1729</v>
      </c>
      <c r="HN16" s="66">
        <v>0</v>
      </c>
      <c r="HO16" s="67">
        <v>0</v>
      </c>
      <c r="HP16" s="67">
        <v>1729</v>
      </c>
      <c r="HQ16" s="66">
        <v>6000</v>
      </c>
      <c r="HR16" s="68">
        <v>10374</v>
      </c>
      <c r="HS16" s="69">
        <v>6677</v>
      </c>
      <c r="HT16" s="66">
        <v>0</v>
      </c>
      <c r="HU16" s="66">
        <v>152</v>
      </c>
      <c r="HV16" s="67">
        <v>6829</v>
      </c>
      <c r="HW16" s="66">
        <v>152</v>
      </c>
      <c r="HX16" s="66">
        <v>0</v>
      </c>
      <c r="HY16" s="66">
        <v>14</v>
      </c>
      <c r="HZ16" s="66">
        <v>13</v>
      </c>
      <c r="IA16" s="67">
        <v>6663</v>
      </c>
      <c r="IB16" s="66">
        <v>0</v>
      </c>
      <c r="IC16" s="67">
        <v>0</v>
      </c>
      <c r="ID16" s="67">
        <v>6663</v>
      </c>
      <c r="IE16" s="97">
        <v>0</v>
      </c>
      <c r="IF16" s="68">
        <v>23407</v>
      </c>
      <c r="IG16" s="69">
        <v>10959</v>
      </c>
      <c r="IH16" s="66">
        <v>0</v>
      </c>
      <c r="II16" s="66">
        <v>210</v>
      </c>
      <c r="IJ16" s="67">
        <v>11169</v>
      </c>
      <c r="IK16" s="66">
        <v>210</v>
      </c>
      <c r="IL16" s="66">
        <v>0</v>
      </c>
      <c r="IM16" s="66">
        <v>33</v>
      </c>
      <c r="IN16" s="66">
        <v>27</v>
      </c>
      <c r="IO16" s="67">
        <v>10926</v>
      </c>
      <c r="IP16" s="66">
        <v>0</v>
      </c>
      <c r="IQ16" s="67">
        <v>0</v>
      </c>
      <c r="IR16" s="67">
        <v>10926</v>
      </c>
      <c r="IS16" s="97">
        <v>0</v>
      </c>
      <c r="IT16" s="68">
        <v>53608</v>
      </c>
    </row>
    <row r="17" spans="1:254" ht="12.6" customHeight="1" x14ac:dyDescent="0.2">
      <c r="A17" s="33">
        <v>3</v>
      </c>
      <c r="B17" s="34" t="s">
        <v>65</v>
      </c>
      <c r="C17" s="70">
        <v>0</v>
      </c>
      <c r="D17" s="102">
        <v>0</v>
      </c>
      <c r="E17" s="71">
        <v>0</v>
      </c>
      <c r="F17" s="72">
        <v>0</v>
      </c>
      <c r="G17" s="71">
        <v>0</v>
      </c>
      <c r="H17" s="71">
        <v>0</v>
      </c>
      <c r="I17" s="71">
        <v>0</v>
      </c>
      <c r="J17" s="71">
        <v>0</v>
      </c>
      <c r="K17" s="72">
        <v>0</v>
      </c>
      <c r="L17" s="102">
        <v>0</v>
      </c>
      <c r="M17" s="72">
        <v>0</v>
      </c>
      <c r="N17" s="72">
        <v>0</v>
      </c>
      <c r="O17" s="71">
        <v>3500</v>
      </c>
      <c r="P17" s="73">
        <v>0</v>
      </c>
      <c r="Q17" s="108">
        <v>0</v>
      </c>
      <c r="R17" s="102">
        <v>0</v>
      </c>
      <c r="S17" s="98">
        <v>0</v>
      </c>
      <c r="T17" s="114">
        <v>0</v>
      </c>
      <c r="U17" s="98">
        <v>0</v>
      </c>
      <c r="V17" s="98">
        <v>0</v>
      </c>
      <c r="W17" s="98">
        <v>0</v>
      </c>
      <c r="X17" s="98">
        <v>0</v>
      </c>
      <c r="Y17" s="114">
        <v>0</v>
      </c>
      <c r="Z17" s="98">
        <v>0</v>
      </c>
      <c r="AA17" s="114">
        <v>0</v>
      </c>
      <c r="AB17" s="114">
        <v>0</v>
      </c>
      <c r="AC17" s="98">
        <v>0</v>
      </c>
      <c r="AD17" s="115">
        <v>0</v>
      </c>
      <c r="AE17" s="108">
        <v>0</v>
      </c>
      <c r="AF17" s="102">
        <v>0</v>
      </c>
      <c r="AG17" s="98">
        <v>0</v>
      </c>
      <c r="AH17" s="114">
        <v>0</v>
      </c>
      <c r="AI17" s="98">
        <v>0</v>
      </c>
      <c r="AJ17" s="98">
        <v>0</v>
      </c>
      <c r="AK17" s="98">
        <v>0</v>
      </c>
      <c r="AL17" s="98">
        <v>0</v>
      </c>
      <c r="AM17" s="114">
        <v>0</v>
      </c>
      <c r="AN17" s="98">
        <v>0</v>
      </c>
      <c r="AO17" s="114">
        <v>0</v>
      </c>
      <c r="AP17" s="114">
        <v>0</v>
      </c>
      <c r="AQ17" s="98">
        <v>0</v>
      </c>
      <c r="AR17" s="115">
        <v>0</v>
      </c>
      <c r="AS17" s="108">
        <v>0</v>
      </c>
      <c r="AT17" s="102">
        <v>0</v>
      </c>
      <c r="AU17" s="98">
        <v>0</v>
      </c>
      <c r="AV17" s="114">
        <v>0</v>
      </c>
      <c r="AW17" s="98">
        <v>0</v>
      </c>
      <c r="AX17" s="98">
        <v>0</v>
      </c>
      <c r="AY17" s="98">
        <v>0</v>
      </c>
      <c r="AZ17" s="98">
        <v>0</v>
      </c>
      <c r="BA17" s="114">
        <v>0</v>
      </c>
      <c r="BB17" s="98">
        <v>0</v>
      </c>
      <c r="BC17" s="114">
        <v>0</v>
      </c>
      <c r="BD17" s="114">
        <v>0</v>
      </c>
      <c r="BE17" s="98">
        <v>0</v>
      </c>
      <c r="BF17" s="115">
        <v>0</v>
      </c>
      <c r="BG17" s="74">
        <v>0</v>
      </c>
      <c r="BH17" s="102">
        <v>0</v>
      </c>
      <c r="BI17" s="71">
        <v>0</v>
      </c>
      <c r="BJ17" s="72">
        <v>0</v>
      </c>
      <c r="BK17" s="71">
        <v>0</v>
      </c>
      <c r="BL17" s="71">
        <v>0</v>
      </c>
      <c r="BM17" s="71">
        <v>0</v>
      </c>
      <c r="BN17" s="71">
        <v>0</v>
      </c>
      <c r="BO17" s="72">
        <v>0</v>
      </c>
      <c r="BP17" s="102">
        <v>0</v>
      </c>
      <c r="BQ17" s="72">
        <v>0</v>
      </c>
      <c r="BR17" s="72">
        <v>0</v>
      </c>
      <c r="BS17" s="98">
        <v>0</v>
      </c>
      <c r="BT17" s="73">
        <v>0</v>
      </c>
      <c r="BU17" s="74">
        <v>0</v>
      </c>
      <c r="BV17" s="102">
        <v>0</v>
      </c>
      <c r="BW17" s="71">
        <v>0</v>
      </c>
      <c r="BX17" s="72">
        <v>0</v>
      </c>
      <c r="BY17" s="71">
        <v>0</v>
      </c>
      <c r="BZ17" s="71">
        <v>0</v>
      </c>
      <c r="CA17" s="71">
        <v>0</v>
      </c>
      <c r="CB17" s="71">
        <v>0</v>
      </c>
      <c r="CC17" s="72">
        <v>0</v>
      </c>
      <c r="CD17" s="102">
        <v>0</v>
      </c>
      <c r="CE17" s="72">
        <v>0</v>
      </c>
      <c r="CF17" s="72">
        <v>0</v>
      </c>
      <c r="CG17" s="71">
        <v>5200</v>
      </c>
      <c r="CH17" s="73">
        <v>0</v>
      </c>
      <c r="CI17" s="108">
        <v>0</v>
      </c>
      <c r="CJ17" s="102">
        <v>0</v>
      </c>
      <c r="CK17" s="98">
        <v>0</v>
      </c>
      <c r="CL17" s="114">
        <v>0</v>
      </c>
      <c r="CM17" s="98">
        <v>0</v>
      </c>
      <c r="CN17" s="98">
        <v>0</v>
      </c>
      <c r="CO17" s="98">
        <v>0</v>
      </c>
      <c r="CP17" s="98">
        <v>0</v>
      </c>
      <c r="CQ17" s="114">
        <v>0</v>
      </c>
      <c r="CR17" s="98">
        <v>0</v>
      </c>
      <c r="CS17" s="114">
        <v>0</v>
      </c>
      <c r="CT17" s="114">
        <v>0</v>
      </c>
      <c r="CU17" s="98">
        <v>0</v>
      </c>
      <c r="CV17" s="115">
        <v>0</v>
      </c>
      <c r="CW17" s="108">
        <v>0</v>
      </c>
      <c r="CX17" s="102">
        <v>0</v>
      </c>
      <c r="CY17" s="98">
        <v>0</v>
      </c>
      <c r="CZ17" s="114">
        <v>0</v>
      </c>
      <c r="DA17" s="98">
        <v>0</v>
      </c>
      <c r="DB17" s="98">
        <v>0</v>
      </c>
      <c r="DC17" s="98">
        <v>0</v>
      </c>
      <c r="DD17" s="98">
        <v>0</v>
      </c>
      <c r="DE17" s="114">
        <v>0</v>
      </c>
      <c r="DF17" s="98">
        <v>0</v>
      </c>
      <c r="DG17" s="114">
        <v>0</v>
      </c>
      <c r="DH17" s="114">
        <v>0</v>
      </c>
      <c r="DI17" s="98">
        <v>0</v>
      </c>
      <c r="DJ17" s="115">
        <v>0</v>
      </c>
      <c r="DK17" s="108">
        <v>0</v>
      </c>
      <c r="DL17" s="102">
        <v>0</v>
      </c>
      <c r="DM17" s="98">
        <v>0</v>
      </c>
      <c r="DN17" s="114">
        <v>0</v>
      </c>
      <c r="DO17" s="98">
        <v>0</v>
      </c>
      <c r="DP17" s="98">
        <v>0</v>
      </c>
      <c r="DQ17" s="98">
        <v>0</v>
      </c>
      <c r="DR17" s="98">
        <v>0</v>
      </c>
      <c r="DS17" s="114">
        <v>0</v>
      </c>
      <c r="DT17" s="98">
        <v>0</v>
      </c>
      <c r="DU17" s="114">
        <v>0</v>
      </c>
      <c r="DV17" s="114">
        <v>0</v>
      </c>
      <c r="DW17" s="98">
        <v>0</v>
      </c>
      <c r="DX17" s="115">
        <v>0</v>
      </c>
      <c r="DY17" s="74">
        <v>0</v>
      </c>
      <c r="DZ17" s="98">
        <v>0</v>
      </c>
      <c r="EA17" s="71">
        <v>0</v>
      </c>
      <c r="EB17" s="72">
        <v>0</v>
      </c>
      <c r="EC17" s="71">
        <v>0</v>
      </c>
      <c r="ED17" s="71">
        <v>0</v>
      </c>
      <c r="EE17" s="71">
        <v>0</v>
      </c>
      <c r="EF17" s="71">
        <v>0</v>
      </c>
      <c r="EG17" s="72">
        <v>0</v>
      </c>
      <c r="EH17" s="98">
        <v>0</v>
      </c>
      <c r="EI17" s="72">
        <v>0</v>
      </c>
      <c r="EJ17" s="72">
        <v>0</v>
      </c>
      <c r="EK17" s="98">
        <v>0</v>
      </c>
      <c r="EL17" s="73">
        <v>0</v>
      </c>
      <c r="EM17" s="74">
        <v>5227</v>
      </c>
      <c r="EN17" s="71">
        <v>0</v>
      </c>
      <c r="EO17" s="71">
        <v>53</v>
      </c>
      <c r="EP17" s="72">
        <v>5280</v>
      </c>
      <c r="EQ17" s="71">
        <v>53</v>
      </c>
      <c r="ER17" s="71">
        <v>0</v>
      </c>
      <c r="ES17" s="71">
        <v>35</v>
      </c>
      <c r="ET17" s="71">
        <v>26</v>
      </c>
      <c r="EU17" s="72">
        <v>5192</v>
      </c>
      <c r="EV17" s="71">
        <v>0</v>
      </c>
      <c r="EW17" s="72">
        <v>0</v>
      </c>
      <c r="EX17" s="72">
        <v>5192</v>
      </c>
      <c r="EY17" s="98">
        <v>0</v>
      </c>
      <c r="EZ17" s="73">
        <v>38755</v>
      </c>
      <c r="FA17" s="74">
        <v>0</v>
      </c>
      <c r="FB17" s="71">
        <v>0</v>
      </c>
      <c r="FC17" s="71">
        <v>0</v>
      </c>
      <c r="FD17" s="72">
        <v>0</v>
      </c>
      <c r="FE17" s="71">
        <v>0</v>
      </c>
      <c r="FF17" s="71">
        <v>0</v>
      </c>
      <c r="FG17" s="71">
        <v>0</v>
      </c>
      <c r="FH17" s="71">
        <v>0</v>
      </c>
      <c r="FI17" s="72">
        <v>0</v>
      </c>
      <c r="FJ17" s="71">
        <v>0</v>
      </c>
      <c r="FK17" s="72">
        <v>0</v>
      </c>
      <c r="FL17" s="72">
        <v>0</v>
      </c>
      <c r="FM17" s="71">
        <v>3600</v>
      </c>
      <c r="FN17" s="73">
        <v>0</v>
      </c>
      <c r="FO17" s="74">
        <v>4</v>
      </c>
      <c r="FP17" s="71">
        <v>0</v>
      </c>
      <c r="FQ17" s="71">
        <v>1</v>
      </c>
      <c r="FR17" s="72">
        <v>5</v>
      </c>
      <c r="FS17" s="71">
        <v>1</v>
      </c>
      <c r="FT17" s="71">
        <v>0</v>
      </c>
      <c r="FU17" s="71">
        <v>0</v>
      </c>
      <c r="FV17" s="71">
        <v>0</v>
      </c>
      <c r="FW17" s="72">
        <v>4</v>
      </c>
      <c r="FX17" s="71">
        <v>0</v>
      </c>
      <c r="FY17" s="72">
        <v>0</v>
      </c>
      <c r="FZ17" s="72">
        <v>4</v>
      </c>
      <c r="GA17" s="71">
        <v>2400</v>
      </c>
      <c r="GB17" s="73">
        <v>9</v>
      </c>
      <c r="GC17" s="74">
        <v>249</v>
      </c>
      <c r="GD17" s="71">
        <v>0</v>
      </c>
      <c r="GE17" s="71">
        <v>0</v>
      </c>
      <c r="GF17" s="72">
        <v>249</v>
      </c>
      <c r="GG17" s="71">
        <v>0</v>
      </c>
      <c r="GH17" s="71">
        <v>0</v>
      </c>
      <c r="GI17" s="71">
        <v>0</v>
      </c>
      <c r="GJ17" s="71">
        <v>0</v>
      </c>
      <c r="GK17" s="72">
        <v>249</v>
      </c>
      <c r="GL17" s="71">
        <v>0</v>
      </c>
      <c r="GM17" s="72">
        <v>0</v>
      </c>
      <c r="GN17" s="72">
        <v>249</v>
      </c>
      <c r="GO17" s="71">
        <v>5900</v>
      </c>
      <c r="GP17" s="73">
        <v>1469</v>
      </c>
      <c r="GQ17" s="74">
        <v>7627</v>
      </c>
      <c r="GR17" s="71">
        <v>0</v>
      </c>
      <c r="GS17" s="71">
        <v>60</v>
      </c>
      <c r="GT17" s="72">
        <v>7687</v>
      </c>
      <c r="GU17" s="71">
        <v>60</v>
      </c>
      <c r="GV17" s="71">
        <v>0</v>
      </c>
      <c r="GW17" s="71">
        <v>41</v>
      </c>
      <c r="GX17" s="71">
        <v>32</v>
      </c>
      <c r="GY17" s="72">
        <v>7586</v>
      </c>
      <c r="GZ17" s="71">
        <v>0</v>
      </c>
      <c r="HA17" s="72">
        <v>0</v>
      </c>
      <c r="HB17" s="72">
        <v>7586</v>
      </c>
      <c r="HC17" s="98">
        <v>0</v>
      </c>
      <c r="HD17" s="73">
        <v>47942</v>
      </c>
      <c r="HE17" s="74">
        <v>3518</v>
      </c>
      <c r="HF17" s="71">
        <v>1</v>
      </c>
      <c r="HG17" s="71">
        <v>137</v>
      </c>
      <c r="HH17" s="72">
        <v>3656</v>
      </c>
      <c r="HI17" s="71">
        <v>137</v>
      </c>
      <c r="HJ17" s="71">
        <v>0</v>
      </c>
      <c r="HK17" s="71">
        <v>3</v>
      </c>
      <c r="HL17" s="71">
        <v>3</v>
      </c>
      <c r="HM17" s="72">
        <v>3515</v>
      </c>
      <c r="HN17" s="71">
        <v>1</v>
      </c>
      <c r="HO17" s="72">
        <v>0</v>
      </c>
      <c r="HP17" s="72">
        <v>3516</v>
      </c>
      <c r="HQ17" s="71">
        <v>5999</v>
      </c>
      <c r="HR17" s="73">
        <v>21091</v>
      </c>
      <c r="HS17" s="74">
        <v>13971</v>
      </c>
      <c r="HT17" s="71">
        <v>1</v>
      </c>
      <c r="HU17" s="71">
        <v>177</v>
      </c>
      <c r="HV17" s="72">
        <v>14149</v>
      </c>
      <c r="HW17" s="71">
        <v>177</v>
      </c>
      <c r="HX17" s="71">
        <v>0</v>
      </c>
      <c r="HY17" s="71">
        <v>19</v>
      </c>
      <c r="HZ17" s="71">
        <v>19</v>
      </c>
      <c r="IA17" s="72">
        <v>13952</v>
      </c>
      <c r="IB17" s="71">
        <v>1</v>
      </c>
      <c r="IC17" s="72">
        <v>0</v>
      </c>
      <c r="ID17" s="72">
        <v>13953</v>
      </c>
      <c r="IE17" s="98">
        <v>0</v>
      </c>
      <c r="IF17" s="73">
        <v>47636</v>
      </c>
      <c r="IG17" s="74">
        <v>19452</v>
      </c>
      <c r="IH17" s="71">
        <v>1</v>
      </c>
      <c r="II17" s="71">
        <v>231</v>
      </c>
      <c r="IJ17" s="72">
        <v>19684</v>
      </c>
      <c r="IK17" s="71">
        <v>231</v>
      </c>
      <c r="IL17" s="71">
        <v>0</v>
      </c>
      <c r="IM17" s="71">
        <v>54</v>
      </c>
      <c r="IN17" s="71">
        <v>45</v>
      </c>
      <c r="IO17" s="72">
        <v>19398</v>
      </c>
      <c r="IP17" s="71">
        <v>1</v>
      </c>
      <c r="IQ17" s="72">
        <v>0</v>
      </c>
      <c r="IR17" s="72">
        <v>19399</v>
      </c>
      <c r="IS17" s="98">
        <v>0</v>
      </c>
      <c r="IT17" s="73">
        <v>87874</v>
      </c>
    </row>
    <row r="18" spans="1:254" ht="12.6" customHeight="1" x14ac:dyDescent="0.2">
      <c r="A18" s="31">
        <v>4</v>
      </c>
      <c r="B18" s="32" t="s">
        <v>66</v>
      </c>
      <c r="C18" s="65">
        <v>0</v>
      </c>
      <c r="D18" s="101">
        <v>0</v>
      </c>
      <c r="E18" s="66">
        <v>0</v>
      </c>
      <c r="F18" s="67">
        <v>0</v>
      </c>
      <c r="G18" s="66">
        <v>0</v>
      </c>
      <c r="H18" s="66">
        <v>0</v>
      </c>
      <c r="I18" s="66">
        <v>0</v>
      </c>
      <c r="J18" s="66">
        <v>0</v>
      </c>
      <c r="K18" s="67">
        <v>0</v>
      </c>
      <c r="L18" s="101">
        <v>0</v>
      </c>
      <c r="M18" s="67">
        <v>0</v>
      </c>
      <c r="N18" s="67">
        <v>0</v>
      </c>
      <c r="O18" s="66">
        <v>3500</v>
      </c>
      <c r="P18" s="68">
        <v>0</v>
      </c>
      <c r="Q18" s="107">
        <v>0</v>
      </c>
      <c r="R18" s="101">
        <v>0</v>
      </c>
      <c r="S18" s="97">
        <v>0</v>
      </c>
      <c r="T18" s="112">
        <v>0</v>
      </c>
      <c r="U18" s="97">
        <v>0</v>
      </c>
      <c r="V18" s="97">
        <v>0</v>
      </c>
      <c r="W18" s="97">
        <v>0</v>
      </c>
      <c r="X18" s="97">
        <v>0</v>
      </c>
      <c r="Y18" s="112">
        <v>0</v>
      </c>
      <c r="Z18" s="97">
        <v>0</v>
      </c>
      <c r="AA18" s="112">
        <v>0</v>
      </c>
      <c r="AB18" s="112">
        <v>0</v>
      </c>
      <c r="AC18" s="97">
        <v>0</v>
      </c>
      <c r="AD18" s="113">
        <v>0</v>
      </c>
      <c r="AE18" s="107">
        <v>0</v>
      </c>
      <c r="AF18" s="101">
        <v>0</v>
      </c>
      <c r="AG18" s="97">
        <v>0</v>
      </c>
      <c r="AH18" s="112">
        <v>0</v>
      </c>
      <c r="AI18" s="97">
        <v>0</v>
      </c>
      <c r="AJ18" s="97">
        <v>0</v>
      </c>
      <c r="AK18" s="97">
        <v>0</v>
      </c>
      <c r="AL18" s="97">
        <v>0</v>
      </c>
      <c r="AM18" s="112">
        <v>0</v>
      </c>
      <c r="AN18" s="97">
        <v>0</v>
      </c>
      <c r="AO18" s="112">
        <v>0</v>
      </c>
      <c r="AP18" s="112">
        <v>0</v>
      </c>
      <c r="AQ18" s="97">
        <v>0</v>
      </c>
      <c r="AR18" s="113">
        <v>0</v>
      </c>
      <c r="AS18" s="107">
        <v>0</v>
      </c>
      <c r="AT18" s="101">
        <v>0</v>
      </c>
      <c r="AU18" s="97">
        <v>0</v>
      </c>
      <c r="AV18" s="112">
        <v>0</v>
      </c>
      <c r="AW18" s="97">
        <v>0</v>
      </c>
      <c r="AX18" s="97">
        <v>0</v>
      </c>
      <c r="AY18" s="97">
        <v>0</v>
      </c>
      <c r="AZ18" s="97">
        <v>0</v>
      </c>
      <c r="BA18" s="112">
        <v>0</v>
      </c>
      <c r="BB18" s="97">
        <v>0</v>
      </c>
      <c r="BC18" s="112">
        <v>0</v>
      </c>
      <c r="BD18" s="112">
        <v>0</v>
      </c>
      <c r="BE18" s="97">
        <v>0</v>
      </c>
      <c r="BF18" s="113">
        <v>0</v>
      </c>
      <c r="BG18" s="69">
        <v>0</v>
      </c>
      <c r="BH18" s="101">
        <v>0</v>
      </c>
      <c r="BI18" s="66">
        <v>0</v>
      </c>
      <c r="BJ18" s="67">
        <v>0</v>
      </c>
      <c r="BK18" s="66">
        <v>0</v>
      </c>
      <c r="BL18" s="66">
        <v>0</v>
      </c>
      <c r="BM18" s="66">
        <v>0</v>
      </c>
      <c r="BN18" s="66">
        <v>0</v>
      </c>
      <c r="BO18" s="67">
        <v>0</v>
      </c>
      <c r="BP18" s="101">
        <v>0</v>
      </c>
      <c r="BQ18" s="67">
        <v>0</v>
      </c>
      <c r="BR18" s="67">
        <v>0</v>
      </c>
      <c r="BS18" s="97">
        <v>0</v>
      </c>
      <c r="BT18" s="68">
        <v>0</v>
      </c>
      <c r="BU18" s="69">
        <v>1</v>
      </c>
      <c r="BV18" s="101">
        <v>0</v>
      </c>
      <c r="BW18" s="66">
        <v>0</v>
      </c>
      <c r="BX18" s="67">
        <v>1</v>
      </c>
      <c r="BY18" s="66">
        <v>0</v>
      </c>
      <c r="BZ18" s="66">
        <v>0</v>
      </c>
      <c r="CA18" s="66">
        <v>0</v>
      </c>
      <c r="CB18" s="66">
        <v>0</v>
      </c>
      <c r="CC18" s="67">
        <v>1</v>
      </c>
      <c r="CD18" s="101">
        <v>0</v>
      </c>
      <c r="CE18" s="67">
        <v>0</v>
      </c>
      <c r="CF18" s="67">
        <v>1</v>
      </c>
      <c r="CG18" s="66">
        <v>5200</v>
      </c>
      <c r="CH18" s="68">
        <v>5</v>
      </c>
      <c r="CI18" s="107">
        <v>0</v>
      </c>
      <c r="CJ18" s="101">
        <v>0</v>
      </c>
      <c r="CK18" s="97">
        <v>0</v>
      </c>
      <c r="CL18" s="112">
        <v>0</v>
      </c>
      <c r="CM18" s="97">
        <v>0</v>
      </c>
      <c r="CN18" s="97">
        <v>0</v>
      </c>
      <c r="CO18" s="97">
        <v>0</v>
      </c>
      <c r="CP18" s="97">
        <v>0</v>
      </c>
      <c r="CQ18" s="112">
        <v>0</v>
      </c>
      <c r="CR18" s="97">
        <v>0</v>
      </c>
      <c r="CS18" s="112">
        <v>0</v>
      </c>
      <c r="CT18" s="112">
        <v>0</v>
      </c>
      <c r="CU18" s="97">
        <v>0</v>
      </c>
      <c r="CV18" s="113">
        <v>0</v>
      </c>
      <c r="CW18" s="107">
        <v>0</v>
      </c>
      <c r="CX18" s="101">
        <v>0</v>
      </c>
      <c r="CY18" s="97">
        <v>0</v>
      </c>
      <c r="CZ18" s="112">
        <v>0</v>
      </c>
      <c r="DA18" s="97">
        <v>0</v>
      </c>
      <c r="DB18" s="97">
        <v>0</v>
      </c>
      <c r="DC18" s="97">
        <v>0</v>
      </c>
      <c r="DD18" s="97">
        <v>0</v>
      </c>
      <c r="DE18" s="112">
        <v>0</v>
      </c>
      <c r="DF18" s="97">
        <v>0</v>
      </c>
      <c r="DG18" s="112">
        <v>0</v>
      </c>
      <c r="DH18" s="112">
        <v>0</v>
      </c>
      <c r="DI18" s="97">
        <v>0</v>
      </c>
      <c r="DJ18" s="113">
        <v>0</v>
      </c>
      <c r="DK18" s="107">
        <v>0</v>
      </c>
      <c r="DL18" s="101">
        <v>0</v>
      </c>
      <c r="DM18" s="97">
        <v>0</v>
      </c>
      <c r="DN18" s="112">
        <v>0</v>
      </c>
      <c r="DO18" s="97">
        <v>0</v>
      </c>
      <c r="DP18" s="97">
        <v>0</v>
      </c>
      <c r="DQ18" s="97">
        <v>0</v>
      </c>
      <c r="DR18" s="97">
        <v>0</v>
      </c>
      <c r="DS18" s="112">
        <v>0</v>
      </c>
      <c r="DT18" s="97">
        <v>0</v>
      </c>
      <c r="DU18" s="112">
        <v>0</v>
      </c>
      <c r="DV18" s="112">
        <v>0</v>
      </c>
      <c r="DW18" s="97">
        <v>0</v>
      </c>
      <c r="DX18" s="113">
        <v>0</v>
      </c>
      <c r="DY18" s="69">
        <v>1</v>
      </c>
      <c r="DZ18" s="97">
        <v>0</v>
      </c>
      <c r="EA18" s="66">
        <v>0</v>
      </c>
      <c r="EB18" s="67">
        <v>1</v>
      </c>
      <c r="EC18" s="66">
        <v>0</v>
      </c>
      <c r="ED18" s="66">
        <v>0</v>
      </c>
      <c r="EE18" s="66">
        <v>0</v>
      </c>
      <c r="EF18" s="66">
        <v>0</v>
      </c>
      <c r="EG18" s="67">
        <v>1</v>
      </c>
      <c r="EH18" s="97">
        <v>0</v>
      </c>
      <c r="EI18" s="67">
        <v>0</v>
      </c>
      <c r="EJ18" s="67">
        <v>1</v>
      </c>
      <c r="EK18" s="97">
        <v>0</v>
      </c>
      <c r="EL18" s="68">
        <v>5</v>
      </c>
      <c r="EM18" s="69">
        <v>8314</v>
      </c>
      <c r="EN18" s="66">
        <v>0</v>
      </c>
      <c r="EO18" s="66">
        <v>92</v>
      </c>
      <c r="EP18" s="67">
        <v>8406</v>
      </c>
      <c r="EQ18" s="66">
        <v>92</v>
      </c>
      <c r="ER18" s="66">
        <v>0</v>
      </c>
      <c r="ES18" s="66">
        <v>91</v>
      </c>
      <c r="ET18" s="66">
        <v>83</v>
      </c>
      <c r="EU18" s="67">
        <v>8223</v>
      </c>
      <c r="EV18" s="66">
        <v>0</v>
      </c>
      <c r="EW18" s="67">
        <v>0</v>
      </c>
      <c r="EX18" s="67">
        <v>8223</v>
      </c>
      <c r="EY18" s="97">
        <v>0</v>
      </c>
      <c r="EZ18" s="68">
        <v>61758</v>
      </c>
      <c r="FA18" s="69">
        <v>0</v>
      </c>
      <c r="FB18" s="66">
        <v>0</v>
      </c>
      <c r="FC18" s="66">
        <v>0</v>
      </c>
      <c r="FD18" s="67">
        <v>0</v>
      </c>
      <c r="FE18" s="66">
        <v>0</v>
      </c>
      <c r="FF18" s="66">
        <v>0</v>
      </c>
      <c r="FG18" s="66">
        <v>0</v>
      </c>
      <c r="FH18" s="66">
        <v>0</v>
      </c>
      <c r="FI18" s="67">
        <v>0</v>
      </c>
      <c r="FJ18" s="66">
        <v>0</v>
      </c>
      <c r="FK18" s="67">
        <v>0</v>
      </c>
      <c r="FL18" s="67">
        <v>0</v>
      </c>
      <c r="FM18" s="66">
        <v>3600</v>
      </c>
      <c r="FN18" s="68">
        <v>0</v>
      </c>
      <c r="FO18" s="69">
        <v>4</v>
      </c>
      <c r="FP18" s="66">
        <v>0</v>
      </c>
      <c r="FQ18" s="66">
        <v>1</v>
      </c>
      <c r="FR18" s="67">
        <v>5</v>
      </c>
      <c r="FS18" s="66">
        <v>1</v>
      </c>
      <c r="FT18" s="66">
        <v>0</v>
      </c>
      <c r="FU18" s="66">
        <v>0</v>
      </c>
      <c r="FV18" s="66">
        <v>0</v>
      </c>
      <c r="FW18" s="67">
        <v>4</v>
      </c>
      <c r="FX18" s="66">
        <v>0</v>
      </c>
      <c r="FY18" s="67">
        <v>0</v>
      </c>
      <c r="FZ18" s="67">
        <v>4</v>
      </c>
      <c r="GA18" s="66">
        <v>2400</v>
      </c>
      <c r="GB18" s="68">
        <v>10</v>
      </c>
      <c r="GC18" s="69">
        <v>361</v>
      </c>
      <c r="GD18" s="66">
        <v>0</v>
      </c>
      <c r="GE18" s="66">
        <v>2</v>
      </c>
      <c r="GF18" s="67">
        <v>363</v>
      </c>
      <c r="GG18" s="66">
        <v>2</v>
      </c>
      <c r="GH18" s="66">
        <v>0</v>
      </c>
      <c r="GI18" s="66">
        <v>0</v>
      </c>
      <c r="GJ18" s="66">
        <v>0</v>
      </c>
      <c r="GK18" s="67">
        <v>361</v>
      </c>
      <c r="GL18" s="66">
        <v>0</v>
      </c>
      <c r="GM18" s="67">
        <v>0</v>
      </c>
      <c r="GN18" s="67">
        <v>361</v>
      </c>
      <c r="GO18" s="66">
        <v>5900</v>
      </c>
      <c r="GP18" s="68">
        <v>2130</v>
      </c>
      <c r="GQ18" s="69">
        <v>11694</v>
      </c>
      <c r="GR18" s="66">
        <v>0</v>
      </c>
      <c r="GS18" s="66">
        <v>108</v>
      </c>
      <c r="GT18" s="67">
        <v>11802</v>
      </c>
      <c r="GU18" s="66">
        <v>108</v>
      </c>
      <c r="GV18" s="66">
        <v>0</v>
      </c>
      <c r="GW18" s="66">
        <v>102</v>
      </c>
      <c r="GX18" s="66">
        <v>94</v>
      </c>
      <c r="GY18" s="67">
        <v>11592</v>
      </c>
      <c r="GZ18" s="66">
        <v>0</v>
      </c>
      <c r="HA18" s="67">
        <v>0</v>
      </c>
      <c r="HB18" s="67">
        <v>11592</v>
      </c>
      <c r="HC18" s="97">
        <v>0</v>
      </c>
      <c r="HD18" s="68">
        <v>74714</v>
      </c>
      <c r="HE18" s="69">
        <v>3161</v>
      </c>
      <c r="HF18" s="66">
        <v>0</v>
      </c>
      <c r="HG18" s="66">
        <v>227</v>
      </c>
      <c r="HH18" s="67">
        <v>3388</v>
      </c>
      <c r="HI18" s="66">
        <v>227</v>
      </c>
      <c r="HJ18" s="66">
        <v>0</v>
      </c>
      <c r="HK18" s="66">
        <v>4</v>
      </c>
      <c r="HL18" s="66">
        <v>4</v>
      </c>
      <c r="HM18" s="67">
        <v>3157</v>
      </c>
      <c r="HN18" s="66">
        <v>0</v>
      </c>
      <c r="HO18" s="67">
        <v>0</v>
      </c>
      <c r="HP18" s="67">
        <v>3157</v>
      </c>
      <c r="HQ18" s="66">
        <v>6000</v>
      </c>
      <c r="HR18" s="68">
        <v>18942</v>
      </c>
      <c r="HS18" s="69">
        <v>16188</v>
      </c>
      <c r="HT18" s="66">
        <v>0</v>
      </c>
      <c r="HU18" s="66">
        <v>299</v>
      </c>
      <c r="HV18" s="67">
        <v>16487</v>
      </c>
      <c r="HW18" s="66">
        <v>299</v>
      </c>
      <c r="HX18" s="66">
        <v>0</v>
      </c>
      <c r="HY18" s="66">
        <v>47</v>
      </c>
      <c r="HZ18" s="66">
        <v>43</v>
      </c>
      <c r="IA18" s="67">
        <v>16141</v>
      </c>
      <c r="IB18" s="66">
        <v>0</v>
      </c>
      <c r="IC18" s="67">
        <v>0</v>
      </c>
      <c r="ID18" s="67">
        <v>16141</v>
      </c>
      <c r="IE18" s="97">
        <v>0</v>
      </c>
      <c r="IF18" s="68">
        <v>51726</v>
      </c>
      <c r="IG18" s="69">
        <v>24868</v>
      </c>
      <c r="IH18" s="66">
        <v>0</v>
      </c>
      <c r="II18" s="66">
        <v>394</v>
      </c>
      <c r="IJ18" s="67">
        <v>25262</v>
      </c>
      <c r="IK18" s="66">
        <v>394</v>
      </c>
      <c r="IL18" s="66">
        <v>0</v>
      </c>
      <c r="IM18" s="66">
        <v>138</v>
      </c>
      <c r="IN18" s="66">
        <v>126</v>
      </c>
      <c r="IO18" s="67">
        <v>24730</v>
      </c>
      <c r="IP18" s="66">
        <v>0</v>
      </c>
      <c r="IQ18" s="67">
        <v>0</v>
      </c>
      <c r="IR18" s="67">
        <v>24730</v>
      </c>
      <c r="IS18" s="97">
        <v>0</v>
      </c>
      <c r="IT18" s="68">
        <v>115629</v>
      </c>
    </row>
    <row r="19" spans="1:254" ht="12.6" customHeight="1" x14ac:dyDescent="0.2">
      <c r="A19" s="33">
        <v>5</v>
      </c>
      <c r="B19" s="34" t="s">
        <v>67</v>
      </c>
      <c r="C19" s="70">
        <v>0</v>
      </c>
      <c r="D19" s="102">
        <v>0</v>
      </c>
      <c r="E19" s="71">
        <v>0</v>
      </c>
      <c r="F19" s="72">
        <v>0</v>
      </c>
      <c r="G19" s="71">
        <v>0</v>
      </c>
      <c r="H19" s="71">
        <v>0</v>
      </c>
      <c r="I19" s="71">
        <v>0</v>
      </c>
      <c r="J19" s="71">
        <v>0</v>
      </c>
      <c r="K19" s="72">
        <v>0</v>
      </c>
      <c r="L19" s="102">
        <v>0</v>
      </c>
      <c r="M19" s="72">
        <v>0</v>
      </c>
      <c r="N19" s="72">
        <v>0</v>
      </c>
      <c r="O19" s="71">
        <v>3500</v>
      </c>
      <c r="P19" s="73">
        <v>0</v>
      </c>
      <c r="Q19" s="108">
        <v>0</v>
      </c>
      <c r="R19" s="102">
        <v>0</v>
      </c>
      <c r="S19" s="98">
        <v>0</v>
      </c>
      <c r="T19" s="114">
        <v>0</v>
      </c>
      <c r="U19" s="98">
        <v>0</v>
      </c>
      <c r="V19" s="98">
        <v>0</v>
      </c>
      <c r="W19" s="98">
        <v>0</v>
      </c>
      <c r="X19" s="98">
        <v>0</v>
      </c>
      <c r="Y19" s="114">
        <v>0</v>
      </c>
      <c r="Z19" s="98">
        <v>0</v>
      </c>
      <c r="AA19" s="114">
        <v>0</v>
      </c>
      <c r="AB19" s="114">
        <v>0</v>
      </c>
      <c r="AC19" s="98">
        <v>0</v>
      </c>
      <c r="AD19" s="115">
        <v>0</v>
      </c>
      <c r="AE19" s="108">
        <v>0</v>
      </c>
      <c r="AF19" s="102">
        <v>0</v>
      </c>
      <c r="AG19" s="98">
        <v>0</v>
      </c>
      <c r="AH19" s="114">
        <v>0</v>
      </c>
      <c r="AI19" s="98">
        <v>0</v>
      </c>
      <c r="AJ19" s="98">
        <v>0</v>
      </c>
      <c r="AK19" s="98">
        <v>0</v>
      </c>
      <c r="AL19" s="98">
        <v>0</v>
      </c>
      <c r="AM19" s="114">
        <v>0</v>
      </c>
      <c r="AN19" s="98">
        <v>0</v>
      </c>
      <c r="AO19" s="114">
        <v>0</v>
      </c>
      <c r="AP19" s="114">
        <v>0</v>
      </c>
      <c r="AQ19" s="98">
        <v>0</v>
      </c>
      <c r="AR19" s="115">
        <v>0</v>
      </c>
      <c r="AS19" s="108">
        <v>0</v>
      </c>
      <c r="AT19" s="102">
        <v>0</v>
      </c>
      <c r="AU19" s="98">
        <v>0</v>
      </c>
      <c r="AV19" s="114">
        <v>0</v>
      </c>
      <c r="AW19" s="98">
        <v>0</v>
      </c>
      <c r="AX19" s="98">
        <v>0</v>
      </c>
      <c r="AY19" s="98">
        <v>0</v>
      </c>
      <c r="AZ19" s="98">
        <v>0</v>
      </c>
      <c r="BA19" s="114">
        <v>0</v>
      </c>
      <c r="BB19" s="98">
        <v>0</v>
      </c>
      <c r="BC19" s="114">
        <v>0</v>
      </c>
      <c r="BD19" s="114">
        <v>0</v>
      </c>
      <c r="BE19" s="98">
        <v>0</v>
      </c>
      <c r="BF19" s="115">
        <v>0</v>
      </c>
      <c r="BG19" s="74">
        <v>0</v>
      </c>
      <c r="BH19" s="102">
        <v>0</v>
      </c>
      <c r="BI19" s="71">
        <v>0</v>
      </c>
      <c r="BJ19" s="72">
        <v>0</v>
      </c>
      <c r="BK19" s="71">
        <v>0</v>
      </c>
      <c r="BL19" s="71">
        <v>0</v>
      </c>
      <c r="BM19" s="71">
        <v>0</v>
      </c>
      <c r="BN19" s="71">
        <v>0</v>
      </c>
      <c r="BO19" s="72">
        <v>0</v>
      </c>
      <c r="BP19" s="102">
        <v>0</v>
      </c>
      <c r="BQ19" s="72">
        <v>0</v>
      </c>
      <c r="BR19" s="72">
        <v>0</v>
      </c>
      <c r="BS19" s="98">
        <v>0</v>
      </c>
      <c r="BT19" s="73">
        <v>0</v>
      </c>
      <c r="BU19" s="74">
        <v>0</v>
      </c>
      <c r="BV19" s="102">
        <v>0</v>
      </c>
      <c r="BW19" s="71">
        <v>0</v>
      </c>
      <c r="BX19" s="72">
        <v>0</v>
      </c>
      <c r="BY19" s="71">
        <v>0</v>
      </c>
      <c r="BZ19" s="71">
        <v>0</v>
      </c>
      <c r="CA19" s="71">
        <v>0</v>
      </c>
      <c r="CB19" s="71">
        <v>0</v>
      </c>
      <c r="CC19" s="72">
        <v>0</v>
      </c>
      <c r="CD19" s="102">
        <v>0</v>
      </c>
      <c r="CE19" s="72">
        <v>0</v>
      </c>
      <c r="CF19" s="72">
        <v>0</v>
      </c>
      <c r="CG19" s="71">
        <v>5200</v>
      </c>
      <c r="CH19" s="73">
        <v>0</v>
      </c>
      <c r="CI19" s="108">
        <v>0</v>
      </c>
      <c r="CJ19" s="102">
        <v>0</v>
      </c>
      <c r="CK19" s="98">
        <v>0</v>
      </c>
      <c r="CL19" s="114">
        <v>0</v>
      </c>
      <c r="CM19" s="98">
        <v>0</v>
      </c>
      <c r="CN19" s="98">
        <v>0</v>
      </c>
      <c r="CO19" s="98">
        <v>0</v>
      </c>
      <c r="CP19" s="98">
        <v>0</v>
      </c>
      <c r="CQ19" s="114">
        <v>0</v>
      </c>
      <c r="CR19" s="98">
        <v>0</v>
      </c>
      <c r="CS19" s="114">
        <v>0</v>
      </c>
      <c r="CT19" s="114">
        <v>0</v>
      </c>
      <c r="CU19" s="98">
        <v>0</v>
      </c>
      <c r="CV19" s="115">
        <v>0</v>
      </c>
      <c r="CW19" s="108">
        <v>0</v>
      </c>
      <c r="CX19" s="102">
        <v>0</v>
      </c>
      <c r="CY19" s="98">
        <v>0</v>
      </c>
      <c r="CZ19" s="114">
        <v>0</v>
      </c>
      <c r="DA19" s="98">
        <v>0</v>
      </c>
      <c r="DB19" s="98">
        <v>0</v>
      </c>
      <c r="DC19" s="98">
        <v>0</v>
      </c>
      <c r="DD19" s="98">
        <v>0</v>
      </c>
      <c r="DE19" s="114">
        <v>0</v>
      </c>
      <c r="DF19" s="98">
        <v>0</v>
      </c>
      <c r="DG19" s="114">
        <v>0</v>
      </c>
      <c r="DH19" s="114">
        <v>0</v>
      </c>
      <c r="DI19" s="98">
        <v>0</v>
      </c>
      <c r="DJ19" s="115">
        <v>0</v>
      </c>
      <c r="DK19" s="108">
        <v>0</v>
      </c>
      <c r="DL19" s="102">
        <v>0</v>
      </c>
      <c r="DM19" s="98">
        <v>0</v>
      </c>
      <c r="DN19" s="114">
        <v>0</v>
      </c>
      <c r="DO19" s="98">
        <v>0</v>
      </c>
      <c r="DP19" s="98">
        <v>0</v>
      </c>
      <c r="DQ19" s="98">
        <v>0</v>
      </c>
      <c r="DR19" s="98">
        <v>0</v>
      </c>
      <c r="DS19" s="114">
        <v>0</v>
      </c>
      <c r="DT19" s="98">
        <v>0</v>
      </c>
      <c r="DU19" s="114">
        <v>0</v>
      </c>
      <c r="DV19" s="114">
        <v>0</v>
      </c>
      <c r="DW19" s="98">
        <v>0</v>
      </c>
      <c r="DX19" s="115">
        <v>0</v>
      </c>
      <c r="DY19" s="74">
        <v>0</v>
      </c>
      <c r="DZ19" s="98">
        <v>0</v>
      </c>
      <c r="EA19" s="71">
        <v>0</v>
      </c>
      <c r="EB19" s="72">
        <v>0</v>
      </c>
      <c r="EC19" s="71">
        <v>0</v>
      </c>
      <c r="ED19" s="71">
        <v>0</v>
      </c>
      <c r="EE19" s="71">
        <v>0</v>
      </c>
      <c r="EF19" s="71">
        <v>0</v>
      </c>
      <c r="EG19" s="72">
        <v>0</v>
      </c>
      <c r="EH19" s="98">
        <v>0</v>
      </c>
      <c r="EI19" s="72">
        <v>0</v>
      </c>
      <c r="EJ19" s="72">
        <v>0</v>
      </c>
      <c r="EK19" s="98">
        <v>0</v>
      </c>
      <c r="EL19" s="73">
        <v>0</v>
      </c>
      <c r="EM19" s="74">
        <v>4018</v>
      </c>
      <c r="EN19" s="71">
        <v>0</v>
      </c>
      <c r="EO19" s="71">
        <v>59</v>
      </c>
      <c r="EP19" s="72">
        <v>4077</v>
      </c>
      <c r="EQ19" s="71">
        <v>59</v>
      </c>
      <c r="ER19" s="71">
        <v>1</v>
      </c>
      <c r="ES19" s="71">
        <v>33</v>
      </c>
      <c r="ET19" s="71">
        <v>29</v>
      </c>
      <c r="EU19" s="72">
        <v>3984</v>
      </c>
      <c r="EV19" s="71">
        <v>0</v>
      </c>
      <c r="EW19" s="72">
        <v>0</v>
      </c>
      <c r="EX19" s="72">
        <v>3984</v>
      </c>
      <c r="EY19" s="98">
        <v>0</v>
      </c>
      <c r="EZ19" s="73">
        <v>31760</v>
      </c>
      <c r="FA19" s="74">
        <v>0</v>
      </c>
      <c r="FB19" s="71">
        <v>0</v>
      </c>
      <c r="FC19" s="71">
        <v>0</v>
      </c>
      <c r="FD19" s="72">
        <v>0</v>
      </c>
      <c r="FE19" s="71">
        <v>0</v>
      </c>
      <c r="FF19" s="71">
        <v>0</v>
      </c>
      <c r="FG19" s="71">
        <v>0</v>
      </c>
      <c r="FH19" s="71">
        <v>0</v>
      </c>
      <c r="FI19" s="72">
        <v>0</v>
      </c>
      <c r="FJ19" s="71">
        <v>0</v>
      </c>
      <c r="FK19" s="72">
        <v>0</v>
      </c>
      <c r="FL19" s="72">
        <v>0</v>
      </c>
      <c r="FM19" s="71">
        <v>3600</v>
      </c>
      <c r="FN19" s="73">
        <v>0</v>
      </c>
      <c r="FO19" s="74">
        <v>0</v>
      </c>
      <c r="FP19" s="71">
        <v>0</v>
      </c>
      <c r="FQ19" s="71">
        <v>0</v>
      </c>
      <c r="FR19" s="72">
        <v>0</v>
      </c>
      <c r="FS19" s="71">
        <v>0</v>
      </c>
      <c r="FT19" s="71">
        <v>0</v>
      </c>
      <c r="FU19" s="71">
        <v>0</v>
      </c>
      <c r="FV19" s="71">
        <v>0</v>
      </c>
      <c r="FW19" s="72">
        <v>0</v>
      </c>
      <c r="FX19" s="71">
        <v>0</v>
      </c>
      <c r="FY19" s="72">
        <v>0</v>
      </c>
      <c r="FZ19" s="72">
        <v>0</v>
      </c>
      <c r="GA19" s="71">
        <v>2400</v>
      </c>
      <c r="GB19" s="73">
        <v>0</v>
      </c>
      <c r="GC19" s="74">
        <v>165</v>
      </c>
      <c r="GD19" s="71">
        <v>0</v>
      </c>
      <c r="GE19" s="71">
        <v>3</v>
      </c>
      <c r="GF19" s="72">
        <v>168</v>
      </c>
      <c r="GG19" s="71">
        <v>3</v>
      </c>
      <c r="GH19" s="71">
        <v>0</v>
      </c>
      <c r="GI19" s="71">
        <v>0</v>
      </c>
      <c r="GJ19" s="71">
        <v>0</v>
      </c>
      <c r="GK19" s="72">
        <v>165</v>
      </c>
      <c r="GL19" s="71">
        <v>0</v>
      </c>
      <c r="GM19" s="72">
        <v>0</v>
      </c>
      <c r="GN19" s="72">
        <v>165</v>
      </c>
      <c r="GO19" s="71">
        <v>5900</v>
      </c>
      <c r="GP19" s="73">
        <v>974</v>
      </c>
      <c r="GQ19" s="74">
        <v>5761</v>
      </c>
      <c r="GR19" s="71">
        <v>0</v>
      </c>
      <c r="GS19" s="71">
        <v>81</v>
      </c>
      <c r="GT19" s="72">
        <v>5842</v>
      </c>
      <c r="GU19" s="71">
        <v>81</v>
      </c>
      <c r="GV19" s="71">
        <v>1</v>
      </c>
      <c r="GW19" s="71">
        <v>34</v>
      </c>
      <c r="GX19" s="71">
        <v>30</v>
      </c>
      <c r="GY19" s="72">
        <v>5726</v>
      </c>
      <c r="GZ19" s="71">
        <v>0</v>
      </c>
      <c r="HA19" s="72">
        <v>0</v>
      </c>
      <c r="HB19" s="72">
        <v>5726</v>
      </c>
      <c r="HC19" s="98">
        <v>0</v>
      </c>
      <c r="HD19" s="73">
        <v>38411</v>
      </c>
      <c r="HE19" s="74">
        <v>1679</v>
      </c>
      <c r="HF19" s="71">
        <v>0</v>
      </c>
      <c r="HG19" s="71">
        <v>68</v>
      </c>
      <c r="HH19" s="72">
        <v>1747</v>
      </c>
      <c r="HI19" s="71">
        <v>68</v>
      </c>
      <c r="HJ19" s="71">
        <v>0</v>
      </c>
      <c r="HK19" s="71">
        <v>5</v>
      </c>
      <c r="HL19" s="71">
        <v>5</v>
      </c>
      <c r="HM19" s="72">
        <v>1674</v>
      </c>
      <c r="HN19" s="71">
        <v>0</v>
      </c>
      <c r="HO19" s="72">
        <v>0</v>
      </c>
      <c r="HP19" s="72">
        <v>1674</v>
      </c>
      <c r="HQ19" s="71">
        <v>6000</v>
      </c>
      <c r="HR19" s="73">
        <v>10044</v>
      </c>
      <c r="HS19" s="74">
        <v>8723</v>
      </c>
      <c r="HT19" s="71">
        <v>0</v>
      </c>
      <c r="HU19" s="71">
        <v>110</v>
      </c>
      <c r="HV19" s="72">
        <v>8833</v>
      </c>
      <c r="HW19" s="71">
        <v>110</v>
      </c>
      <c r="HX19" s="71">
        <v>0</v>
      </c>
      <c r="HY19" s="71">
        <v>19</v>
      </c>
      <c r="HZ19" s="71">
        <v>19</v>
      </c>
      <c r="IA19" s="72">
        <v>8704</v>
      </c>
      <c r="IB19" s="71">
        <v>0</v>
      </c>
      <c r="IC19" s="72">
        <v>0</v>
      </c>
      <c r="ID19" s="72">
        <v>8704</v>
      </c>
      <c r="IE19" s="98">
        <v>0</v>
      </c>
      <c r="IF19" s="73">
        <v>27541</v>
      </c>
      <c r="IG19" s="74">
        <v>12906</v>
      </c>
      <c r="IH19" s="71">
        <v>0</v>
      </c>
      <c r="II19" s="71">
        <v>172</v>
      </c>
      <c r="IJ19" s="72">
        <v>13078</v>
      </c>
      <c r="IK19" s="71">
        <v>172</v>
      </c>
      <c r="IL19" s="71">
        <v>1</v>
      </c>
      <c r="IM19" s="71">
        <v>52</v>
      </c>
      <c r="IN19" s="71">
        <v>48</v>
      </c>
      <c r="IO19" s="72">
        <v>12853</v>
      </c>
      <c r="IP19" s="71">
        <v>0</v>
      </c>
      <c r="IQ19" s="72">
        <v>0</v>
      </c>
      <c r="IR19" s="72">
        <v>12853</v>
      </c>
      <c r="IS19" s="98">
        <v>0</v>
      </c>
      <c r="IT19" s="73">
        <v>60275</v>
      </c>
    </row>
    <row r="20" spans="1:254" ht="12.6" customHeight="1" x14ac:dyDescent="0.2">
      <c r="A20" s="31">
        <v>6</v>
      </c>
      <c r="B20" s="32" t="s">
        <v>68</v>
      </c>
      <c r="C20" s="65">
        <v>1</v>
      </c>
      <c r="D20" s="101">
        <v>0</v>
      </c>
      <c r="E20" s="66">
        <v>0</v>
      </c>
      <c r="F20" s="67">
        <v>1</v>
      </c>
      <c r="G20" s="66">
        <v>0</v>
      </c>
      <c r="H20" s="66">
        <v>0</v>
      </c>
      <c r="I20" s="66">
        <v>0</v>
      </c>
      <c r="J20" s="66">
        <v>0</v>
      </c>
      <c r="K20" s="67">
        <v>1</v>
      </c>
      <c r="L20" s="101">
        <v>0</v>
      </c>
      <c r="M20" s="67">
        <v>0</v>
      </c>
      <c r="N20" s="67">
        <v>1</v>
      </c>
      <c r="O20" s="66">
        <v>3500</v>
      </c>
      <c r="P20" s="68">
        <v>4</v>
      </c>
      <c r="Q20" s="107">
        <v>0</v>
      </c>
      <c r="R20" s="101">
        <v>0</v>
      </c>
      <c r="S20" s="97">
        <v>0</v>
      </c>
      <c r="T20" s="112">
        <v>0</v>
      </c>
      <c r="U20" s="97">
        <v>0</v>
      </c>
      <c r="V20" s="97">
        <v>0</v>
      </c>
      <c r="W20" s="97">
        <v>0</v>
      </c>
      <c r="X20" s="97">
        <v>0</v>
      </c>
      <c r="Y20" s="112">
        <v>0</v>
      </c>
      <c r="Z20" s="97">
        <v>0</v>
      </c>
      <c r="AA20" s="112">
        <v>0</v>
      </c>
      <c r="AB20" s="112">
        <v>0</v>
      </c>
      <c r="AC20" s="97">
        <v>0</v>
      </c>
      <c r="AD20" s="113">
        <v>0</v>
      </c>
      <c r="AE20" s="107">
        <v>0</v>
      </c>
      <c r="AF20" s="101">
        <v>0</v>
      </c>
      <c r="AG20" s="97">
        <v>0</v>
      </c>
      <c r="AH20" s="112">
        <v>0</v>
      </c>
      <c r="AI20" s="97">
        <v>0</v>
      </c>
      <c r="AJ20" s="97">
        <v>0</v>
      </c>
      <c r="AK20" s="97">
        <v>0</v>
      </c>
      <c r="AL20" s="97">
        <v>0</v>
      </c>
      <c r="AM20" s="112">
        <v>0</v>
      </c>
      <c r="AN20" s="97">
        <v>0</v>
      </c>
      <c r="AO20" s="112">
        <v>0</v>
      </c>
      <c r="AP20" s="112">
        <v>0</v>
      </c>
      <c r="AQ20" s="97">
        <v>0</v>
      </c>
      <c r="AR20" s="113">
        <v>0</v>
      </c>
      <c r="AS20" s="107">
        <v>0</v>
      </c>
      <c r="AT20" s="101">
        <v>0</v>
      </c>
      <c r="AU20" s="97">
        <v>0</v>
      </c>
      <c r="AV20" s="112">
        <v>0</v>
      </c>
      <c r="AW20" s="97">
        <v>0</v>
      </c>
      <c r="AX20" s="97">
        <v>0</v>
      </c>
      <c r="AY20" s="97">
        <v>0</v>
      </c>
      <c r="AZ20" s="97">
        <v>0</v>
      </c>
      <c r="BA20" s="112">
        <v>0</v>
      </c>
      <c r="BB20" s="97">
        <v>0</v>
      </c>
      <c r="BC20" s="112">
        <v>0</v>
      </c>
      <c r="BD20" s="112">
        <v>0</v>
      </c>
      <c r="BE20" s="97">
        <v>0</v>
      </c>
      <c r="BF20" s="113">
        <v>0</v>
      </c>
      <c r="BG20" s="69">
        <v>1</v>
      </c>
      <c r="BH20" s="101">
        <v>0</v>
      </c>
      <c r="BI20" s="66">
        <v>0</v>
      </c>
      <c r="BJ20" s="67">
        <v>1</v>
      </c>
      <c r="BK20" s="66">
        <v>0</v>
      </c>
      <c r="BL20" s="66">
        <v>0</v>
      </c>
      <c r="BM20" s="66">
        <v>0</v>
      </c>
      <c r="BN20" s="66">
        <v>0</v>
      </c>
      <c r="BO20" s="67">
        <v>1</v>
      </c>
      <c r="BP20" s="101">
        <v>0</v>
      </c>
      <c r="BQ20" s="67">
        <v>0</v>
      </c>
      <c r="BR20" s="67">
        <v>1</v>
      </c>
      <c r="BS20" s="97">
        <v>0</v>
      </c>
      <c r="BT20" s="68">
        <v>4</v>
      </c>
      <c r="BU20" s="69">
        <v>0</v>
      </c>
      <c r="BV20" s="101">
        <v>0</v>
      </c>
      <c r="BW20" s="66">
        <v>0</v>
      </c>
      <c r="BX20" s="67">
        <v>0</v>
      </c>
      <c r="BY20" s="66">
        <v>0</v>
      </c>
      <c r="BZ20" s="66">
        <v>0</v>
      </c>
      <c r="CA20" s="66">
        <v>0</v>
      </c>
      <c r="CB20" s="66">
        <v>0</v>
      </c>
      <c r="CC20" s="67">
        <v>0</v>
      </c>
      <c r="CD20" s="101">
        <v>0</v>
      </c>
      <c r="CE20" s="67">
        <v>0</v>
      </c>
      <c r="CF20" s="67">
        <v>0</v>
      </c>
      <c r="CG20" s="66">
        <v>0</v>
      </c>
      <c r="CH20" s="68">
        <v>0</v>
      </c>
      <c r="CI20" s="107">
        <v>0</v>
      </c>
      <c r="CJ20" s="101">
        <v>0</v>
      </c>
      <c r="CK20" s="97">
        <v>0</v>
      </c>
      <c r="CL20" s="112">
        <v>0</v>
      </c>
      <c r="CM20" s="97">
        <v>0</v>
      </c>
      <c r="CN20" s="97">
        <v>0</v>
      </c>
      <c r="CO20" s="97">
        <v>0</v>
      </c>
      <c r="CP20" s="97">
        <v>0</v>
      </c>
      <c r="CQ20" s="112">
        <v>0</v>
      </c>
      <c r="CR20" s="97">
        <v>0</v>
      </c>
      <c r="CS20" s="112">
        <v>0</v>
      </c>
      <c r="CT20" s="112">
        <v>0</v>
      </c>
      <c r="CU20" s="97">
        <v>0</v>
      </c>
      <c r="CV20" s="113">
        <v>0</v>
      </c>
      <c r="CW20" s="107">
        <v>0</v>
      </c>
      <c r="CX20" s="101">
        <v>0</v>
      </c>
      <c r="CY20" s="97">
        <v>0</v>
      </c>
      <c r="CZ20" s="112">
        <v>0</v>
      </c>
      <c r="DA20" s="97">
        <v>0</v>
      </c>
      <c r="DB20" s="97">
        <v>0</v>
      </c>
      <c r="DC20" s="97">
        <v>0</v>
      </c>
      <c r="DD20" s="97">
        <v>0</v>
      </c>
      <c r="DE20" s="112">
        <v>0</v>
      </c>
      <c r="DF20" s="97">
        <v>0</v>
      </c>
      <c r="DG20" s="112">
        <v>0</v>
      </c>
      <c r="DH20" s="112">
        <v>0</v>
      </c>
      <c r="DI20" s="97">
        <v>0</v>
      </c>
      <c r="DJ20" s="113">
        <v>0</v>
      </c>
      <c r="DK20" s="107">
        <v>0</v>
      </c>
      <c r="DL20" s="101">
        <v>0</v>
      </c>
      <c r="DM20" s="97">
        <v>0</v>
      </c>
      <c r="DN20" s="112">
        <v>0</v>
      </c>
      <c r="DO20" s="97">
        <v>0</v>
      </c>
      <c r="DP20" s="97">
        <v>0</v>
      </c>
      <c r="DQ20" s="97">
        <v>0</v>
      </c>
      <c r="DR20" s="97">
        <v>0</v>
      </c>
      <c r="DS20" s="112">
        <v>0</v>
      </c>
      <c r="DT20" s="97">
        <v>0</v>
      </c>
      <c r="DU20" s="112">
        <v>0</v>
      </c>
      <c r="DV20" s="112">
        <v>0</v>
      </c>
      <c r="DW20" s="97">
        <v>0</v>
      </c>
      <c r="DX20" s="113">
        <v>0</v>
      </c>
      <c r="DY20" s="69">
        <v>0</v>
      </c>
      <c r="DZ20" s="97">
        <v>0</v>
      </c>
      <c r="EA20" s="66">
        <v>0</v>
      </c>
      <c r="EB20" s="67">
        <v>0</v>
      </c>
      <c r="EC20" s="66">
        <v>0</v>
      </c>
      <c r="ED20" s="66">
        <v>0</v>
      </c>
      <c r="EE20" s="66">
        <v>0</v>
      </c>
      <c r="EF20" s="66">
        <v>0</v>
      </c>
      <c r="EG20" s="67">
        <v>0</v>
      </c>
      <c r="EH20" s="97">
        <v>0</v>
      </c>
      <c r="EI20" s="67">
        <v>0</v>
      </c>
      <c r="EJ20" s="67">
        <v>0</v>
      </c>
      <c r="EK20" s="97">
        <v>0</v>
      </c>
      <c r="EL20" s="68">
        <v>0</v>
      </c>
      <c r="EM20" s="69">
        <v>6211</v>
      </c>
      <c r="EN20" s="66">
        <v>0</v>
      </c>
      <c r="EO20" s="66">
        <v>89</v>
      </c>
      <c r="EP20" s="67">
        <v>6300</v>
      </c>
      <c r="EQ20" s="66">
        <v>89</v>
      </c>
      <c r="ER20" s="66">
        <v>0</v>
      </c>
      <c r="ES20" s="66">
        <v>54</v>
      </c>
      <c r="ET20" s="66">
        <v>40</v>
      </c>
      <c r="EU20" s="67">
        <v>6157</v>
      </c>
      <c r="EV20" s="66">
        <v>0</v>
      </c>
      <c r="EW20" s="67">
        <v>0</v>
      </c>
      <c r="EX20" s="67">
        <v>6157</v>
      </c>
      <c r="EY20" s="97">
        <v>0</v>
      </c>
      <c r="EZ20" s="68">
        <v>47927</v>
      </c>
      <c r="FA20" s="69">
        <v>0</v>
      </c>
      <c r="FB20" s="66">
        <v>0</v>
      </c>
      <c r="FC20" s="66">
        <v>0</v>
      </c>
      <c r="FD20" s="67">
        <v>0</v>
      </c>
      <c r="FE20" s="66">
        <v>0</v>
      </c>
      <c r="FF20" s="66">
        <v>0</v>
      </c>
      <c r="FG20" s="66">
        <v>0</v>
      </c>
      <c r="FH20" s="66">
        <v>0</v>
      </c>
      <c r="FI20" s="67">
        <v>0</v>
      </c>
      <c r="FJ20" s="66">
        <v>0</v>
      </c>
      <c r="FK20" s="67">
        <v>0</v>
      </c>
      <c r="FL20" s="67">
        <v>0</v>
      </c>
      <c r="FM20" s="66">
        <v>0</v>
      </c>
      <c r="FN20" s="68">
        <v>0</v>
      </c>
      <c r="FO20" s="69">
        <v>0</v>
      </c>
      <c r="FP20" s="66">
        <v>0</v>
      </c>
      <c r="FQ20" s="66">
        <v>0</v>
      </c>
      <c r="FR20" s="67">
        <v>0</v>
      </c>
      <c r="FS20" s="66">
        <v>0</v>
      </c>
      <c r="FT20" s="66">
        <v>0</v>
      </c>
      <c r="FU20" s="66">
        <v>0</v>
      </c>
      <c r="FV20" s="66">
        <v>0</v>
      </c>
      <c r="FW20" s="67">
        <v>0</v>
      </c>
      <c r="FX20" s="66">
        <v>0</v>
      </c>
      <c r="FY20" s="67">
        <v>0</v>
      </c>
      <c r="FZ20" s="67">
        <v>0</v>
      </c>
      <c r="GA20" s="66">
        <v>0</v>
      </c>
      <c r="GB20" s="68">
        <v>0</v>
      </c>
      <c r="GC20" s="69">
        <v>184</v>
      </c>
      <c r="GD20" s="66">
        <v>0</v>
      </c>
      <c r="GE20" s="66">
        <v>8</v>
      </c>
      <c r="GF20" s="67">
        <v>192</v>
      </c>
      <c r="GG20" s="66">
        <v>8</v>
      </c>
      <c r="GH20" s="66">
        <v>0</v>
      </c>
      <c r="GI20" s="66">
        <v>0</v>
      </c>
      <c r="GJ20" s="66">
        <v>0</v>
      </c>
      <c r="GK20" s="67">
        <v>184</v>
      </c>
      <c r="GL20" s="66">
        <v>0</v>
      </c>
      <c r="GM20" s="67">
        <v>0</v>
      </c>
      <c r="GN20" s="67">
        <v>184</v>
      </c>
      <c r="GO20" s="66">
        <v>5900</v>
      </c>
      <c r="GP20" s="68">
        <v>1086</v>
      </c>
      <c r="GQ20" s="69">
        <v>8184</v>
      </c>
      <c r="GR20" s="66">
        <v>0</v>
      </c>
      <c r="GS20" s="66">
        <v>97</v>
      </c>
      <c r="GT20" s="67">
        <v>8281</v>
      </c>
      <c r="GU20" s="66">
        <v>97</v>
      </c>
      <c r="GV20" s="66">
        <v>0</v>
      </c>
      <c r="GW20" s="66">
        <v>54</v>
      </c>
      <c r="GX20" s="66">
        <v>40</v>
      </c>
      <c r="GY20" s="67">
        <v>8130</v>
      </c>
      <c r="GZ20" s="66">
        <v>0</v>
      </c>
      <c r="HA20" s="67">
        <v>0</v>
      </c>
      <c r="HB20" s="67">
        <v>8130</v>
      </c>
      <c r="HC20" s="97">
        <v>0</v>
      </c>
      <c r="HD20" s="68">
        <v>55453</v>
      </c>
      <c r="HE20" s="69">
        <v>1977</v>
      </c>
      <c r="HF20" s="66">
        <v>0</v>
      </c>
      <c r="HG20" s="66">
        <v>232</v>
      </c>
      <c r="HH20" s="67">
        <v>2209</v>
      </c>
      <c r="HI20" s="66">
        <v>232</v>
      </c>
      <c r="HJ20" s="66">
        <v>0</v>
      </c>
      <c r="HK20" s="66">
        <v>5</v>
      </c>
      <c r="HL20" s="66">
        <v>5</v>
      </c>
      <c r="HM20" s="67">
        <v>1972</v>
      </c>
      <c r="HN20" s="66">
        <v>0</v>
      </c>
      <c r="HO20" s="67">
        <v>0</v>
      </c>
      <c r="HP20" s="67">
        <v>1972</v>
      </c>
      <c r="HQ20" s="66">
        <v>6000</v>
      </c>
      <c r="HR20" s="68">
        <v>11832</v>
      </c>
      <c r="HS20" s="69">
        <v>9564</v>
      </c>
      <c r="HT20" s="66">
        <v>0</v>
      </c>
      <c r="HU20" s="66">
        <v>245</v>
      </c>
      <c r="HV20" s="67">
        <v>9809</v>
      </c>
      <c r="HW20" s="66">
        <v>245</v>
      </c>
      <c r="HX20" s="66">
        <v>1</v>
      </c>
      <c r="HY20" s="66">
        <v>13</v>
      </c>
      <c r="HZ20" s="66">
        <v>11</v>
      </c>
      <c r="IA20" s="67">
        <v>9550</v>
      </c>
      <c r="IB20" s="66">
        <v>0</v>
      </c>
      <c r="IC20" s="67">
        <v>0</v>
      </c>
      <c r="ID20" s="67">
        <v>9550</v>
      </c>
      <c r="IE20" s="97">
        <v>0</v>
      </c>
      <c r="IF20" s="68">
        <v>31295</v>
      </c>
      <c r="IG20" s="69">
        <v>15959</v>
      </c>
      <c r="IH20" s="66">
        <v>0</v>
      </c>
      <c r="II20" s="66">
        <v>342</v>
      </c>
      <c r="IJ20" s="67">
        <v>16301</v>
      </c>
      <c r="IK20" s="66">
        <v>342</v>
      </c>
      <c r="IL20" s="66">
        <v>1</v>
      </c>
      <c r="IM20" s="66">
        <v>67</v>
      </c>
      <c r="IN20" s="66">
        <v>51</v>
      </c>
      <c r="IO20" s="67">
        <v>15891</v>
      </c>
      <c r="IP20" s="66">
        <v>0</v>
      </c>
      <c r="IQ20" s="67">
        <v>0</v>
      </c>
      <c r="IR20" s="67">
        <v>15891</v>
      </c>
      <c r="IS20" s="97">
        <v>0</v>
      </c>
      <c r="IT20" s="68">
        <v>80308</v>
      </c>
    </row>
    <row r="21" spans="1:254" ht="12.6" customHeight="1" x14ac:dyDescent="0.2">
      <c r="A21" s="33">
        <v>7</v>
      </c>
      <c r="B21" s="34" t="s">
        <v>69</v>
      </c>
      <c r="C21" s="70">
        <v>0</v>
      </c>
      <c r="D21" s="102">
        <v>0</v>
      </c>
      <c r="E21" s="71">
        <v>0</v>
      </c>
      <c r="F21" s="72">
        <v>0</v>
      </c>
      <c r="G21" s="71">
        <v>0</v>
      </c>
      <c r="H21" s="71">
        <v>0</v>
      </c>
      <c r="I21" s="71">
        <v>0</v>
      </c>
      <c r="J21" s="71">
        <v>0</v>
      </c>
      <c r="K21" s="72">
        <v>0</v>
      </c>
      <c r="L21" s="102">
        <v>0</v>
      </c>
      <c r="M21" s="72">
        <v>0</v>
      </c>
      <c r="N21" s="72">
        <v>0</v>
      </c>
      <c r="O21" s="71">
        <v>3500</v>
      </c>
      <c r="P21" s="73">
        <v>0</v>
      </c>
      <c r="Q21" s="108">
        <v>0</v>
      </c>
      <c r="R21" s="102">
        <v>0</v>
      </c>
      <c r="S21" s="98">
        <v>0</v>
      </c>
      <c r="T21" s="114">
        <v>0</v>
      </c>
      <c r="U21" s="98">
        <v>0</v>
      </c>
      <c r="V21" s="98">
        <v>0</v>
      </c>
      <c r="W21" s="98">
        <v>0</v>
      </c>
      <c r="X21" s="98">
        <v>0</v>
      </c>
      <c r="Y21" s="114">
        <v>0</v>
      </c>
      <c r="Z21" s="98">
        <v>0</v>
      </c>
      <c r="AA21" s="114">
        <v>0</v>
      </c>
      <c r="AB21" s="114">
        <v>0</v>
      </c>
      <c r="AC21" s="98">
        <v>0</v>
      </c>
      <c r="AD21" s="115">
        <v>0</v>
      </c>
      <c r="AE21" s="108">
        <v>0</v>
      </c>
      <c r="AF21" s="102">
        <v>0</v>
      </c>
      <c r="AG21" s="98">
        <v>0</v>
      </c>
      <c r="AH21" s="114">
        <v>0</v>
      </c>
      <c r="AI21" s="98">
        <v>0</v>
      </c>
      <c r="AJ21" s="98">
        <v>0</v>
      </c>
      <c r="AK21" s="98">
        <v>0</v>
      </c>
      <c r="AL21" s="98">
        <v>0</v>
      </c>
      <c r="AM21" s="114">
        <v>0</v>
      </c>
      <c r="AN21" s="98">
        <v>0</v>
      </c>
      <c r="AO21" s="114">
        <v>0</v>
      </c>
      <c r="AP21" s="114">
        <v>0</v>
      </c>
      <c r="AQ21" s="98">
        <v>0</v>
      </c>
      <c r="AR21" s="115">
        <v>0</v>
      </c>
      <c r="AS21" s="108">
        <v>0</v>
      </c>
      <c r="AT21" s="102">
        <v>0</v>
      </c>
      <c r="AU21" s="98">
        <v>0</v>
      </c>
      <c r="AV21" s="114">
        <v>0</v>
      </c>
      <c r="AW21" s="98">
        <v>0</v>
      </c>
      <c r="AX21" s="98">
        <v>0</v>
      </c>
      <c r="AY21" s="98">
        <v>0</v>
      </c>
      <c r="AZ21" s="98">
        <v>0</v>
      </c>
      <c r="BA21" s="114">
        <v>0</v>
      </c>
      <c r="BB21" s="98">
        <v>0</v>
      </c>
      <c r="BC21" s="114">
        <v>0</v>
      </c>
      <c r="BD21" s="114">
        <v>0</v>
      </c>
      <c r="BE21" s="98">
        <v>0</v>
      </c>
      <c r="BF21" s="115">
        <v>0</v>
      </c>
      <c r="BG21" s="74">
        <v>0</v>
      </c>
      <c r="BH21" s="102">
        <v>0</v>
      </c>
      <c r="BI21" s="71">
        <v>0</v>
      </c>
      <c r="BJ21" s="72">
        <v>0</v>
      </c>
      <c r="BK21" s="71">
        <v>0</v>
      </c>
      <c r="BL21" s="71">
        <v>0</v>
      </c>
      <c r="BM21" s="71">
        <v>0</v>
      </c>
      <c r="BN21" s="71">
        <v>0</v>
      </c>
      <c r="BO21" s="72">
        <v>0</v>
      </c>
      <c r="BP21" s="102">
        <v>0</v>
      </c>
      <c r="BQ21" s="72">
        <v>0</v>
      </c>
      <c r="BR21" s="72">
        <v>0</v>
      </c>
      <c r="BS21" s="98">
        <v>0</v>
      </c>
      <c r="BT21" s="73">
        <v>0</v>
      </c>
      <c r="BU21" s="74">
        <v>0</v>
      </c>
      <c r="BV21" s="102">
        <v>0</v>
      </c>
      <c r="BW21" s="71">
        <v>0</v>
      </c>
      <c r="BX21" s="72">
        <v>0</v>
      </c>
      <c r="BY21" s="71">
        <v>0</v>
      </c>
      <c r="BZ21" s="71">
        <v>0</v>
      </c>
      <c r="CA21" s="71">
        <v>0</v>
      </c>
      <c r="CB21" s="71">
        <v>0</v>
      </c>
      <c r="CC21" s="72">
        <v>0</v>
      </c>
      <c r="CD21" s="102">
        <v>0</v>
      </c>
      <c r="CE21" s="72">
        <v>0</v>
      </c>
      <c r="CF21" s="72">
        <v>0</v>
      </c>
      <c r="CG21" s="71">
        <v>5200</v>
      </c>
      <c r="CH21" s="73">
        <v>0</v>
      </c>
      <c r="CI21" s="108">
        <v>0</v>
      </c>
      <c r="CJ21" s="102">
        <v>0</v>
      </c>
      <c r="CK21" s="98">
        <v>0</v>
      </c>
      <c r="CL21" s="114">
        <v>0</v>
      </c>
      <c r="CM21" s="98">
        <v>0</v>
      </c>
      <c r="CN21" s="98">
        <v>0</v>
      </c>
      <c r="CO21" s="98">
        <v>0</v>
      </c>
      <c r="CP21" s="98">
        <v>0</v>
      </c>
      <c r="CQ21" s="114">
        <v>0</v>
      </c>
      <c r="CR21" s="98">
        <v>0</v>
      </c>
      <c r="CS21" s="114">
        <v>0</v>
      </c>
      <c r="CT21" s="114">
        <v>0</v>
      </c>
      <c r="CU21" s="98">
        <v>0</v>
      </c>
      <c r="CV21" s="115">
        <v>0</v>
      </c>
      <c r="CW21" s="108">
        <v>0</v>
      </c>
      <c r="CX21" s="102">
        <v>0</v>
      </c>
      <c r="CY21" s="98">
        <v>0</v>
      </c>
      <c r="CZ21" s="114">
        <v>0</v>
      </c>
      <c r="DA21" s="98">
        <v>0</v>
      </c>
      <c r="DB21" s="98">
        <v>0</v>
      </c>
      <c r="DC21" s="98">
        <v>0</v>
      </c>
      <c r="DD21" s="98">
        <v>0</v>
      </c>
      <c r="DE21" s="114">
        <v>0</v>
      </c>
      <c r="DF21" s="98">
        <v>0</v>
      </c>
      <c r="DG21" s="114">
        <v>0</v>
      </c>
      <c r="DH21" s="114">
        <v>0</v>
      </c>
      <c r="DI21" s="98">
        <v>0</v>
      </c>
      <c r="DJ21" s="115">
        <v>0</v>
      </c>
      <c r="DK21" s="108">
        <v>0</v>
      </c>
      <c r="DL21" s="102">
        <v>0</v>
      </c>
      <c r="DM21" s="98">
        <v>0</v>
      </c>
      <c r="DN21" s="114">
        <v>0</v>
      </c>
      <c r="DO21" s="98">
        <v>0</v>
      </c>
      <c r="DP21" s="98">
        <v>0</v>
      </c>
      <c r="DQ21" s="98">
        <v>0</v>
      </c>
      <c r="DR21" s="98">
        <v>0</v>
      </c>
      <c r="DS21" s="114">
        <v>0</v>
      </c>
      <c r="DT21" s="98">
        <v>0</v>
      </c>
      <c r="DU21" s="114">
        <v>0</v>
      </c>
      <c r="DV21" s="114">
        <v>0</v>
      </c>
      <c r="DW21" s="98">
        <v>0</v>
      </c>
      <c r="DX21" s="115">
        <v>0</v>
      </c>
      <c r="DY21" s="74">
        <v>0</v>
      </c>
      <c r="DZ21" s="98">
        <v>0</v>
      </c>
      <c r="EA21" s="71">
        <v>0</v>
      </c>
      <c r="EB21" s="72">
        <v>0</v>
      </c>
      <c r="EC21" s="71">
        <v>0</v>
      </c>
      <c r="ED21" s="71">
        <v>0</v>
      </c>
      <c r="EE21" s="71">
        <v>0</v>
      </c>
      <c r="EF21" s="71">
        <v>0</v>
      </c>
      <c r="EG21" s="72">
        <v>0</v>
      </c>
      <c r="EH21" s="98">
        <v>0</v>
      </c>
      <c r="EI21" s="72">
        <v>0</v>
      </c>
      <c r="EJ21" s="72">
        <v>0</v>
      </c>
      <c r="EK21" s="98">
        <v>0</v>
      </c>
      <c r="EL21" s="73">
        <v>0</v>
      </c>
      <c r="EM21" s="74">
        <v>9357</v>
      </c>
      <c r="EN21" s="71">
        <v>0</v>
      </c>
      <c r="EO21" s="71">
        <v>35</v>
      </c>
      <c r="EP21" s="72">
        <v>9392</v>
      </c>
      <c r="EQ21" s="71">
        <v>35</v>
      </c>
      <c r="ER21" s="71">
        <v>0</v>
      </c>
      <c r="ES21" s="71">
        <v>140</v>
      </c>
      <c r="ET21" s="71">
        <v>131</v>
      </c>
      <c r="EU21" s="72">
        <v>9217</v>
      </c>
      <c r="EV21" s="71">
        <v>0</v>
      </c>
      <c r="EW21" s="72">
        <v>0</v>
      </c>
      <c r="EX21" s="72">
        <v>9217</v>
      </c>
      <c r="EY21" s="98">
        <v>0</v>
      </c>
      <c r="EZ21" s="73">
        <v>72927</v>
      </c>
      <c r="FA21" s="74">
        <v>0</v>
      </c>
      <c r="FB21" s="71">
        <v>0</v>
      </c>
      <c r="FC21" s="71">
        <v>0</v>
      </c>
      <c r="FD21" s="72">
        <v>0</v>
      </c>
      <c r="FE21" s="71">
        <v>0</v>
      </c>
      <c r="FF21" s="71">
        <v>0</v>
      </c>
      <c r="FG21" s="71">
        <v>0</v>
      </c>
      <c r="FH21" s="71">
        <v>0</v>
      </c>
      <c r="FI21" s="72">
        <v>0</v>
      </c>
      <c r="FJ21" s="71">
        <v>0</v>
      </c>
      <c r="FK21" s="72">
        <v>0</v>
      </c>
      <c r="FL21" s="72">
        <v>0</v>
      </c>
      <c r="FM21" s="71">
        <v>3600</v>
      </c>
      <c r="FN21" s="73">
        <v>0</v>
      </c>
      <c r="FO21" s="74">
        <v>5</v>
      </c>
      <c r="FP21" s="71">
        <v>0</v>
      </c>
      <c r="FQ21" s="71">
        <v>0</v>
      </c>
      <c r="FR21" s="72">
        <v>5</v>
      </c>
      <c r="FS21" s="71">
        <v>0</v>
      </c>
      <c r="FT21" s="71">
        <v>0</v>
      </c>
      <c r="FU21" s="71">
        <v>0</v>
      </c>
      <c r="FV21" s="71">
        <v>0</v>
      </c>
      <c r="FW21" s="72">
        <v>5</v>
      </c>
      <c r="FX21" s="71">
        <v>0</v>
      </c>
      <c r="FY21" s="72">
        <v>0</v>
      </c>
      <c r="FZ21" s="72">
        <v>5</v>
      </c>
      <c r="GA21" s="71">
        <v>2400</v>
      </c>
      <c r="GB21" s="73">
        <v>12</v>
      </c>
      <c r="GC21" s="74">
        <v>562</v>
      </c>
      <c r="GD21" s="71">
        <v>0</v>
      </c>
      <c r="GE21" s="71">
        <v>2</v>
      </c>
      <c r="GF21" s="72">
        <v>564</v>
      </c>
      <c r="GG21" s="71">
        <v>2</v>
      </c>
      <c r="GH21" s="71">
        <v>0</v>
      </c>
      <c r="GI21" s="71">
        <v>1</v>
      </c>
      <c r="GJ21" s="71">
        <v>0</v>
      </c>
      <c r="GK21" s="72">
        <v>561</v>
      </c>
      <c r="GL21" s="71">
        <v>0</v>
      </c>
      <c r="GM21" s="72">
        <v>0</v>
      </c>
      <c r="GN21" s="72">
        <v>561</v>
      </c>
      <c r="GO21" s="71">
        <v>5900</v>
      </c>
      <c r="GP21" s="73">
        <v>3310</v>
      </c>
      <c r="GQ21" s="74">
        <v>12835</v>
      </c>
      <c r="GR21" s="71">
        <v>0</v>
      </c>
      <c r="GS21" s="71">
        <v>48</v>
      </c>
      <c r="GT21" s="72">
        <v>12883</v>
      </c>
      <c r="GU21" s="71">
        <v>48</v>
      </c>
      <c r="GV21" s="71">
        <v>0</v>
      </c>
      <c r="GW21" s="71">
        <v>147</v>
      </c>
      <c r="GX21" s="71">
        <v>137</v>
      </c>
      <c r="GY21" s="72">
        <v>12688</v>
      </c>
      <c r="GZ21" s="71">
        <v>0</v>
      </c>
      <c r="HA21" s="72">
        <v>0</v>
      </c>
      <c r="HB21" s="72">
        <v>12688</v>
      </c>
      <c r="HC21" s="98">
        <v>0</v>
      </c>
      <c r="HD21" s="73">
        <v>86708</v>
      </c>
      <c r="HE21" s="74">
        <v>2760</v>
      </c>
      <c r="HF21" s="71">
        <v>0</v>
      </c>
      <c r="HG21" s="71">
        <v>100</v>
      </c>
      <c r="HH21" s="72">
        <v>2860</v>
      </c>
      <c r="HI21" s="71">
        <v>100</v>
      </c>
      <c r="HJ21" s="71">
        <v>0</v>
      </c>
      <c r="HK21" s="71">
        <v>7</v>
      </c>
      <c r="HL21" s="71">
        <v>7</v>
      </c>
      <c r="HM21" s="72">
        <v>2753</v>
      </c>
      <c r="HN21" s="71">
        <v>0</v>
      </c>
      <c r="HO21" s="72">
        <v>0</v>
      </c>
      <c r="HP21" s="72">
        <v>2753</v>
      </c>
      <c r="HQ21" s="71">
        <v>6000</v>
      </c>
      <c r="HR21" s="73">
        <v>16518</v>
      </c>
      <c r="HS21" s="74">
        <v>14402</v>
      </c>
      <c r="HT21" s="71">
        <v>0</v>
      </c>
      <c r="HU21" s="71">
        <v>124</v>
      </c>
      <c r="HV21" s="72">
        <v>14526</v>
      </c>
      <c r="HW21" s="71">
        <v>124</v>
      </c>
      <c r="HX21" s="71">
        <v>0</v>
      </c>
      <c r="HY21" s="71">
        <v>49</v>
      </c>
      <c r="HZ21" s="71">
        <v>48</v>
      </c>
      <c r="IA21" s="72">
        <v>14353</v>
      </c>
      <c r="IB21" s="71">
        <v>0</v>
      </c>
      <c r="IC21" s="72">
        <v>0</v>
      </c>
      <c r="ID21" s="72">
        <v>14353</v>
      </c>
      <c r="IE21" s="98">
        <v>0</v>
      </c>
      <c r="IF21" s="73">
        <v>46479</v>
      </c>
      <c r="IG21" s="74">
        <v>24327</v>
      </c>
      <c r="IH21" s="71">
        <v>0</v>
      </c>
      <c r="II21" s="71">
        <v>161</v>
      </c>
      <c r="IJ21" s="72">
        <v>24488</v>
      </c>
      <c r="IK21" s="71">
        <v>161</v>
      </c>
      <c r="IL21" s="71">
        <v>0</v>
      </c>
      <c r="IM21" s="71">
        <v>190</v>
      </c>
      <c r="IN21" s="71">
        <v>179</v>
      </c>
      <c r="IO21" s="72">
        <v>24137</v>
      </c>
      <c r="IP21" s="71">
        <v>0</v>
      </c>
      <c r="IQ21" s="72">
        <v>0</v>
      </c>
      <c r="IR21" s="72">
        <v>24137</v>
      </c>
      <c r="IS21" s="98">
        <v>0</v>
      </c>
      <c r="IT21" s="73">
        <v>122733</v>
      </c>
    </row>
    <row r="22" spans="1:254" ht="12.6" customHeight="1" x14ac:dyDescent="0.2">
      <c r="A22" s="31">
        <v>8</v>
      </c>
      <c r="B22" s="32" t="s">
        <v>70</v>
      </c>
      <c r="C22" s="65">
        <v>0</v>
      </c>
      <c r="D22" s="101">
        <v>0</v>
      </c>
      <c r="E22" s="66">
        <v>0</v>
      </c>
      <c r="F22" s="67">
        <v>0</v>
      </c>
      <c r="G22" s="66">
        <v>0</v>
      </c>
      <c r="H22" s="66">
        <v>0</v>
      </c>
      <c r="I22" s="66">
        <v>0</v>
      </c>
      <c r="J22" s="66">
        <v>0</v>
      </c>
      <c r="K22" s="67">
        <v>0</v>
      </c>
      <c r="L22" s="101">
        <v>0</v>
      </c>
      <c r="M22" s="67">
        <v>0</v>
      </c>
      <c r="N22" s="67">
        <v>0</v>
      </c>
      <c r="O22" s="66">
        <v>0</v>
      </c>
      <c r="P22" s="68">
        <v>0</v>
      </c>
      <c r="Q22" s="107">
        <v>0</v>
      </c>
      <c r="R22" s="101">
        <v>0</v>
      </c>
      <c r="S22" s="97">
        <v>0</v>
      </c>
      <c r="T22" s="112">
        <v>0</v>
      </c>
      <c r="U22" s="97">
        <v>0</v>
      </c>
      <c r="V22" s="97">
        <v>0</v>
      </c>
      <c r="W22" s="97">
        <v>0</v>
      </c>
      <c r="X22" s="97">
        <v>0</v>
      </c>
      <c r="Y22" s="112">
        <v>0</v>
      </c>
      <c r="Z22" s="97">
        <v>0</v>
      </c>
      <c r="AA22" s="112">
        <v>0</v>
      </c>
      <c r="AB22" s="112">
        <v>0</v>
      </c>
      <c r="AC22" s="97">
        <v>0</v>
      </c>
      <c r="AD22" s="113">
        <v>0</v>
      </c>
      <c r="AE22" s="107">
        <v>0</v>
      </c>
      <c r="AF22" s="101">
        <v>0</v>
      </c>
      <c r="AG22" s="97">
        <v>0</v>
      </c>
      <c r="AH22" s="112">
        <v>0</v>
      </c>
      <c r="AI22" s="97">
        <v>0</v>
      </c>
      <c r="AJ22" s="97">
        <v>0</v>
      </c>
      <c r="AK22" s="97">
        <v>0</v>
      </c>
      <c r="AL22" s="97">
        <v>0</v>
      </c>
      <c r="AM22" s="112">
        <v>0</v>
      </c>
      <c r="AN22" s="97">
        <v>0</v>
      </c>
      <c r="AO22" s="112">
        <v>0</v>
      </c>
      <c r="AP22" s="112">
        <v>0</v>
      </c>
      <c r="AQ22" s="97">
        <v>0</v>
      </c>
      <c r="AR22" s="113">
        <v>0</v>
      </c>
      <c r="AS22" s="107">
        <v>0</v>
      </c>
      <c r="AT22" s="101">
        <v>0</v>
      </c>
      <c r="AU22" s="97">
        <v>0</v>
      </c>
      <c r="AV22" s="112">
        <v>0</v>
      </c>
      <c r="AW22" s="97">
        <v>0</v>
      </c>
      <c r="AX22" s="97">
        <v>0</v>
      </c>
      <c r="AY22" s="97">
        <v>0</v>
      </c>
      <c r="AZ22" s="97">
        <v>0</v>
      </c>
      <c r="BA22" s="112">
        <v>0</v>
      </c>
      <c r="BB22" s="97">
        <v>0</v>
      </c>
      <c r="BC22" s="112">
        <v>0</v>
      </c>
      <c r="BD22" s="112">
        <v>0</v>
      </c>
      <c r="BE22" s="97">
        <v>0</v>
      </c>
      <c r="BF22" s="113">
        <v>0</v>
      </c>
      <c r="BG22" s="69">
        <v>0</v>
      </c>
      <c r="BH22" s="101">
        <v>0</v>
      </c>
      <c r="BI22" s="66">
        <v>0</v>
      </c>
      <c r="BJ22" s="67">
        <v>0</v>
      </c>
      <c r="BK22" s="66">
        <v>0</v>
      </c>
      <c r="BL22" s="66">
        <v>0</v>
      </c>
      <c r="BM22" s="66">
        <v>0</v>
      </c>
      <c r="BN22" s="66">
        <v>0</v>
      </c>
      <c r="BO22" s="67">
        <v>0</v>
      </c>
      <c r="BP22" s="101">
        <v>0</v>
      </c>
      <c r="BQ22" s="67">
        <v>0</v>
      </c>
      <c r="BR22" s="67">
        <v>0</v>
      </c>
      <c r="BS22" s="97">
        <v>0</v>
      </c>
      <c r="BT22" s="68">
        <v>0</v>
      </c>
      <c r="BU22" s="69">
        <v>0</v>
      </c>
      <c r="BV22" s="101">
        <v>0</v>
      </c>
      <c r="BW22" s="66">
        <v>0</v>
      </c>
      <c r="BX22" s="67">
        <v>0</v>
      </c>
      <c r="BY22" s="66">
        <v>0</v>
      </c>
      <c r="BZ22" s="66">
        <v>0</v>
      </c>
      <c r="CA22" s="66">
        <v>0</v>
      </c>
      <c r="CB22" s="66">
        <v>0</v>
      </c>
      <c r="CC22" s="67">
        <v>0</v>
      </c>
      <c r="CD22" s="101">
        <v>0</v>
      </c>
      <c r="CE22" s="67">
        <v>0</v>
      </c>
      <c r="CF22" s="67">
        <v>0</v>
      </c>
      <c r="CG22" s="66">
        <v>0</v>
      </c>
      <c r="CH22" s="68">
        <v>0</v>
      </c>
      <c r="CI22" s="107">
        <v>0</v>
      </c>
      <c r="CJ22" s="101">
        <v>0</v>
      </c>
      <c r="CK22" s="97">
        <v>0</v>
      </c>
      <c r="CL22" s="112">
        <v>0</v>
      </c>
      <c r="CM22" s="97">
        <v>0</v>
      </c>
      <c r="CN22" s="97">
        <v>0</v>
      </c>
      <c r="CO22" s="97">
        <v>0</v>
      </c>
      <c r="CP22" s="97">
        <v>0</v>
      </c>
      <c r="CQ22" s="112">
        <v>0</v>
      </c>
      <c r="CR22" s="97">
        <v>0</v>
      </c>
      <c r="CS22" s="112">
        <v>0</v>
      </c>
      <c r="CT22" s="112">
        <v>0</v>
      </c>
      <c r="CU22" s="97">
        <v>0</v>
      </c>
      <c r="CV22" s="113">
        <v>0</v>
      </c>
      <c r="CW22" s="107">
        <v>0</v>
      </c>
      <c r="CX22" s="101">
        <v>0</v>
      </c>
      <c r="CY22" s="97">
        <v>0</v>
      </c>
      <c r="CZ22" s="112">
        <v>0</v>
      </c>
      <c r="DA22" s="97">
        <v>0</v>
      </c>
      <c r="DB22" s="97">
        <v>0</v>
      </c>
      <c r="DC22" s="97">
        <v>0</v>
      </c>
      <c r="DD22" s="97">
        <v>0</v>
      </c>
      <c r="DE22" s="112">
        <v>0</v>
      </c>
      <c r="DF22" s="97">
        <v>0</v>
      </c>
      <c r="DG22" s="112">
        <v>0</v>
      </c>
      <c r="DH22" s="112">
        <v>0</v>
      </c>
      <c r="DI22" s="97">
        <v>0</v>
      </c>
      <c r="DJ22" s="113">
        <v>0</v>
      </c>
      <c r="DK22" s="107">
        <v>0</v>
      </c>
      <c r="DL22" s="101">
        <v>0</v>
      </c>
      <c r="DM22" s="97">
        <v>0</v>
      </c>
      <c r="DN22" s="112">
        <v>0</v>
      </c>
      <c r="DO22" s="97">
        <v>0</v>
      </c>
      <c r="DP22" s="97">
        <v>0</v>
      </c>
      <c r="DQ22" s="97">
        <v>0</v>
      </c>
      <c r="DR22" s="97">
        <v>0</v>
      </c>
      <c r="DS22" s="112">
        <v>0</v>
      </c>
      <c r="DT22" s="97">
        <v>0</v>
      </c>
      <c r="DU22" s="112">
        <v>0</v>
      </c>
      <c r="DV22" s="112">
        <v>0</v>
      </c>
      <c r="DW22" s="97">
        <v>0</v>
      </c>
      <c r="DX22" s="113">
        <v>0</v>
      </c>
      <c r="DY22" s="69">
        <v>0</v>
      </c>
      <c r="DZ22" s="97">
        <v>0</v>
      </c>
      <c r="EA22" s="66">
        <v>0</v>
      </c>
      <c r="EB22" s="67">
        <v>0</v>
      </c>
      <c r="EC22" s="66">
        <v>0</v>
      </c>
      <c r="ED22" s="66">
        <v>0</v>
      </c>
      <c r="EE22" s="66">
        <v>0</v>
      </c>
      <c r="EF22" s="66">
        <v>0</v>
      </c>
      <c r="EG22" s="67">
        <v>0</v>
      </c>
      <c r="EH22" s="97">
        <v>0</v>
      </c>
      <c r="EI22" s="67">
        <v>0</v>
      </c>
      <c r="EJ22" s="67">
        <v>0</v>
      </c>
      <c r="EK22" s="97">
        <v>0</v>
      </c>
      <c r="EL22" s="68">
        <v>0</v>
      </c>
      <c r="EM22" s="69">
        <v>14665</v>
      </c>
      <c r="EN22" s="66">
        <v>0</v>
      </c>
      <c r="EO22" s="66">
        <v>134</v>
      </c>
      <c r="EP22" s="67">
        <v>14799</v>
      </c>
      <c r="EQ22" s="66">
        <v>134</v>
      </c>
      <c r="ER22" s="66">
        <v>0</v>
      </c>
      <c r="ES22" s="66">
        <v>223</v>
      </c>
      <c r="ET22" s="66">
        <v>197</v>
      </c>
      <c r="EU22" s="67">
        <v>14442</v>
      </c>
      <c r="EV22" s="66">
        <v>0</v>
      </c>
      <c r="EW22" s="67">
        <v>0</v>
      </c>
      <c r="EX22" s="67">
        <v>14442</v>
      </c>
      <c r="EY22" s="97">
        <v>0</v>
      </c>
      <c r="EZ22" s="68">
        <v>111220</v>
      </c>
      <c r="FA22" s="69">
        <v>0</v>
      </c>
      <c r="FB22" s="66">
        <v>0</v>
      </c>
      <c r="FC22" s="66">
        <v>0</v>
      </c>
      <c r="FD22" s="67">
        <v>0</v>
      </c>
      <c r="FE22" s="66">
        <v>0</v>
      </c>
      <c r="FF22" s="66">
        <v>0</v>
      </c>
      <c r="FG22" s="66">
        <v>0</v>
      </c>
      <c r="FH22" s="66">
        <v>0</v>
      </c>
      <c r="FI22" s="67">
        <v>0</v>
      </c>
      <c r="FJ22" s="66">
        <v>0</v>
      </c>
      <c r="FK22" s="67">
        <v>0</v>
      </c>
      <c r="FL22" s="67">
        <v>0</v>
      </c>
      <c r="FM22" s="66">
        <v>0</v>
      </c>
      <c r="FN22" s="68">
        <v>0</v>
      </c>
      <c r="FO22" s="69">
        <v>1</v>
      </c>
      <c r="FP22" s="66">
        <v>0</v>
      </c>
      <c r="FQ22" s="66">
        <v>1</v>
      </c>
      <c r="FR22" s="67">
        <v>2</v>
      </c>
      <c r="FS22" s="66">
        <v>1</v>
      </c>
      <c r="FT22" s="66">
        <v>0</v>
      </c>
      <c r="FU22" s="66">
        <v>0</v>
      </c>
      <c r="FV22" s="66">
        <v>0</v>
      </c>
      <c r="FW22" s="67">
        <v>1</v>
      </c>
      <c r="FX22" s="66">
        <v>0</v>
      </c>
      <c r="FY22" s="67">
        <v>0</v>
      </c>
      <c r="FZ22" s="67">
        <v>1</v>
      </c>
      <c r="GA22" s="66">
        <v>2400</v>
      </c>
      <c r="GB22" s="68">
        <v>2</v>
      </c>
      <c r="GC22" s="69">
        <v>3285</v>
      </c>
      <c r="GD22" s="66">
        <v>0</v>
      </c>
      <c r="GE22" s="66">
        <v>4</v>
      </c>
      <c r="GF22" s="67">
        <v>3289</v>
      </c>
      <c r="GG22" s="66">
        <v>4</v>
      </c>
      <c r="GH22" s="66">
        <v>0</v>
      </c>
      <c r="GI22" s="66">
        <v>0</v>
      </c>
      <c r="GJ22" s="66">
        <v>0</v>
      </c>
      <c r="GK22" s="67">
        <v>3285</v>
      </c>
      <c r="GL22" s="66">
        <v>0</v>
      </c>
      <c r="GM22" s="67">
        <v>0</v>
      </c>
      <c r="GN22" s="67">
        <v>3285</v>
      </c>
      <c r="GO22" s="66">
        <v>5900</v>
      </c>
      <c r="GP22" s="68">
        <v>19382</v>
      </c>
      <c r="GQ22" s="69">
        <v>23281</v>
      </c>
      <c r="GR22" s="66">
        <v>0</v>
      </c>
      <c r="GS22" s="66">
        <v>157</v>
      </c>
      <c r="GT22" s="67">
        <v>23438</v>
      </c>
      <c r="GU22" s="66">
        <v>157</v>
      </c>
      <c r="GV22" s="66">
        <v>0</v>
      </c>
      <c r="GW22" s="66">
        <v>234</v>
      </c>
      <c r="GX22" s="66">
        <v>207</v>
      </c>
      <c r="GY22" s="67">
        <v>23047</v>
      </c>
      <c r="GZ22" s="66">
        <v>0</v>
      </c>
      <c r="HA22" s="67">
        <v>0</v>
      </c>
      <c r="HB22" s="67">
        <v>23047</v>
      </c>
      <c r="HC22" s="97">
        <v>0</v>
      </c>
      <c r="HD22" s="68">
        <v>149754</v>
      </c>
      <c r="HE22" s="69">
        <v>5027</v>
      </c>
      <c r="HF22" s="66">
        <v>0</v>
      </c>
      <c r="HG22" s="66">
        <v>98</v>
      </c>
      <c r="HH22" s="67">
        <v>5125</v>
      </c>
      <c r="HI22" s="66">
        <v>98</v>
      </c>
      <c r="HJ22" s="66">
        <v>0</v>
      </c>
      <c r="HK22" s="66">
        <v>7</v>
      </c>
      <c r="HL22" s="66">
        <v>7</v>
      </c>
      <c r="HM22" s="67">
        <v>5020</v>
      </c>
      <c r="HN22" s="66">
        <v>0</v>
      </c>
      <c r="HO22" s="67">
        <v>0</v>
      </c>
      <c r="HP22" s="67">
        <v>5020</v>
      </c>
      <c r="HQ22" s="66">
        <v>6000</v>
      </c>
      <c r="HR22" s="68">
        <v>30120</v>
      </c>
      <c r="HS22" s="69">
        <v>25176</v>
      </c>
      <c r="HT22" s="66">
        <v>0</v>
      </c>
      <c r="HU22" s="66">
        <v>159</v>
      </c>
      <c r="HV22" s="67">
        <v>25335</v>
      </c>
      <c r="HW22" s="66">
        <v>159</v>
      </c>
      <c r="HX22" s="66">
        <v>0</v>
      </c>
      <c r="HY22" s="66">
        <v>54</v>
      </c>
      <c r="HZ22" s="66">
        <v>46</v>
      </c>
      <c r="IA22" s="67">
        <v>25122</v>
      </c>
      <c r="IB22" s="66">
        <v>0</v>
      </c>
      <c r="IC22" s="67">
        <v>0</v>
      </c>
      <c r="ID22" s="67">
        <v>25122</v>
      </c>
      <c r="IE22" s="97">
        <v>0</v>
      </c>
      <c r="IF22" s="68">
        <v>82071</v>
      </c>
      <c r="IG22" s="69">
        <v>43128</v>
      </c>
      <c r="IH22" s="66">
        <v>0</v>
      </c>
      <c r="II22" s="66">
        <v>298</v>
      </c>
      <c r="IJ22" s="67">
        <v>43426</v>
      </c>
      <c r="IK22" s="66">
        <v>298</v>
      </c>
      <c r="IL22" s="66">
        <v>0</v>
      </c>
      <c r="IM22" s="66">
        <v>277</v>
      </c>
      <c r="IN22" s="66">
        <v>243</v>
      </c>
      <c r="IO22" s="67">
        <v>42851</v>
      </c>
      <c r="IP22" s="66">
        <v>0</v>
      </c>
      <c r="IQ22" s="67">
        <v>0</v>
      </c>
      <c r="IR22" s="67">
        <v>42851</v>
      </c>
      <c r="IS22" s="97">
        <v>0</v>
      </c>
      <c r="IT22" s="68">
        <v>212680</v>
      </c>
    </row>
    <row r="23" spans="1:254" ht="12.6" customHeight="1" x14ac:dyDescent="0.2">
      <c r="A23" s="33">
        <v>9</v>
      </c>
      <c r="B23" s="34" t="s">
        <v>71</v>
      </c>
      <c r="C23" s="70">
        <v>0</v>
      </c>
      <c r="D23" s="102">
        <v>0</v>
      </c>
      <c r="E23" s="71">
        <v>0</v>
      </c>
      <c r="F23" s="72">
        <v>0</v>
      </c>
      <c r="G23" s="71">
        <v>0</v>
      </c>
      <c r="H23" s="71">
        <v>0</v>
      </c>
      <c r="I23" s="71">
        <v>0</v>
      </c>
      <c r="J23" s="71">
        <v>0</v>
      </c>
      <c r="K23" s="72">
        <v>0</v>
      </c>
      <c r="L23" s="102">
        <v>0</v>
      </c>
      <c r="M23" s="72">
        <v>0</v>
      </c>
      <c r="N23" s="72">
        <v>0</v>
      </c>
      <c r="O23" s="71">
        <v>3500</v>
      </c>
      <c r="P23" s="73">
        <v>0</v>
      </c>
      <c r="Q23" s="108">
        <v>0</v>
      </c>
      <c r="R23" s="102">
        <v>0</v>
      </c>
      <c r="S23" s="98">
        <v>0</v>
      </c>
      <c r="T23" s="114">
        <v>0</v>
      </c>
      <c r="U23" s="98">
        <v>0</v>
      </c>
      <c r="V23" s="98">
        <v>0</v>
      </c>
      <c r="W23" s="98">
        <v>0</v>
      </c>
      <c r="X23" s="98">
        <v>0</v>
      </c>
      <c r="Y23" s="114">
        <v>0</v>
      </c>
      <c r="Z23" s="98">
        <v>0</v>
      </c>
      <c r="AA23" s="114">
        <v>0</v>
      </c>
      <c r="AB23" s="114">
        <v>0</v>
      </c>
      <c r="AC23" s="98">
        <v>0</v>
      </c>
      <c r="AD23" s="115">
        <v>0</v>
      </c>
      <c r="AE23" s="108">
        <v>0</v>
      </c>
      <c r="AF23" s="102">
        <v>0</v>
      </c>
      <c r="AG23" s="98">
        <v>0</v>
      </c>
      <c r="AH23" s="114">
        <v>0</v>
      </c>
      <c r="AI23" s="98">
        <v>0</v>
      </c>
      <c r="AJ23" s="98">
        <v>0</v>
      </c>
      <c r="AK23" s="98">
        <v>0</v>
      </c>
      <c r="AL23" s="98">
        <v>0</v>
      </c>
      <c r="AM23" s="114">
        <v>0</v>
      </c>
      <c r="AN23" s="98">
        <v>0</v>
      </c>
      <c r="AO23" s="114">
        <v>0</v>
      </c>
      <c r="AP23" s="114">
        <v>0</v>
      </c>
      <c r="AQ23" s="98">
        <v>0</v>
      </c>
      <c r="AR23" s="115">
        <v>0</v>
      </c>
      <c r="AS23" s="108">
        <v>0</v>
      </c>
      <c r="AT23" s="102">
        <v>0</v>
      </c>
      <c r="AU23" s="98">
        <v>0</v>
      </c>
      <c r="AV23" s="114">
        <v>0</v>
      </c>
      <c r="AW23" s="98">
        <v>0</v>
      </c>
      <c r="AX23" s="98">
        <v>0</v>
      </c>
      <c r="AY23" s="98">
        <v>0</v>
      </c>
      <c r="AZ23" s="98">
        <v>0</v>
      </c>
      <c r="BA23" s="114">
        <v>0</v>
      </c>
      <c r="BB23" s="98">
        <v>0</v>
      </c>
      <c r="BC23" s="114">
        <v>0</v>
      </c>
      <c r="BD23" s="114">
        <v>0</v>
      </c>
      <c r="BE23" s="98">
        <v>0</v>
      </c>
      <c r="BF23" s="115">
        <v>0</v>
      </c>
      <c r="BG23" s="74">
        <v>0</v>
      </c>
      <c r="BH23" s="102">
        <v>0</v>
      </c>
      <c r="BI23" s="71">
        <v>0</v>
      </c>
      <c r="BJ23" s="72">
        <v>0</v>
      </c>
      <c r="BK23" s="71">
        <v>0</v>
      </c>
      <c r="BL23" s="71">
        <v>0</v>
      </c>
      <c r="BM23" s="71">
        <v>0</v>
      </c>
      <c r="BN23" s="71">
        <v>0</v>
      </c>
      <c r="BO23" s="72">
        <v>0</v>
      </c>
      <c r="BP23" s="102">
        <v>0</v>
      </c>
      <c r="BQ23" s="72">
        <v>0</v>
      </c>
      <c r="BR23" s="72">
        <v>0</v>
      </c>
      <c r="BS23" s="98">
        <v>0</v>
      </c>
      <c r="BT23" s="73">
        <v>0</v>
      </c>
      <c r="BU23" s="74">
        <v>5</v>
      </c>
      <c r="BV23" s="102">
        <v>0</v>
      </c>
      <c r="BW23" s="71">
        <v>0</v>
      </c>
      <c r="BX23" s="72">
        <v>5</v>
      </c>
      <c r="BY23" s="71">
        <v>0</v>
      </c>
      <c r="BZ23" s="71">
        <v>0</v>
      </c>
      <c r="CA23" s="71">
        <v>0</v>
      </c>
      <c r="CB23" s="71">
        <v>0</v>
      </c>
      <c r="CC23" s="72">
        <v>5</v>
      </c>
      <c r="CD23" s="102">
        <v>0</v>
      </c>
      <c r="CE23" s="72">
        <v>0</v>
      </c>
      <c r="CF23" s="72">
        <v>5</v>
      </c>
      <c r="CG23" s="71">
        <v>5200</v>
      </c>
      <c r="CH23" s="73">
        <v>26</v>
      </c>
      <c r="CI23" s="108">
        <v>0</v>
      </c>
      <c r="CJ23" s="102">
        <v>0</v>
      </c>
      <c r="CK23" s="98">
        <v>0</v>
      </c>
      <c r="CL23" s="114">
        <v>0</v>
      </c>
      <c r="CM23" s="98">
        <v>0</v>
      </c>
      <c r="CN23" s="98">
        <v>0</v>
      </c>
      <c r="CO23" s="98">
        <v>0</v>
      </c>
      <c r="CP23" s="98">
        <v>0</v>
      </c>
      <c r="CQ23" s="114">
        <v>0</v>
      </c>
      <c r="CR23" s="98">
        <v>0</v>
      </c>
      <c r="CS23" s="114">
        <v>0</v>
      </c>
      <c r="CT23" s="114">
        <v>0</v>
      </c>
      <c r="CU23" s="98">
        <v>0</v>
      </c>
      <c r="CV23" s="115">
        <v>0</v>
      </c>
      <c r="CW23" s="108">
        <v>0</v>
      </c>
      <c r="CX23" s="102">
        <v>0</v>
      </c>
      <c r="CY23" s="98">
        <v>0</v>
      </c>
      <c r="CZ23" s="114">
        <v>0</v>
      </c>
      <c r="DA23" s="98">
        <v>0</v>
      </c>
      <c r="DB23" s="98">
        <v>0</v>
      </c>
      <c r="DC23" s="98">
        <v>0</v>
      </c>
      <c r="DD23" s="98">
        <v>0</v>
      </c>
      <c r="DE23" s="114">
        <v>0</v>
      </c>
      <c r="DF23" s="98">
        <v>0</v>
      </c>
      <c r="DG23" s="114">
        <v>0</v>
      </c>
      <c r="DH23" s="114">
        <v>0</v>
      </c>
      <c r="DI23" s="98">
        <v>0</v>
      </c>
      <c r="DJ23" s="115">
        <v>0</v>
      </c>
      <c r="DK23" s="108">
        <v>0</v>
      </c>
      <c r="DL23" s="102">
        <v>0</v>
      </c>
      <c r="DM23" s="98">
        <v>0</v>
      </c>
      <c r="DN23" s="114">
        <v>0</v>
      </c>
      <c r="DO23" s="98">
        <v>0</v>
      </c>
      <c r="DP23" s="98">
        <v>0</v>
      </c>
      <c r="DQ23" s="98">
        <v>0</v>
      </c>
      <c r="DR23" s="98">
        <v>0</v>
      </c>
      <c r="DS23" s="114">
        <v>0</v>
      </c>
      <c r="DT23" s="98">
        <v>0</v>
      </c>
      <c r="DU23" s="114">
        <v>0</v>
      </c>
      <c r="DV23" s="114">
        <v>0</v>
      </c>
      <c r="DW23" s="98">
        <v>0</v>
      </c>
      <c r="DX23" s="115">
        <v>0</v>
      </c>
      <c r="DY23" s="74">
        <v>5</v>
      </c>
      <c r="DZ23" s="98">
        <v>0</v>
      </c>
      <c r="EA23" s="71">
        <v>0</v>
      </c>
      <c r="EB23" s="72">
        <v>5</v>
      </c>
      <c r="EC23" s="71">
        <v>0</v>
      </c>
      <c r="ED23" s="71">
        <v>0</v>
      </c>
      <c r="EE23" s="71">
        <v>0</v>
      </c>
      <c r="EF23" s="71">
        <v>0</v>
      </c>
      <c r="EG23" s="72">
        <v>5</v>
      </c>
      <c r="EH23" s="98">
        <v>0</v>
      </c>
      <c r="EI23" s="72">
        <v>0</v>
      </c>
      <c r="EJ23" s="72">
        <v>5</v>
      </c>
      <c r="EK23" s="98">
        <v>0</v>
      </c>
      <c r="EL23" s="73">
        <v>26</v>
      </c>
      <c r="EM23" s="74">
        <v>9579</v>
      </c>
      <c r="EN23" s="71">
        <v>0</v>
      </c>
      <c r="EO23" s="71">
        <v>111</v>
      </c>
      <c r="EP23" s="72">
        <v>9690</v>
      </c>
      <c r="EQ23" s="71">
        <v>111</v>
      </c>
      <c r="ER23" s="71">
        <v>0</v>
      </c>
      <c r="ES23" s="71">
        <v>145</v>
      </c>
      <c r="ET23" s="71">
        <v>114</v>
      </c>
      <c r="EU23" s="72">
        <v>9434</v>
      </c>
      <c r="EV23" s="71">
        <v>0</v>
      </c>
      <c r="EW23" s="72">
        <v>0</v>
      </c>
      <c r="EX23" s="72">
        <v>9434</v>
      </c>
      <c r="EY23" s="98">
        <v>0</v>
      </c>
      <c r="EZ23" s="73">
        <v>72650</v>
      </c>
      <c r="FA23" s="74">
        <v>0</v>
      </c>
      <c r="FB23" s="71">
        <v>0</v>
      </c>
      <c r="FC23" s="71">
        <v>0</v>
      </c>
      <c r="FD23" s="72">
        <v>0</v>
      </c>
      <c r="FE23" s="71">
        <v>0</v>
      </c>
      <c r="FF23" s="71">
        <v>0</v>
      </c>
      <c r="FG23" s="71">
        <v>0</v>
      </c>
      <c r="FH23" s="71">
        <v>0</v>
      </c>
      <c r="FI23" s="72">
        <v>0</v>
      </c>
      <c r="FJ23" s="71">
        <v>0</v>
      </c>
      <c r="FK23" s="72">
        <v>0</v>
      </c>
      <c r="FL23" s="72">
        <v>0</v>
      </c>
      <c r="FM23" s="71">
        <v>3600</v>
      </c>
      <c r="FN23" s="73">
        <v>0</v>
      </c>
      <c r="FO23" s="74">
        <v>4</v>
      </c>
      <c r="FP23" s="71">
        <v>0</v>
      </c>
      <c r="FQ23" s="71">
        <v>0</v>
      </c>
      <c r="FR23" s="72">
        <v>4</v>
      </c>
      <c r="FS23" s="71">
        <v>0</v>
      </c>
      <c r="FT23" s="71">
        <v>0</v>
      </c>
      <c r="FU23" s="71">
        <v>0</v>
      </c>
      <c r="FV23" s="71">
        <v>0</v>
      </c>
      <c r="FW23" s="72">
        <v>4</v>
      </c>
      <c r="FX23" s="71">
        <v>0</v>
      </c>
      <c r="FY23" s="72">
        <v>0</v>
      </c>
      <c r="FZ23" s="72">
        <v>4</v>
      </c>
      <c r="GA23" s="71">
        <v>2400</v>
      </c>
      <c r="GB23" s="73">
        <v>10</v>
      </c>
      <c r="GC23" s="74">
        <v>204</v>
      </c>
      <c r="GD23" s="71">
        <v>0</v>
      </c>
      <c r="GE23" s="71">
        <v>1</v>
      </c>
      <c r="GF23" s="72">
        <v>205</v>
      </c>
      <c r="GG23" s="71">
        <v>1</v>
      </c>
      <c r="GH23" s="71">
        <v>0</v>
      </c>
      <c r="GI23" s="71">
        <v>0</v>
      </c>
      <c r="GJ23" s="71">
        <v>0</v>
      </c>
      <c r="GK23" s="72">
        <v>204</v>
      </c>
      <c r="GL23" s="71">
        <v>0</v>
      </c>
      <c r="GM23" s="72">
        <v>0</v>
      </c>
      <c r="GN23" s="72">
        <v>204</v>
      </c>
      <c r="GO23" s="71">
        <v>5900</v>
      </c>
      <c r="GP23" s="73">
        <v>1204</v>
      </c>
      <c r="GQ23" s="74">
        <v>13985</v>
      </c>
      <c r="GR23" s="71">
        <v>0</v>
      </c>
      <c r="GS23" s="71">
        <v>117</v>
      </c>
      <c r="GT23" s="72">
        <v>14102</v>
      </c>
      <c r="GU23" s="71">
        <v>117</v>
      </c>
      <c r="GV23" s="71">
        <v>0</v>
      </c>
      <c r="GW23" s="71">
        <v>153</v>
      </c>
      <c r="GX23" s="71">
        <v>120</v>
      </c>
      <c r="GY23" s="72">
        <v>13832</v>
      </c>
      <c r="GZ23" s="71">
        <v>0</v>
      </c>
      <c r="HA23" s="72">
        <v>0</v>
      </c>
      <c r="HB23" s="72">
        <v>13832</v>
      </c>
      <c r="HC23" s="98">
        <v>0</v>
      </c>
      <c r="HD23" s="73">
        <v>88951</v>
      </c>
      <c r="HE23" s="74">
        <v>4087</v>
      </c>
      <c r="HF23" s="71">
        <v>0</v>
      </c>
      <c r="HG23" s="71">
        <v>49</v>
      </c>
      <c r="HH23" s="72">
        <v>4136</v>
      </c>
      <c r="HI23" s="71">
        <v>49</v>
      </c>
      <c r="HJ23" s="71">
        <v>0</v>
      </c>
      <c r="HK23" s="71">
        <v>10</v>
      </c>
      <c r="HL23" s="71">
        <v>10</v>
      </c>
      <c r="HM23" s="72">
        <v>4077</v>
      </c>
      <c r="HN23" s="71">
        <v>0</v>
      </c>
      <c r="HO23" s="72">
        <v>0</v>
      </c>
      <c r="HP23" s="72">
        <v>4077</v>
      </c>
      <c r="HQ23" s="71">
        <v>6000</v>
      </c>
      <c r="HR23" s="73">
        <v>24462</v>
      </c>
      <c r="HS23" s="74">
        <v>20215</v>
      </c>
      <c r="HT23" s="71">
        <v>0</v>
      </c>
      <c r="HU23" s="71">
        <v>234</v>
      </c>
      <c r="HV23" s="72">
        <v>20449</v>
      </c>
      <c r="HW23" s="71">
        <v>234</v>
      </c>
      <c r="HX23" s="71">
        <v>0</v>
      </c>
      <c r="HY23" s="71">
        <v>57</v>
      </c>
      <c r="HZ23" s="71">
        <v>45</v>
      </c>
      <c r="IA23" s="72">
        <v>20158</v>
      </c>
      <c r="IB23" s="71">
        <v>0</v>
      </c>
      <c r="IC23" s="72">
        <v>0</v>
      </c>
      <c r="ID23" s="72">
        <v>20158</v>
      </c>
      <c r="IE23" s="98">
        <v>0</v>
      </c>
      <c r="IF23" s="73">
        <v>65852</v>
      </c>
      <c r="IG23" s="74">
        <v>30006</v>
      </c>
      <c r="IH23" s="71">
        <v>0</v>
      </c>
      <c r="II23" s="71">
        <v>346</v>
      </c>
      <c r="IJ23" s="72">
        <v>30352</v>
      </c>
      <c r="IK23" s="71">
        <v>346</v>
      </c>
      <c r="IL23" s="71">
        <v>0</v>
      </c>
      <c r="IM23" s="71">
        <v>202</v>
      </c>
      <c r="IN23" s="71">
        <v>159</v>
      </c>
      <c r="IO23" s="72">
        <v>29804</v>
      </c>
      <c r="IP23" s="71">
        <v>0</v>
      </c>
      <c r="IQ23" s="72">
        <v>0</v>
      </c>
      <c r="IR23" s="72">
        <v>29804</v>
      </c>
      <c r="IS23" s="98">
        <v>0</v>
      </c>
      <c r="IT23" s="73">
        <v>139733</v>
      </c>
    </row>
    <row r="24" spans="1:254" ht="12.6" customHeight="1" x14ac:dyDescent="0.2">
      <c r="A24" s="31">
        <v>10</v>
      </c>
      <c r="B24" s="32" t="s">
        <v>72</v>
      </c>
      <c r="C24" s="65">
        <v>0</v>
      </c>
      <c r="D24" s="101">
        <v>0</v>
      </c>
      <c r="E24" s="66">
        <v>0</v>
      </c>
      <c r="F24" s="67">
        <v>0</v>
      </c>
      <c r="G24" s="66">
        <v>0</v>
      </c>
      <c r="H24" s="66">
        <v>0</v>
      </c>
      <c r="I24" s="66">
        <v>0</v>
      </c>
      <c r="J24" s="66">
        <v>0</v>
      </c>
      <c r="K24" s="67">
        <v>0</v>
      </c>
      <c r="L24" s="101">
        <v>0</v>
      </c>
      <c r="M24" s="67">
        <v>0</v>
      </c>
      <c r="N24" s="67">
        <v>0</v>
      </c>
      <c r="O24" s="66">
        <v>0</v>
      </c>
      <c r="P24" s="68">
        <v>0</v>
      </c>
      <c r="Q24" s="107">
        <v>0</v>
      </c>
      <c r="R24" s="101">
        <v>0</v>
      </c>
      <c r="S24" s="97">
        <v>0</v>
      </c>
      <c r="T24" s="112">
        <v>0</v>
      </c>
      <c r="U24" s="97">
        <v>0</v>
      </c>
      <c r="V24" s="97">
        <v>0</v>
      </c>
      <c r="W24" s="97">
        <v>0</v>
      </c>
      <c r="X24" s="97">
        <v>0</v>
      </c>
      <c r="Y24" s="112">
        <v>0</v>
      </c>
      <c r="Z24" s="97">
        <v>0</v>
      </c>
      <c r="AA24" s="112">
        <v>0</v>
      </c>
      <c r="AB24" s="112">
        <v>0</v>
      </c>
      <c r="AC24" s="97">
        <v>0</v>
      </c>
      <c r="AD24" s="113">
        <v>0</v>
      </c>
      <c r="AE24" s="107">
        <v>0</v>
      </c>
      <c r="AF24" s="101">
        <v>0</v>
      </c>
      <c r="AG24" s="97">
        <v>0</v>
      </c>
      <c r="AH24" s="112">
        <v>0</v>
      </c>
      <c r="AI24" s="97">
        <v>0</v>
      </c>
      <c r="AJ24" s="97">
        <v>0</v>
      </c>
      <c r="AK24" s="97">
        <v>0</v>
      </c>
      <c r="AL24" s="97">
        <v>0</v>
      </c>
      <c r="AM24" s="112">
        <v>0</v>
      </c>
      <c r="AN24" s="97">
        <v>0</v>
      </c>
      <c r="AO24" s="112">
        <v>0</v>
      </c>
      <c r="AP24" s="112">
        <v>0</v>
      </c>
      <c r="AQ24" s="97">
        <v>0</v>
      </c>
      <c r="AR24" s="113">
        <v>0</v>
      </c>
      <c r="AS24" s="107">
        <v>0</v>
      </c>
      <c r="AT24" s="101">
        <v>0</v>
      </c>
      <c r="AU24" s="97">
        <v>0</v>
      </c>
      <c r="AV24" s="112">
        <v>0</v>
      </c>
      <c r="AW24" s="97">
        <v>0</v>
      </c>
      <c r="AX24" s="97">
        <v>0</v>
      </c>
      <c r="AY24" s="97">
        <v>0</v>
      </c>
      <c r="AZ24" s="97">
        <v>0</v>
      </c>
      <c r="BA24" s="112">
        <v>0</v>
      </c>
      <c r="BB24" s="97">
        <v>0</v>
      </c>
      <c r="BC24" s="112">
        <v>0</v>
      </c>
      <c r="BD24" s="112">
        <v>0</v>
      </c>
      <c r="BE24" s="97">
        <v>0</v>
      </c>
      <c r="BF24" s="113">
        <v>0</v>
      </c>
      <c r="BG24" s="69">
        <v>0</v>
      </c>
      <c r="BH24" s="101">
        <v>0</v>
      </c>
      <c r="BI24" s="66">
        <v>0</v>
      </c>
      <c r="BJ24" s="67">
        <v>0</v>
      </c>
      <c r="BK24" s="66">
        <v>0</v>
      </c>
      <c r="BL24" s="66">
        <v>0</v>
      </c>
      <c r="BM24" s="66">
        <v>0</v>
      </c>
      <c r="BN24" s="66">
        <v>0</v>
      </c>
      <c r="BO24" s="67">
        <v>0</v>
      </c>
      <c r="BP24" s="101">
        <v>0</v>
      </c>
      <c r="BQ24" s="67">
        <v>0</v>
      </c>
      <c r="BR24" s="67">
        <v>0</v>
      </c>
      <c r="BS24" s="97">
        <v>0</v>
      </c>
      <c r="BT24" s="68">
        <v>0</v>
      </c>
      <c r="BU24" s="69">
        <v>0</v>
      </c>
      <c r="BV24" s="101">
        <v>0</v>
      </c>
      <c r="BW24" s="66">
        <v>0</v>
      </c>
      <c r="BX24" s="67">
        <v>0</v>
      </c>
      <c r="BY24" s="66">
        <v>0</v>
      </c>
      <c r="BZ24" s="66">
        <v>0</v>
      </c>
      <c r="CA24" s="66">
        <v>0</v>
      </c>
      <c r="CB24" s="66">
        <v>0</v>
      </c>
      <c r="CC24" s="67">
        <v>0</v>
      </c>
      <c r="CD24" s="101">
        <v>0</v>
      </c>
      <c r="CE24" s="67">
        <v>0</v>
      </c>
      <c r="CF24" s="67">
        <v>0</v>
      </c>
      <c r="CG24" s="66">
        <v>0</v>
      </c>
      <c r="CH24" s="68">
        <v>0</v>
      </c>
      <c r="CI24" s="107">
        <v>0</v>
      </c>
      <c r="CJ24" s="101">
        <v>0</v>
      </c>
      <c r="CK24" s="97">
        <v>0</v>
      </c>
      <c r="CL24" s="112">
        <v>0</v>
      </c>
      <c r="CM24" s="97">
        <v>0</v>
      </c>
      <c r="CN24" s="97">
        <v>0</v>
      </c>
      <c r="CO24" s="97">
        <v>0</v>
      </c>
      <c r="CP24" s="97">
        <v>0</v>
      </c>
      <c r="CQ24" s="112">
        <v>0</v>
      </c>
      <c r="CR24" s="97">
        <v>0</v>
      </c>
      <c r="CS24" s="112">
        <v>0</v>
      </c>
      <c r="CT24" s="112">
        <v>0</v>
      </c>
      <c r="CU24" s="97">
        <v>0</v>
      </c>
      <c r="CV24" s="113">
        <v>0</v>
      </c>
      <c r="CW24" s="107">
        <v>0</v>
      </c>
      <c r="CX24" s="101">
        <v>0</v>
      </c>
      <c r="CY24" s="97">
        <v>0</v>
      </c>
      <c r="CZ24" s="112">
        <v>0</v>
      </c>
      <c r="DA24" s="97">
        <v>0</v>
      </c>
      <c r="DB24" s="97">
        <v>0</v>
      </c>
      <c r="DC24" s="97">
        <v>0</v>
      </c>
      <c r="DD24" s="97">
        <v>0</v>
      </c>
      <c r="DE24" s="112">
        <v>0</v>
      </c>
      <c r="DF24" s="97">
        <v>0</v>
      </c>
      <c r="DG24" s="112">
        <v>0</v>
      </c>
      <c r="DH24" s="112">
        <v>0</v>
      </c>
      <c r="DI24" s="97">
        <v>0</v>
      </c>
      <c r="DJ24" s="113">
        <v>0</v>
      </c>
      <c r="DK24" s="107">
        <v>0</v>
      </c>
      <c r="DL24" s="101">
        <v>0</v>
      </c>
      <c r="DM24" s="97">
        <v>0</v>
      </c>
      <c r="DN24" s="112">
        <v>0</v>
      </c>
      <c r="DO24" s="97">
        <v>0</v>
      </c>
      <c r="DP24" s="97">
        <v>0</v>
      </c>
      <c r="DQ24" s="97">
        <v>0</v>
      </c>
      <c r="DR24" s="97">
        <v>0</v>
      </c>
      <c r="DS24" s="112">
        <v>0</v>
      </c>
      <c r="DT24" s="97">
        <v>0</v>
      </c>
      <c r="DU24" s="112">
        <v>0</v>
      </c>
      <c r="DV24" s="112">
        <v>0</v>
      </c>
      <c r="DW24" s="97">
        <v>0</v>
      </c>
      <c r="DX24" s="113">
        <v>0</v>
      </c>
      <c r="DY24" s="69">
        <v>0</v>
      </c>
      <c r="DZ24" s="97">
        <v>0</v>
      </c>
      <c r="EA24" s="66">
        <v>0</v>
      </c>
      <c r="EB24" s="67">
        <v>0</v>
      </c>
      <c r="EC24" s="66">
        <v>0</v>
      </c>
      <c r="ED24" s="66">
        <v>0</v>
      </c>
      <c r="EE24" s="66">
        <v>0</v>
      </c>
      <c r="EF24" s="66">
        <v>0</v>
      </c>
      <c r="EG24" s="67">
        <v>0</v>
      </c>
      <c r="EH24" s="97">
        <v>0</v>
      </c>
      <c r="EI24" s="67">
        <v>0</v>
      </c>
      <c r="EJ24" s="67">
        <v>0</v>
      </c>
      <c r="EK24" s="97">
        <v>0</v>
      </c>
      <c r="EL24" s="68">
        <v>0</v>
      </c>
      <c r="EM24" s="69">
        <v>5532</v>
      </c>
      <c r="EN24" s="66">
        <v>0</v>
      </c>
      <c r="EO24" s="66">
        <v>54</v>
      </c>
      <c r="EP24" s="67">
        <v>5586</v>
      </c>
      <c r="EQ24" s="66">
        <v>54</v>
      </c>
      <c r="ER24" s="66">
        <v>10</v>
      </c>
      <c r="ES24" s="66">
        <v>70</v>
      </c>
      <c r="ET24" s="66">
        <v>54</v>
      </c>
      <c r="EU24" s="67">
        <v>5452</v>
      </c>
      <c r="EV24" s="66">
        <v>0</v>
      </c>
      <c r="EW24" s="67">
        <v>0</v>
      </c>
      <c r="EX24" s="67">
        <v>5452</v>
      </c>
      <c r="EY24" s="97">
        <v>0</v>
      </c>
      <c r="EZ24" s="68">
        <v>43564</v>
      </c>
      <c r="FA24" s="69">
        <v>0</v>
      </c>
      <c r="FB24" s="66">
        <v>0</v>
      </c>
      <c r="FC24" s="66">
        <v>0</v>
      </c>
      <c r="FD24" s="67">
        <v>0</v>
      </c>
      <c r="FE24" s="66">
        <v>0</v>
      </c>
      <c r="FF24" s="66">
        <v>0</v>
      </c>
      <c r="FG24" s="66">
        <v>0</v>
      </c>
      <c r="FH24" s="66">
        <v>0</v>
      </c>
      <c r="FI24" s="67">
        <v>0</v>
      </c>
      <c r="FJ24" s="66">
        <v>0</v>
      </c>
      <c r="FK24" s="67">
        <v>0</v>
      </c>
      <c r="FL24" s="67">
        <v>0</v>
      </c>
      <c r="FM24" s="66">
        <v>0</v>
      </c>
      <c r="FN24" s="68">
        <v>0</v>
      </c>
      <c r="FO24" s="69">
        <v>2</v>
      </c>
      <c r="FP24" s="66">
        <v>0</v>
      </c>
      <c r="FQ24" s="66">
        <v>0</v>
      </c>
      <c r="FR24" s="67">
        <v>2</v>
      </c>
      <c r="FS24" s="66">
        <v>0</v>
      </c>
      <c r="FT24" s="66">
        <v>0</v>
      </c>
      <c r="FU24" s="66">
        <v>0</v>
      </c>
      <c r="FV24" s="66">
        <v>0</v>
      </c>
      <c r="FW24" s="67">
        <v>2</v>
      </c>
      <c r="FX24" s="66">
        <v>0</v>
      </c>
      <c r="FY24" s="67">
        <v>0</v>
      </c>
      <c r="FZ24" s="67">
        <v>2</v>
      </c>
      <c r="GA24" s="66">
        <v>2400</v>
      </c>
      <c r="GB24" s="68">
        <v>5</v>
      </c>
      <c r="GC24" s="69">
        <v>48</v>
      </c>
      <c r="GD24" s="66">
        <v>0</v>
      </c>
      <c r="GE24" s="66">
        <v>1</v>
      </c>
      <c r="GF24" s="67">
        <v>49</v>
      </c>
      <c r="GG24" s="66">
        <v>1</v>
      </c>
      <c r="GH24" s="66">
        <v>0</v>
      </c>
      <c r="GI24" s="66">
        <v>0</v>
      </c>
      <c r="GJ24" s="66">
        <v>0</v>
      </c>
      <c r="GK24" s="67">
        <v>48</v>
      </c>
      <c r="GL24" s="66">
        <v>0</v>
      </c>
      <c r="GM24" s="67">
        <v>0</v>
      </c>
      <c r="GN24" s="67">
        <v>48</v>
      </c>
      <c r="GO24" s="66">
        <v>5900</v>
      </c>
      <c r="GP24" s="68">
        <v>283</v>
      </c>
      <c r="GQ24" s="69">
        <v>8351</v>
      </c>
      <c r="GR24" s="66">
        <v>0</v>
      </c>
      <c r="GS24" s="66">
        <v>66</v>
      </c>
      <c r="GT24" s="67">
        <v>8417</v>
      </c>
      <c r="GU24" s="66">
        <v>66</v>
      </c>
      <c r="GV24" s="66">
        <v>10</v>
      </c>
      <c r="GW24" s="66">
        <v>74</v>
      </c>
      <c r="GX24" s="66">
        <v>58</v>
      </c>
      <c r="GY24" s="67">
        <v>8267</v>
      </c>
      <c r="GZ24" s="66">
        <v>0</v>
      </c>
      <c r="HA24" s="67">
        <v>0</v>
      </c>
      <c r="HB24" s="67">
        <v>8267</v>
      </c>
      <c r="HC24" s="97">
        <v>0</v>
      </c>
      <c r="HD24" s="68">
        <v>53806</v>
      </c>
      <c r="HE24" s="69">
        <v>3139</v>
      </c>
      <c r="HF24" s="66">
        <v>0</v>
      </c>
      <c r="HG24" s="66">
        <v>269</v>
      </c>
      <c r="HH24" s="67">
        <v>3408</v>
      </c>
      <c r="HI24" s="66">
        <v>269</v>
      </c>
      <c r="HJ24" s="66">
        <v>0</v>
      </c>
      <c r="HK24" s="66">
        <v>2</v>
      </c>
      <c r="HL24" s="66">
        <v>2</v>
      </c>
      <c r="HM24" s="67">
        <v>3137</v>
      </c>
      <c r="HN24" s="66">
        <v>0</v>
      </c>
      <c r="HO24" s="67">
        <v>0</v>
      </c>
      <c r="HP24" s="67">
        <v>3137</v>
      </c>
      <c r="HQ24" s="66">
        <v>6000</v>
      </c>
      <c r="HR24" s="68">
        <v>18822</v>
      </c>
      <c r="HS24" s="69">
        <v>12878</v>
      </c>
      <c r="HT24" s="66">
        <v>0</v>
      </c>
      <c r="HU24" s="66">
        <v>330</v>
      </c>
      <c r="HV24" s="67">
        <v>13208</v>
      </c>
      <c r="HW24" s="66">
        <v>330</v>
      </c>
      <c r="HX24" s="66">
        <v>3</v>
      </c>
      <c r="HY24" s="66">
        <v>22</v>
      </c>
      <c r="HZ24" s="66">
        <v>15</v>
      </c>
      <c r="IA24" s="67">
        <v>12853</v>
      </c>
      <c r="IB24" s="66">
        <v>0</v>
      </c>
      <c r="IC24" s="67">
        <v>0</v>
      </c>
      <c r="ID24" s="67">
        <v>12853</v>
      </c>
      <c r="IE24" s="97">
        <v>0</v>
      </c>
      <c r="IF24" s="68">
        <v>44244</v>
      </c>
      <c r="IG24" s="69">
        <v>18460</v>
      </c>
      <c r="IH24" s="66">
        <v>0</v>
      </c>
      <c r="II24" s="66">
        <v>385</v>
      </c>
      <c r="IJ24" s="67">
        <v>18845</v>
      </c>
      <c r="IK24" s="66">
        <v>385</v>
      </c>
      <c r="IL24" s="66">
        <v>13</v>
      </c>
      <c r="IM24" s="66">
        <v>92</v>
      </c>
      <c r="IN24" s="66">
        <v>69</v>
      </c>
      <c r="IO24" s="67">
        <v>18355</v>
      </c>
      <c r="IP24" s="66">
        <v>0</v>
      </c>
      <c r="IQ24" s="67">
        <v>0</v>
      </c>
      <c r="IR24" s="67">
        <v>18355</v>
      </c>
      <c r="IS24" s="97">
        <v>0</v>
      </c>
      <c r="IT24" s="68">
        <v>88096</v>
      </c>
    </row>
    <row r="25" spans="1:254" ht="12.6" customHeight="1" x14ac:dyDescent="0.2">
      <c r="A25" s="33">
        <v>11</v>
      </c>
      <c r="B25" s="34" t="s">
        <v>73</v>
      </c>
      <c r="C25" s="70">
        <v>0</v>
      </c>
      <c r="D25" s="102">
        <v>0</v>
      </c>
      <c r="E25" s="71">
        <v>0</v>
      </c>
      <c r="F25" s="72">
        <v>0</v>
      </c>
      <c r="G25" s="71">
        <v>0</v>
      </c>
      <c r="H25" s="71">
        <v>0</v>
      </c>
      <c r="I25" s="71">
        <v>0</v>
      </c>
      <c r="J25" s="71">
        <v>0</v>
      </c>
      <c r="K25" s="72">
        <v>0</v>
      </c>
      <c r="L25" s="102">
        <v>0</v>
      </c>
      <c r="M25" s="72">
        <v>0</v>
      </c>
      <c r="N25" s="72">
        <v>0</v>
      </c>
      <c r="O25" s="71">
        <v>3500</v>
      </c>
      <c r="P25" s="73">
        <v>0</v>
      </c>
      <c r="Q25" s="108">
        <v>0</v>
      </c>
      <c r="R25" s="102">
        <v>0</v>
      </c>
      <c r="S25" s="98">
        <v>0</v>
      </c>
      <c r="T25" s="114">
        <v>0</v>
      </c>
      <c r="U25" s="98">
        <v>0</v>
      </c>
      <c r="V25" s="98">
        <v>0</v>
      </c>
      <c r="W25" s="98">
        <v>0</v>
      </c>
      <c r="X25" s="98">
        <v>0</v>
      </c>
      <c r="Y25" s="114">
        <v>0</v>
      </c>
      <c r="Z25" s="98">
        <v>0</v>
      </c>
      <c r="AA25" s="114">
        <v>0</v>
      </c>
      <c r="AB25" s="114">
        <v>0</v>
      </c>
      <c r="AC25" s="98">
        <v>0</v>
      </c>
      <c r="AD25" s="115">
        <v>0</v>
      </c>
      <c r="AE25" s="108">
        <v>0</v>
      </c>
      <c r="AF25" s="102">
        <v>0</v>
      </c>
      <c r="AG25" s="98">
        <v>0</v>
      </c>
      <c r="AH25" s="114">
        <v>0</v>
      </c>
      <c r="AI25" s="98">
        <v>0</v>
      </c>
      <c r="AJ25" s="98">
        <v>0</v>
      </c>
      <c r="AK25" s="98">
        <v>0</v>
      </c>
      <c r="AL25" s="98">
        <v>0</v>
      </c>
      <c r="AM25" s="114">
        <v>0</v>
      </c>
      <c r="AN25" s="98">
        <v>0</v>
      </c>
      <c r="AO25" s="114">
        <v>0</v>
      </c>
      <c r="AP25" s="114">
        <v>0</v>
      </c>
      <c r="AQ25" s="98">
        <v>0</v>
      </c>
      <c r="AR25" s="115">
        <v>0</v>
      </c>
      <c r="AS25" s="108">
        <v>0</v>
      </c>
      <c r="AT25" s="102">
        <v>0</v>
      </c>
      <c r="AU25" s="98">
        <v>0</v>
      </c>
      <c r="AV25" s="114">
        <v>0</v>
      </c>
      <c r="AW25" s="98">
        <v>0</v>
      </c>
      <c r="AX25" s="98">
        <v>0</v>
      </c>
      <c r="AY25" s="98">
        <v>0</v>
      </c>
      <c r="AZ25" s="98">
        <v>0</v>
      </c>
      <c r="BA25" s="114">
        <v>0</v>
      </c>
      <c r="BB25" s="98">
        <v>0</v>
      </c>
      <c r="BC25" s="114">
        <v>0</v>
      </c>
      <c r="BD25" s="114">
        <v>0</v>
      </c>
      <c r="BE25" s="98">
        <v>0</v>
      </c>
      <c r="BF25" s="115">
        <v>0</v>
      </c>
      <c r="BG25" s="74">
        <v>0</v>
      </c>
      <c r="BH25" s="102">
        <v>0</v>
      </c>
      <c r="BI25" s="71">
        <v>0</v>
      </c>
      <c r="BJ25" s="72">
        <v>0</v>
      </c>
      <c r="BK25" s="71">
        <v>0</v>
      </c>
      <c r="BL25" s="71">
        <v>0</v>
      </c>
      <c r="BM25" s="71">
        <v>0</v>
      </c>
      <c r="BN25" s="71">
        <v>0</v>
      </c>
      <c r="BO25" s="72">
        <v>0</v>
      </c>
      <c r="BP25" s="102">
        <v>0</v>
      </c>
      <c r="BQ25" s="72">
        <v>0</v>
      </c>
      <c r="BR25" s="72">
        <v>0</v>
      </c>
      <c r="BS25" s="98">
        <v>0</v>
      </c>
      <c r="BT25" s="73">
        <v>0</v>
      </c>
      <c r="BU25" s="74">
        <v>2</v>
      </c>
      <c r="BV25" s="102">
        <v>0</v>
      </c>
      <c r="BW25" s="71">
        <v>0</v>
      </c>
      <c r="BX25" s="72">
        <v>2</v>
      </c>
      <c r="BY25" s="71">
        <v>0</v>
      </c>
      <c r="BZ25" s="71">
        <v>0</v>
      </c>
      <c r="CA25" s="71">
        <v>0</v>
      </c>
      <c r="CB25" s="71">
        <v>0</v>
      </c>
      <c r="CC25" s="72">
        <v>2</v>
      </c>
      <c r="CD25" s="102">
        <v>0</v>
      </c>
      <c r="CE25" s="72">
        <v>0</v>
      </c>
      <c r="CF25" s="72">
        <v>2</v>
      </c>
      <c r="CG25" s="71">
        <v>5200</v>
      </c>
      <c r="CH25" s="73">
        <v>10</v>
      </c>
      <c r="CI25" s="108">
        <v>0</v>
      </c>
      <c r="CJ25" s="102">
        <v>0</v>
      </c>
      <c r="CK25" s="98">
        <v>0</v>
      </c>
      <c r="CL25" s="114">
        <v>0</v>
      </c>
      <c r="CM25" s="98">
        <v>0</v>
      </c>
      <c r="CN25" s="98">
        <v>0</v>
      </c>
      <c r="CO25" s="98">
        <v>0</v>
      </c>
      <c r="CP25" s="98">
        <v>0</v>
      </c>
      <c r="CQ25" s="114">
        <v>0</v>
      </c>
      <c r="CR25" s="98">
        <v>0</v>
      </c>
      <c r="CS25" s="114">
        <v>0</v>
      </c>
      <c r="CT25" s="114">
        <v>0</v>
      </c>
      <c r="CU25" s="98">
        <v>0</v>
      </c>
      <c r="CV25" s="115">
        <v>0</v>
      </c>
      <c r="CW25" s="108">
        <v>0</v>
      </c>
      <c r="CX25" s="102">
        <v>0</v>
      </c>
      <c r="CY25" s="98">
        <v>0</v>
      </c>
      <c r="CZ25" s="114">
        <v>0</v>
      </c>
      <c r="DA25" s="98">
        <v>0</v>
      </c>
      <c r="DB25" s="98">
        <v>0</v>
      </c>
      <c r="DC25" s="98">
        <v>0</v>
      </c>
      <c r="DD25" s="98">
        <v>0</v>
      </c>
      <c r="DE25" s="114">
        <v>0</v>
      </c>
      <c r="DF25" s="98">
        <v>0</v>
      </c>
      <c r="DG25" s="114">
        <v>0</v>
      </c>
      <c r="DH25" s="114">
        <v>0</v>
      </c>
      <c r="DI25" s="98">
        <v>0</v>
      </c>
      <c r="DJ25" s="115">
        <v>0</v>
      </c>
      <c r="DK25" s="108">
        <v>0</v>
      </c>
      <c r="DL25" s="102">
        <v>0</v>
      </c>
      <c r="DM25" s="98">
        <v>0</v>
      </c>
      <c r="DN25" s="114">
        <v>0</v>
      </c>
      <c r="DO25" s="98">
        <v>0</v>
      </c>
      <c r="DP25" s="98">
        <v>0</v>
      </c>
      <c r="DQ25" s="98">
        <v>0</v>
      </c>
      <c r="DR25" s="98">
        <v>0</v>
      </c>
      <c r="DS25" s="114">
        <v>0</v>
      </c>
      <c r="DT25" s="98">
        <v>0</v>
      </c>
      <c r="DU25" s="114">
        <v>0</v>
      </c>
      <c r="DV25" s="114">
        <v>0</v>
      </c>
      <c r="DW25" s="98">
        <v>0</v>
      </c>
      <c r="DX25" s="115">
        <v>0</v>
      </c>
      <c r="DY25" s="74">
        <v>2</v>
      </c>
      <c r="DZ25" s="98">
        <v>0</v>
      </c>
      <c r="EA25" s="71">
        <v>0</v>
      </c>
      <c r="EB25" s="72">
        <v>2</v>
      </c>
      <c r="EC25" s="71">
        <v>0</v>
      </c>
      <c r="ED25" s="71">
        <v>0</v>
      </c>
      <c r="EE25" s="71">
        <v>0</v>
      </c>
      <c r="EF25" s="71">
        <v>0</v>
      </c>
      <c r="EG25" s="72">
        <v>2</v>
      </c>
      <c r="EH25" s="98">
        <v>0</v>
      </c>
      <c r="EI25" s="72">
        <v>0</v>
      </c>
      <c r="EJ25" s="72">
        <v>2</v>
      </c>
      <c r="EK25" s="98">
        <v>0</v>
      </c>
      <c r="EL25" s="73">
        <v>10</v>
      </c>
      <c r="EM25" s="74">
        <v>25341</v>
      </c>
      <c r="EN25" s="71">
        <v>0</v>
      </c>
      <c r="EO25" s="71">
        <v>112</v>
      </c>
      <c r="EP25" s="72">
        <v>25453</v>
      </c>
      <c r="EQ25" s="71">
        <v>112</v>
      </c>
      <c r="ER25" s="71">
        <v>0</v>
      </c>
      <c r="ES25" s="71">
        <v>310</v>
      </c>
      <c r="ET25" s="71">
        <v>264</v>
      </c>
      <c r="EU25" s="72">
        <v>25031</v>
      </c>
      <c r="EV25" s="71">
        <v>0</v>
      </c>
      <c r="EW25" s="72">
        <v>0</v>
      </c>
      <c r="EX25" s="72">
        <v>25031</v>
      </c>
      <c r="EY25" s="98">
        <v>0</v>
      </c>
      <c r="EZ25" s="73">
        <v>197421</v>
      </c>
      <c r="FA25" s="74">
        <v>0</v>
      </c>
      <c r="FB25" s="71">
        <v>0</v>
      </c>
      <c r="FC25" s="71">
        <v>0</v>
      </c>
      <c r="FD25" s="72">
        <v>0</v>
      </c>
      <c r="FE25" s="71">
        <v>0</v>
      </c>
      <c r="FF25" s="71">
        <v>0</v>
      </c>
      <c r="FG25" s="71">
        <v>0</v>
      </c>
      <c r="FH25" s="71">
        <v>0</v>
      </c>
      <c r="FI25" s="72">
        <v>0</v>
      </c>
      <c r="FJ25" s="71">
        <v>0</v>
      </c>
      <c r="FK25" s="72">
        <v>0</v>
      </c>
      <c r="FL25" s="72">
        <v>0</v>
      </c>
      <c r="FM25" s="71">
        <v>3600</v>
      </c>
      <c r="FN25" s="73">
        <v>0</v>
      </c>
      <c r="FO25" s="74">
        <v>29</v>
      </c>
      <c r="FP25" s="71">
        <v>0</v>
      </c>
      <c r="FQ25" s="71">
        <v>3</v>
      </c>
      <c r="FR25" s="72">
        <v>32</v>
      </c>
      <c r="FS25" s="71">
        <v>3</v>
      </c>
      <c r="FT25" s="71">
        <v>0</v>
      </c>
      <c r="FU25" s="71">
        <v>0</v>
      </c>
      <c r="FV25" s="71">
        <v>0</v>
      </c>
      <c r="FW25" s="72">
        <v>29</v>
      </c>
      <c r="FX25" s="71">
        <v>0</v>
      </c>
      <c r="FY25" s="72">
        <v>0</v>
      </c>
      <c r="FZ25" s="72">
        <v>29</v>
      </c>
      <c r="GA25" s="71">
        <v>2400</v>
      </c>
      <c r="GB25" s="73">
        <v>70</v>
      </c>
      <c r="GC25" s="74">
        <v>3444</v>
      </c>
      <c r="GD25" s="71">
        <v>0</v>
      </c>
      <c r="GE25" s="71">
        <v>2</v>
      </c>
      <c r="GF25" s="72">
        <v>3446</v>
      </c>
      <c r="GG25" s="71">
        <v>2</v>
      </c>
      <c r="GH25" s="71">
        <v>0</v>
      </c>
      <c r="GI25" s="71">
        <v>0</v>
      </c>
      <c r="GJ25" s="71">
        <v>0</v>
      </c>
      <c r="GK25" s="72">
        <v>3444</v>
      </c>
      <c r="GL25" s="71">
        <v>0</v>
      </c>
      <c r="GM25" s="72">
        <v>0</v>
      </c>
      <c r="GN25" s="72">
        <v>3444</v>
      </c>
      <c r="GO25" s="71">
        <v>5900</v>
      </c>
      <c r="GP25" s="73">
        <v>20320</v>
      </c>
      <c r="GQ25" s="74">
        <v>38169</v>
      </c>
      <c r="GR25" s="71">
        <v>0</v>
      </c>
      <c r="GS25" s="71">
        <v>122</v>
      </c>
      <c r="GT25" s="72">
        <v>38291</v>
      </c>
      <c r="GU25" s="71">
        <v>122</v>
      </c>
      <c r="GV25" s="71">
        <v>0</v>
      </c>
      <c r="GW25" s="71">
        <v>328</v>
      </c>
      <c r="GX25" s="71">
        <v>281</v>
      </c>
      <c r="GY25" s="72">
        <v>37841</v>
      </c>
      <c r="GZ25" s="71">
        <v>0</v>
      </c>
      <c r="HA25" s="72">
        <v>0</v>
      </c>
      <c r="HB25" s="72">
        <v>37841</v>
      </c>
      <c r="HC25" s="98">
        <v>0</v>
      </c>
      <c r="HD25" s="73">
        <v>251427</v>
      </c>
      <c r="HE25" s="74">
        <v>8920</v>
      </c>
      <c r="HF25" s="71">
        <v>0</v>
      </c>
      <c r="HG25" s="71">
        <v>142</v>
      </c>
      <c r="HH25" s="72">
        <v>9062</v>
      </c>
      <c r="HI25" s="71">
        <v>142</v>
      </c>
      <c r="HJ25" s="71">
        <v>0</v>
      </c>
      <c r="HK25" s="71">
        <v>13</v>
      </c>
      <c r="HL25" s="71">
        <v>13</v>
      </c>
      <c r="HM25" s="72">
        <v>8907</v>
      </c>
      <c r="HN25" s="71">
        <v>0</v>
      </c>
      <c r="HO25" s="72">
        <v>0</v>
      </c>
      <c r="HP25" s="72">
        <v>8907</v>
      </c>
      <c r="HQ25" s="71">
        <v>6000</v>
      </c>
      <c r="HR25" s="73">
        <v>53442</v>
      </c>
      <c r="HS25" s="74">
        <v>42731</v>
      </c>
      <c r="HT25" s="71">
        <v>0</v>
      </c>
      <c r="HU25" s="71">
        <v>235</v>
      </c>
      <c r="HV25" s="72">
        <v>42966</v>
      </c>
      <c r="HW25" s="71">
        <v>235</v>
      </c>
      <c r="HX25" s="71">
        <v>0</v>
      </c>
      <c r="HY25" s="71">
        <v>100</v>
      </c>
      <c r="HZ25" s="71">
        <v>68</v>
      </c>
      <c r="IA25" s="72">
        <v>42631</v>
      </c>
      <c r="IB25" s="71">
        <v>0</v>
      </c>
      <c r="IC25" s="72">
        <v>0</v>
      </c>
      <c r="ID25" s="72">
        <v>42631</v>
      </c>
      <c r="IE25" s="98">
        <v>0</v>
      </c>
      <c r="IF25" s="73">
        <v>141381</v>
      </c>
      <c r="IG25" s="74">
        <v>71548</v>
      </c>
      <c r="IH25" s="71">
        <v>0</v>
      </c>
      <c r="II25" s="71">
        <v>352</v>
      </c>
      <c r="IJ25" s="72">
        <v>71900</v>
      </c>
      <c r="IK25" s="71">
        <v>352</v>
      </c>
      <c r="IL25" s="71">
        <v>0</v>
      </c>
      <c r="IM25" s="71">
        <v>410</v>
      </c>
      <c r="IN25" s="71">
        <v>332</v>
      </c>
      <c r="IO25" s="72">
        <v>71138</v>
      </c>
      <c r="IP25" s="71">
        <v>0</v>
      </c>
      <c r="IQ25" s="72">
        <v>0</v>
      </c>
      <c r="IR25" s="72">
        <v>71138</v>
      </c>
      <c r="IS25" s="98">
        <v>0</v>
      </c>
      <c r="IT25" s="73">
        <v>359206</v>
      </c>
    </row>
    <row r="26" spans="1:254" ht="12.6" customHeight="1" x14ac:dyDescent="0.2">
      <c r="A26" s="31">
        <v>12</v>
      </c>
      <c r="B26" s="32" t="s">
        <v>74</v>
      </c>
      <c r="C26" s="65">
        <v>0</v>
      </c>
      <c r="D26" s="101">
        <v>0</v>
      </c>
      <c r="E26" s="66">
        <v>0</v>
      </c>
      <c r="F26" s="67">
        <v>0</v>
      </c>
      <c r="G26" s="66">
        <v>0</v>
      </c>
      <c r="H26" s="66">
        <v>0</v>
      </c>
      <c r="I26" s="66">
        <v>0</v>
      </c>
      <c r="J26" s="66">
        <v>0</v>
      </c>
      <c r="K26" s="67">
        <v>0</v>
      </c>
      <c r="L26" s="101">
        <v>0</v>
      </c>
      <c r="M26" s="67">
        <v>0</v>
      </c>
      <c r="N26" s="67">
        <v>0</v>
      </c>
      <c r="O26" s="66">
        <v>3500</v>
      </c>
      <c r="P26" s="68">
        <v>0</v>
      </c>
      <c r="Q26" s="107">
        <v>0</v>
      </c>
      <c r="R26" s="101">
        <v>0</v>
      </c>
      <c r="S26" s="97">
        <v>0</v>
      </c>
      <c r="T26" s="112">
        <v>0</v>
      </c>
      <c r="U26" s="97">
        <v>0</v>
      </c>
      <c r="V26" s="97">
        <v>0</v>
      </c>
      <c r="W26" s="97">
        <v>0</v>
      </c>
      <c r="X26" s="97">
        <v>0</v>
      </c>
      <c r="Y26" s="112">
        <v>0</v>
      </c>
      <c r="Z26" s="97">
        <v>0</v>
      </c>
      <c r="AA26" s="112">
        <v>0</v>
      </c>
      <c r="AB26" s="112">
        <v>0</v>
      </c>
      <c r="AC26" s="97">
        <v>0</v>
      </c>
      <c r="AD26" s="113">
        <v>0</v>
      </c>
      <c r="AE26" s="107">
        <v>0</v>
      </c>
      <c r="AF26" s="101">
        <v>0</v>
      </c>
      <c r="AG26" s="97">
        <v>0</v>
      </c>
      <c r="AH26" s="112">
        <v>0</v>
      </c>
      <c r="AI26" s="97">
        <v>0</v>
      </c>
      <c r="AJ26" s="97">
        <v>0</v>
      </c>
      <c r="AK26" s="97">
        <v>0</v>
      </c>
      <c r="AL26" s="97">
        <v>0</v>
      </c>
      <c r="AM26" s="112">
        <v>0</v>
      </c>
      <c r="AN26" s="97">
        <v>0</v>
      </c>
      <c r="AO26" s="112">
        <v>0</v>
      </c>
      <c r="AP26" s="112">
        <v>0</v>
      </c>
      <c r="AQ26" s="97">
        <v>0</v>
      </c>
      <c r="AR26" s="113">
        <v>0</v>
      </c>
      <c r="AS26" s="107">
        <v>0</v>
      </c>
      <c r="AT26" s="101">
        <v>0</v>
      </c>
      <c r="AU26" s="97">
        <v>0</v>
      </c>
      <c r="AV26" s="112">
        <v>0</v>
      </c>
      <c r="AW26" s="97">
        <v>0</v>
      </c>
      <c r="AX26" s="97">
        <v>0</v>
      </c>
      <c r="AY26" s="97">
        <v>0</v>
      </c>
      <c r="AZ26" s="97">
        <v>0</v>
      </c>
      <c r="BA26" s="112">
        <v>0</v>
      </c>
      <c r="BB26" s="97">
        <v>0</v>
      </c>
      <c r="BC26" s="112">
        <v>0</v>
      </c>
      <c r="BD26" s="112">
        <v>0</v>
      </c>
      <c r="BE26" s="97">
        <v>0</v>
      </c>
      <c r="BF26" s="113">
        <v>0</v>
      </c>
      <c r="BG26" s="69">
        <v>0</v>
      </c>
      <c r="BH26" s="101">
        <v>0</v>
      </c>
      <c r="BI26" s="66">
        <v>0</v>
      </c>
      <c r="BJ26" s="67">
        <v>0</v>
      </c>
      <c r="BK26" s="66">
        <v>0</v>
      </c>
      <c r="BL26" s="66">
        <v>0</v>
      </c>
      <c r="BM26" s="66">
        <v>0</v>
      </c>
      <c r="BN26" s="66">
        <v>0</v>
      </c>
      <c r="BO26" s="67">
        <v>0</v>
      </c>
      <c r="BP26" s="101">
        <v>0</v>
      </c>
      <c r="BQ26" s="67">
        <v>0</v>
      </c>
      <c r="BR26" s="67">
        <v>0</v>
      </c>
      <c r="BS26" s="97">
        <v>0</v>
      </c>
      <c r="BT26" s="68">
        <v>0</v>
      </c>
      <c r="BU26" s="69">
        <v>1</v>
      </c>
      <c r="BV26" s="101">
        <v>0</v>
      </c>
      <c r="BW26" s="66">
        <v>0</v>
      </c>
      <c r="BX26" s="67">
        <v>1</v>
      </c>
      <c r="BY26" s="66">
        <v>0</v>
      </c>
      <c r="BZ26" s="66">
        <v>0</v>
      </c>
      <c r="CA26" s="66">
        <v>0</v>
      </c>
      <c r="CB26" s="66">
        <v>0</v>
      </c>
      <c r="CC26" s="67">
        <v>1</v>
      </c>
      <c r="CD26" s="101">
        <v>0</v>
      </c>
      <c r="CE26" s="67">
        <v>0</v>
      </c>
      <c r="CF26" s="67">
        <v>1</v>
      </c>
      <c r="CG26" s="66">
        <v>5200</v>
      </c>
      <c r="CH26" s="68">
        <v>5</v>
      </c>
      <c r="CI26" s="107">
        <v>0</v>
      </c>
      <c r="CJ26" s="101">
        <v>0</v>
      </c>
      <c r="CK26" s="97">
        <v>0</v>
      </c>
      <c r="CL26" s="112">
        <v>0</v>
      </c>
      <c r="CM26" s="97">
        <v>0</v>
      </c>
      <c r="CN26" s="97">
        <v>0</v>
      </c>
      <c r="CO26" s="97">
        <v>0</v>
      </c>
      <c r="CP26" s="97">
        <v>0</v>
      </c>
      <c r="CQ26" s="112">
        <v>0</v>
      </c>
      <c r="CR26" s="97">
        <v>0</v>
      </c>
      <c r="CS26" s="112">
        <v>0</v>
      </c>
      <c r="CT26" s="112">
        <v>0</v>
      </c>
      <c r="CU26" s="97">
        <v>0</v>
      </c>
      <c r="CV26" s="113">
        <v>0</v>
      </c>
      <c r="CW26" s="107">
        <v>0</v>
      </c>
      <c r="CX26" s="101">
        <v>0</v>
      </c>
      <c r="CY26" s="97">
        <v>0</v>
      </c>
      <c r="CZ26" s="112">
        <v>0</v>
      </c>
      <c r="DA26" s="97">
        <v>0</v>
      </c>
      <c r="DB26" s="97">
        <v>0</v>
      </c>
      <c r="DC26" s="97">
        <v>0</v>
      </c>
      <c r="DD26" s="97">
        <v>0</v>
      </c>
      <c r="DE26" s="112">
        <v>0</v>
      </c>
      <c r="DF26" s="97">
        <v>0</v>
      </c>
      <c r="DG26" s="112">
        <v>0</v>
      </c>
      <c r="DH26" s="112">
        <v>0</v>
      </c>
      <c r="DI26" s="97">
        <v>0</v>
      </c>
      <c r="DJ26" s="113">
        <v>0</v>
      </c>
      <c r="DK26" s="107">
        <v>0</v>
      </c>
      <c r="DL26" s="101">
        <v>0</v>
      </c>
      <c r="DM26" s="97">
        <v>0</v>
      </c>
      <c r="DN26" s="112">
        <v>0</v>
      </c>
      <c r="DO26" s="97">
        <v>0</v>
      </c>
      <c r="DP26" s="97">
        <v>0</v>
      </c>
      <c r="DQ26" s="97">
        <v>0</v>
      </c>
      <c r="DR26" s="97">
        <v>0</v>
      </c>
      <c r="DS26" s="112">
        <v>0</v>
      </c>
      <c r="DT26" s="97">
        <v>0</v>
      </c>
      <c r="DU26" s="112">
        <v>0</v>
      </c>
      <c r="DV26" s="112">
        <v>0</v>
      </c>
      <c r="DW26" s="97">
        <v>0</v>
      </c>
      <c r="DX26" s="113">
        <v>0</v>
      </c>
      <c r="DY26" s="69">
        <v>1</v>
      </c>
      <c r="DZ26" s="97">
        <v>0</v>
      </c>
      <c r="EA26" s="66">
        <v>0</v>
      </c>
      <c r="EB26" s="67">
        <v>1</v>
      </c>
      <c r="EC26" s="66">
        <v>0</v>
      </c>
      <c r="ED26" s="66">
        <v>0</v>
      </c>
      <c r="EE26" s="66">
        <v>0</v>
      </c>
      <c r="EF26" s="66">
        <v>0</v>
      </c>
      <c r="EG26" s="67">
        <v>1</v>
      </c>
      <c r="EH26" s="97">
        <v>0</v>
      </c>
      <c r="EI26" s="67">
        <v>0</v>
      </c>
      <c r="EJ26" s="67">
        <v>1</v>
      </c>
      <c r="EK26" s="97">
        <v>0</v>
      </c>
      <c r="EL26" s="68">
        <v>5</v>
      </c>
      <c r="EM26" s="69">
        <v>24910</v>
      </c>
      <c r="EN26" s="66">
        <v>0</v>
      </c>
      <c r="EO26" s="66">
        <v>144</v>
      </c>
      <c r="EP26" s="67">
        <v>25054</v>
      </c>
      <c r="EQ26" s="66">
        <v>144</v>
      </c>
      <c r="ER26" s="66">
        <v>0</v>
      </c>
      <c r="ES26" s="66">
        <v>376</v>
      </c>
      <c r="ET26" s="66">
        <v>297</v>
      </c>
      <c r="EU26" s="67">
        <v>24534</v>
      </c>
      <c r="EV26" s="66">
        <v>0</v>
      </c>
      <c r="EW26" s="67">
        <v>0</v>
      </c>
      <c r="EX26" s="67">
        <v>24534</v>
      </c>
      <c r="EY26" s="97">
        <v>0</v>
      </c>
      <c r="EZ26" s="68">
        <v>199604</v>
      </c>
      <c r="FA26" s="69">
        <v>0</v>
      </c>
      <c r="FB26" s="66">
        <v>0</v>
      </c>
      <c r="FC26" s="66">
        <v>0</v>
      </c>
      <c r="FD26" s="67">
        <v>0</v>
      </c>
      <c r="FE26" s="66">
        <v>0</v>
      </c>
      <c r="FF26" s="66">
        <v>0</v>
      </c>
      <c r="FG26" s="66">
        <v>0</v>
      </c>
      <c r="FH26" s="66">
        <v>0</v>
      </c>
      <c r="FI26" s="67">
        <v>0</v>
      </c>
      <c r="FJ26" s="66">
        <v>0</v>
      </c>
      <c r="FK26" s="67">
        <v>0</v>
      </c>
      <c r="FL26" s="67">
        <v>0</v>
      </c>
      <c r="FM26" s="66">
        <v>3600</v>
      </c>
      <c r="FN26" s="68">
        <v>0</v>
      </c>
      <c r="FO26" s="69">
        <v>80</v>
      </c>
      <c r="FP26" s="66">
        <v>0</v>
      </c>
      <c r="FQ26" s="66">
        <v>8</v>
      </c>
      <c r="FR26" s="67">
        <v>88</v>
      </c>
      <c r="FS26" s="66">
        <v>8</v>
      </c>
      <c r="FT26" s="66">
        <v>0</v>
      </c>
      <c r="FU26" s="66">
        <v>0</v>
      </c>
      <c r="FV26" s="66">
        <v>0</v>
      </c>
      <c r="FW26" s="67">
        <v>80</v>
      </c>
      <c r="FX26" s="66">
        <v>0</v>
      </c>
      <c r="FY26" s="67">
        <v>0</v>
      </c>
      <c r="FZ26" s="67">
        <v>80</v>
      </c>
      <c r="GA26" s="66">
        <v>2400</v>
      </c>
      <c r="GB26" s="68">
        <v>192</v>
      </c>
      <c r="GC26" s="69">
        <v>197</v>
      </c>
      <c r="GD26" s="66">
        <v>0</v>
      </c>
      <c r="GE26" s="66">
        <v>14</v>
      </c>
      <c r="GF26" s="67">
        <v>211</v>
      </c>
      <c r="GG26" s="66">
        <v>14</v>
      </c>
      <c r="GH26" s="66">
        <v>0</v>
      </c>
      <c r="GI26" s="66">
        <v>0</v>
      </c>
      <c r="GJ26" s="66">
        <v>0</v>
      </c>
      <c r="GK26" s="67">
        <v>197</v>
      </c>
      <c r="GL26" s="66">
        <v>0</v>
      </c>
      <c r="GM26" s="67">
        <v>0</v>
      </c>
      <c r="GN26" s="67">
        <v>197</v>
      </c>
      <c r="GO26" s="66">
        <v>5900</v>
      </c>
      <c r="GP26" s="68">
        <v>1162</v>
      </c>
      <c r="GQ26" s="69">
        <v>35433</v>
      </c>
      <c r="GR26" s="66">
        <v>0</v>
      </c>
      <c r="GS26" s="66">
        <v>176</v>
      </c>
      <c r="GT26" s="67">
        <v>35609</v>
      </c>
      <c r="GU26" s="66">
        <v>176</v>
      </c>
      <c r="GV26" s="66">
        <v>0</v>
      </c>
      <c r="GW26" s="66">
        <v>394</v>
      </c>
      <c r="GX26" s="66">
        <v>314</v>
      </c>
      <c r="GY26" s="67">
        <v>35039</v>
      </c>
      <c r="GZ26" s="66">
        <v>0</v>
      </c>
      <c r="HA26" s="67">
        <v>0</v>
      </c>
      <c r="HB26" s="67">
        <v>35039</v>
      </c>
      <c r="HC26" s="97">
        <v>0</v>
      </c>
      <c r="HD26" s="68">
        <v>237784</v>
      </c>
      <c r="HE26" s="69">
        <v>11027</v>
      </c>
      <c r="HF26" s="66">
        <v>1</v>
      </c>
      <c r="HG26" s="66">
        <v>149</v>
      </c>
      <c r="HH26" s="67">
        <v>11177</v>
      </c>
      <c r="HI26" s="66">
        <v>149</v>
      </c>
      <c r="HJ26" s="66">
        <v>16</v>
      </c>
      <c r="HK26" s="66">
        <v>6</v>
      </c>
      <c r="HL26" s="66">
        <v>6</v>
      </c>
      <c r="HM26" s="67">
        <v>11005</v>
      </c>
      <c r="HN26" s="66">
        <v>1</v>
      </c>
      <c r="HO26" s="67">
        <v>0</v>
      </c>
      <c r="HP26" s="67">
        <v>11006</v>
      </c>
      <c r="HQ26" s="66">
        <v>5999</v>
      </c>
      <c r="HR26" s="68">
        <v>66031</v>
      </c>
      <c r="HS26" s="69">
        <v>46663</v>
      </c>
      <c r="HT26" s="66">
        <v>1</v>
      </c>
      <c r="HU26" s="66">
        <v>331</v>
      </c>
      <c r="HV26" s="67">
        <v>46995</v>
      </c>
      <c r="HW26" s="66">
        <v>331</v>
      </c>
      <c r="HX26" s="66">
        <v>18</v>
      </c>
      <c r="HY26" s="66">
        <v>80</v>
      </c>
      <c r="HZ26" s="66">
        <v>68</v>
      </c>
      <c r="IA26" s="67">
        <v>46565</v>
      </c>
      <c r="IB26" s="66">
        <v>1</v>
      </c>
      <c r="IC26" s="67">
        <v>0</v>
      </c>
      <c r="ID26" s="67">
        <v>46566</v>
      </c>
      <c r="IE26" s="97">
        <v>0</v>
      </c>
      <c r="IF26" s="68">
        <v>158787</v>
      </c>
      <c r="IG26" s="69">
        <v>71855</v>
      </c>
      <c r="IH26" s="66">
        <v>1</v>
      </c>
      <c r="II26" s="66">
        <v>497</v>
      </c>
      <c r="IJ26" s="67">
        <v>72353</v>
      </c>
      <c r="IK26" s="66">
        <v>497</v>
      </c>
      <c r="IL26" s="66">
        <v>18</v>
      </c>
      <c r="IM26" s="66">
        <v>456</v>
      </c>
      <c r="IN26" s="66">
        <v>365</v>
      </c>
      <c r="IO26" s="67">
        <v>71381</v>
      </c>
      <c r="IP26" s="66">
        <v>1</v>
      </c>
      <c r="IQ26" s="67">
        <v>0</v>
      </c>
      <c r="IR26" s="67">
        <v>71382</v>
      </c>
      <c r="IS26" s="97">
        <v>0</v>
      </c>
      <c r="IT26" s="68">
        <v>359768</v>
      </c>
    </row>
    <row r="27" spans="1:254" ht="12.6" customHeight="1" x14ac:dyDescent="0.2">
      <c r="A27" s="33">
        <v>13</v>
      </c>
      <c r="B27" s="34" t="s">
        <v>75</v>
      </c>
      <c r="C27" s="70">
        <v>0</v>
      </c>
      <c r="D27" s="102">
        <v>0</v>
      </c>
      <c r="E27" s="71">
        <v>0</v>
      </c>
      <c r="F27" s="72">
        <v>0</v>
      </c>
      <c r="G27" s="71">
        <v>0</v>
      </c>
      <c r="H27" s="71">
        <v>0</v>
      </c>
      <c r="I27" s="71">
        <v>0</v>
      </c>
      <c r="J27" s="71">
        <v>0</v>
      </c>
      <c r="K27" s="72">
        <v>0</v>
      </c>
      <c r="L27" s="102">
        <v>0</v>
      </c>
      <c r="M27" s="72">
        <v>0</v>
      </c>
      <c r="N27" s="72">
        <v>0</v>
      </c>
      <c r="O27" s="71">
        <v>3500</v>
      </c>
      <c r="P27" s="73">
        <v>0</v>
      </c>
      <c r="Q27" s="108">
        <v>0</v>
      </c>
      <c r="R27" s="102">
        <v>0</v>
      </c>
      <c r="S27" s="98">
        <v>0</v>
      </c>
      <c r="T27" s="114">
        <v>0</v>
      </c>
      <c r="U27" s="98">
        <v>0</v>
      </c>
      <c r="V27" s="98">
        <v>0</v>
      </c>
      <c r="W27" s="98">
        <v>0</v>
      </c>
      <c r="X27" s="98">
        <v>0</v>
      </c>
      <c r="Y27" s="114">
        <v>0</v>
      </c>
      <c r="Z27" s="98">
        <v>0</v>
      </c>
      <c r="AA27" s="114">
        <v>0</v>
      </c>
      <c r="AB27" s="114">
        <v>0</v>
      </c>
      <c r="AC27" s="98">
        <v>0</v>
      </c>
      <c r="AD27" s="115">
        <v>0</v>
      </c>
      <c r="AE27" s="108">
        <v>0</v>
      </c>
      <c r="AF27" s="102">
        <v>0</v>
      </c>
      <c r="AG27" s="98">
        <v>0</v>
      </c>
      <c r="AH27" s="114">
        <v>0</v>
      </c>
      <c r="AI27" s="98">
        <v>0</v>
      </c>
      <c r="AJ27" s="98">
        <v>0</v>
      </c>
      <c r="AK27" s="98">
        <v>0</v>
      </c>
      <c r="AL27" s="98">
        <v>0</v>
      </c>
      <c r="AM27" s="114">
        <v>0</v>
      </c>
      <c r="AN27" s="98">
        <v>0</v>
      </c>
      <c r="AO27" s="114">
        <v>0</v>
      </c>
      <c r="AP27" s="114">
        <v>0</v>
      </c>
      <c r="AQ27" s="98">
        <v>0</v>
      </c>
      <c r="AR27" s="115">
        <v>0</v>
      </c>
      <c r="AS27" s="108">
        <v>0</v>
      </c>
      <c r="AT27" s="102">
        <v>0</v>
      </c>
      <c r="AU27" s="98">
        <v>0</v>
      </c>
      <c r="AV27" s="114">
        <v>0</v>
      </c>
      <c r="AW27" s="98">
        <v>0</v>
      </c>
      <c r="AX27" s="98">
        <v>0</v>
      </c>
      <c r="AY27" s="98">
        <v>0</v>
      </c>
      <c r="AZ27" s="98">
        <v>0</v>
      </c>
      <c r="BA27" s="114">
        <v>0</v>
      </c>
      <c r="BB27" s="98">
        <v>0</v>
      </c>
      <c r="BC27" s="114">
        <v>0</v>
      </c>
      <c r="BD27" s="114">
        <v>0</v>
      </c>
      <c r="BE27" s="98">
        <v>0</v>
      </c>
      <c r="BF27" s="115">
        <v>0</v>
      </c>
      <c r="BG27" s="74">
        <v>0</v>
      </c>
      <c r="BH27" s="102">
        <v>0</v>
      </c>
      <c r="BI27" s="71">
        <v>0</v>
      </c>
      <c r="BJ27" s="72">
        <v>0</v>
      </c>
      <c r="BK27" s="71">
        <v>0</v>
      </c>
      <c r="BL27" s="71">
        <v>0</v>
      </c>
      <c r="BM27" s="71">
        <v>0</v>
      </c>
      <c r="BN27" s="71">
        <v>0</v>
      </c>
      <c r="BO27" s="72">
        <v>0</v>
      </c>
      <c r="BP27" s="102">
        <v>0</v>
      </c>
      <c r="BQ27" s="72">
        <v>0</v>
      </c>
      <c r="BR27" s="72">
        <v>0</v>
      </c>
      <c r="BS27" s="98">
        <v>0</v>
      </c>
      <c r="BT27" s="73">
        <v>0</v>
      </c>
      <c r="BU27" s="74">
        <v>0</v>
      </c>
      <c r="BV27" s="102">
        <v>0</v>
      </c>
      <c r="BW27" s="71">
        <v>0</v>
      </c>
      <c r="BX27" s="72">
        <v>0</v>
      </c>
      <c r="BY27" s="71">
        <v>0</v>
      </c>
      <c r="BZ27" s="71">
        <v>0</v>
      </c>
      <c r="CA27" s="71">
        <v>0</v>
      </c>
      <c r="CB27" s="71">
        <v>0</v>
      </c>
      <c r="CC27" s="72">
        <v>0</v>
      </c>
      <c r="CD27" s="102">
        <v>0</v>
      </c>
      <c r="CE27" s="72">
        <v>0</v>
      </c>
      <c r="CF27" s="72">
        <v>0</v>
      </c>
      <c r="CG27" s="71">
        <v>5200</v>
      </c>
      <c r="CH27" s="73">
        <v>0</v>
      </c>
      <c r="CI27" s="108">
        <v>0</v>
      </c>
      <c r="CJ27" s="102">
        <v>0</v>
      </c>
      <c r="CK27" s="98">
        <v>0</v>
      </c>
      <c r="CL27" s="114">
        <v>0</v>
      </c>
      <c r="CM27" s="98">
        <v>0</v>
      </c>
      <c r="CN27" s="98">
        <v>0</v>
      </c>
      <c r="CO27" s="98">
        <v>0</v>
      </c>
      <c r="CP27" s="98">
        <v>0</v>
      </c>
      <c r="CQ27" s="114">
        <v>0</v>
      </c>
      <c r="CR27" s="98">
        <v>0</v>
      </c>
      <c r="CS27" s="114">
        <v>0</v>
      </c>
      <c r="CT27" s="114">
        <v>0</v>
      </c>
      <c r="CU27" s="98">
        <v>0</v>
      </c>
      <c r="CV27" s="115">
        <v>0</v>
      </c>
      <c r="CW27" s="108">
        <v>0</v>
      </c>
      <c r="CX27" s="102">
        <v>0</v>
      </c>
      <c r="CY27" s="98">
        <v>0</v>
      </c>
      <c r="CZ27" s="114">
        <v>0</v>
      </c>
      <c r="DA27" s="98">
        <v>0</v>
      </c>
      <c r="DB27" s="98">
        <v>0</v>
      </c>
      <c r="DC27" s="98">
        <v>0</v>
      </c>
      <c r="DD27" s="98">
        <v>0</v>
      </c>
      <c r="DE27" s="114">
        <v>0</v>
      </c>
      <c r="DF27" s="98">
        <v>0</v>
      </c>
      <c r="DG27" s="114">
        <v>0</v>
      </c>
      <c r="DH27" s="114">
        <v>0</v>
      </c>
      <c r="DI27" s="98">
        <v>0</v>
      </c>
      <c r="DJ27" s="115">
        <v>0</v>
      </c>
      <c r="DK27" s="108">
        <v>0</v>
      </c>
      <c r="DL27" s="102">
        <v>0</v>
      </c>
      <c r="DM27" s="98">
        <v>0</v>
      </c>
      <c r="DN27" s="114">
        <v>0</v>
      </c>
      <c r="DO27" s="98">
        <v>0</v>
      </c>
      <c r="DP27" s="98">
        <v>0</v>
      </c>
      <c r="DQ27" s="98">
        <v>0</v>
      </c>
      <c r="DR27" s="98">
        <v>0</v>
      </c>
      <c r="DS27" s="114">
        <v>0</v>
      </c>
      <c r="DT27" s="98">
        <v>0</v>
      </c>
      <c r="DU27" s="114">
        <v>0</v>
      </c>
      <c r="DV27" s="114">
        <v>0</v>
      </c>
      <c r="DW27" s="98">
        <v>0</v>
      </c>
      <c r="DX27" s="115">
        <v>0</v>
      </c>
      <c r="DY27" s="74">
        <v>0</v>
      </c>
      <c r="DZ27" s="98">
        <v>0</v>
      </c>
      <c r="EA27" s="71">
        <v>0</v>
      </c>
      <c r="EB27" s="72">
        <v>0</v>
      </c>
      <c r="EC27" s="71">
        <v>0</v>
      </c>
      <c r="ED27" s="71">
        <v>0</v>
      </c>
      <c r="EE27" s="71">
        <v>0</v>
      </c>
      <c r="EF27" s="71">
        <v>0</v>
      </c>
      <c r="EG27" s="72">
        <v>0</v>
      </c>
      <c r="EH27" s="98">
        <v>0</v>
      </c>
      <c r="EI27" s="72">
        <v>0</v>
      </c>
      <c r="EJ27" s="72">
        <v>0</v>
      </c>
      <c r="EK27" s="98">
        <v>0</v>
      </c>
      <c r="EL27" s="73">
        <v>0</v>
      </c>
      <c r="EM27" s="74">
        <v>5069</v>
      </c>
      <c r="EN27" s="71">
        <v>0</v>
      </c>
      <c r="EO27" s="71">
        <v>66</v>
      </c>
      <c r="EP27" s="72">
        <v>5135</v>
      </c>
      <c r="EQ27" s="71">
        <v>66</v>
      </c>
      <c r="ER27" s="71">
        <v>5</v>
      </c>
      <c r="ES27" s="71">
        <v>44</v>
      </c>
      <c r="ET27" s="71">
        <v>30</v>
      </c>
      <c r="EU27" s="72">
        <v>5020</v>
      </c>
      <c r="EV27" s="71">
        <v>0</v>
      </c>
      <c r="EW27" s="72">
        <v>0</v>
      </c>
      <c r="EX27" s="72">
        <v>5020</v>
      </c>
      <c r="EY27" s="98">
        <v>0</v>
      </c>
      <c r="EZ27" s="73">
        <v>38649</v>
      </c>
      <c r="FA27" s="74">
        <v>0</v>
      </c>
      <c r="FB27" s="71">
        <v>0</v>
      </c>
      <c r="FC27" s="71">
        <v>0</v>
      </c>
      <c r="FD27" s="72">
        <v>0</v>
      </c>
      <c r="FE27" s="71">
        <v>0</v>
      </c>
      <c r="FF27" s="71">
        <v>0</v>
      </c>
      <c r="FG27" s="71">
        <v>0</v>
      </c>
      <c r="FH27" s="71">
        <v>0</v>
      </c>
      <c r="FI27" s="72">
        <v>0</v>
      </c>
      <c r="FJ27" s="71">
        <v>0</v>
      </c>
      <c r="FK27" s="72">
        <v>0</v>
      </c>
      <c r="FL27" s="72">
        <v>0</v>
      </c>
      <c r="FM27" s="71">
        <v>3600</v>
      </c>
      <c r="FN27" s="73">
        <v>0</v>
      </c>
      <c r="FO27" s="74">
        <v>3</v>
      </c>
      <c r="FP27" s="71">
        <v>0</v>
      </c>
      <c r="FQ27" s="71">
        <v>0</v>
      </c>
      <c r="FR27" s="72">
        <v>3</v>
      </c>
      <c r="FS27" s="71">
        <v>0</v>
      </c>
      <c r="FT27" s="71">
        <v>0</v>
      </c>
      <c r="FU27" s="71">
        <v>0</v>
      </c>
      <c r="FV27" s="71">
        <v>0</v>
      </c>
      <c r="FW27" s="72">
        <v>3</v>
      </c>
      <c r="FX27" s="71">
        <v>0</v>
      </c>
      <c r="FY27" s="72">
        <v>0</v>
      </c>
      <c r="FZ27" s="72">
        <v>3</v>
      </c>
      <c r="GA27" s="71">
        <v>2400</v>
      </c>
      <c r="GB27" s="73">
        <v>7</v>
      </c>
      <c r="GC27" s="74">
        <v>31</v>
      </c>
      <c r="GD27" s="71">
        <v>0</v>
      </c>
      <c r="GE27" s="71">
        <v>0</v>
      </c>
      <c r="GF27" s="72">
        <v>31</v>
      </c>
      <c r="GG27" s="71">
        <v>0</v>
      </c>
      <c r="GH27" s="71">
        <v>0</v>
      </c>
      <c r="GI27" s="71">
        <v>0</v>
      </c>
      <c r="GJ27" s="71">
        <v>0</v>
      </c>
      <c r="GK27" s="72">
        <v>31</v>
      </c>
      <c r="GL27" s="71">
        <v>0</v>
      </c>
      <c r="GM27" s="72">
        <v>0</v>
      </c>
      <c r="GN27" s="72">
        <v>31</v>
      </c>
      <c r="GO27" s="71">
        <v>5900</v>
      </c>
      <c r="GP27" s="73">
        <v>183</v>
      </c>
      <c r="GQ27" s="74">
        <v>7552</v>
      </c>
      <c r="GR27" s="71">
        <v>0</v>
      </c>
      <c r="GS27" s="71">
        <v>76</v>
      </c>
      <c r="GT27" s="72">
        <v>7628</v>
      </c>
      <c r="GU27" s="71">
        <v>76</v>
      </c>
      <c r="GV27" s="71">
        <v>5</v>
      </c>
      <c r="GW27" s="71">
        <v>47</v>
      </c>
      <c r="GX27" s="71">
        <v>33</v>
      </c>
      <c r="GY27" s="72">
        <v>7500</v>
      </c>
      <c r="GZ27" s="71">
        <v>0</v>
      </c>
      <c r="HA27" s="72">
        <v>0</v>
      </c>
      <c r="HB27" s="72">
        <v>7500</v>
      </c>
      <c r="HC27" s="98">
        <v>0</v>
      </c>
      <c r="HD27" s="73">
        <v>47646</v>
      </c>
      <c r="HE27" s="74">
        <v>3096</v>
      </c>
      <c r="HF27" s="71">
        <v>0</v>
      </c>
      <c r="HG27" s="71">
        <v>11</v>
      </c>
      <c r="HH27" s="72">
        <v>3107</v>
      </c>
      <c r="HI27" s="71">
        <v>11</v>
      </c>
      <c r="HJ27" s="71">
        <v>0</v>
      </c>
      <c r="HK27" s="71">
        <v>0</v>
      </c>
      <c r="HL27" s="71">
        <v>0</v>
      </c>
      <c r="HM27" s="72">
        <v>3096</v>
      </c>
      <c r="HN27" s="71">
        <v>0</v>
      </c>
      <c r="HO27" s="72">
        <v>0</v>
      </c>
      <c r="HP27" s="72">
        <v>3096</v>
      </c>
      <c r="HQ27" s="71">
        <v>6000</v>
      </c>
      <c r="HR27" s="73">
        <v>18575</v>
      </c>
      <c r="HS27" s="74">
        <v>16110</v>
      </c>
      <c r="HT27" s="71">
        <v>0</v>
      </c>
      <c r="HU27" s="71">
        <v>39</v>
      </c>
      <c r="HV27" s="72">
        <v>16149</v>
      </c>
      <c r="HW27" s="71">
        <v>39</v>
      </c>
      <c r="HX27" s="71">
        <v>0</v>
      </c>
      <c r="HY27" s="71">
        <v>16</v>
      </c>
      <c r="HZ27" s="71">
        <v>15</v>
      </c>
      <c r="IA27" s="72">
        <v>16094</v>
      </c>
      <c r="IB27" s="71">
        <v>0</v>
      </c>
      <c r="IC27" s="72">
        <v>0</v>
      </c>
      <c r="ID27" s="72">
        <v>16094</v>
      </c>
      <c r="IE27" s="98">
        <v>0</v>
      </c>
      <c r="IF27" s="73">
        <v>50036</v>
      </c>
      <c r="IG27" s="74">
        <v>21214</v>
      </c>
      <c r="IH27" s="71">
        <v>0</v>
      </c>
      <c r="II27" s="71">
        <v>105</v>
      </c>
      <c r="IJ27" s="72">
        <v>21319</v>
      </c>
      <c r="IK27" s="71">
        <v>105</v>
      </c>
      <c r="IL27" s="71">
        <v>5</v>
      </c>
      <c r="IM27" s="71">
        <v>60</v>
      </c>
      <c r="IN27" s="71">
        <v>45</v>
      </c>
      <c r="IO27" s="72">
        <v>21149</v>
      </c>
      <c r="IP27" s="71">
        <v>0</v>
      </c>
      <c r="IQ27" s="72">
        <v>0</v>
      </c>
      <c r="IR27" s="72">
        <v>21149</v>
      </c>
      <c r="IS27" s="98">
        <v>0</v>
      </c>
      <c r="IT27" s="73">
        <v>88880</v>
      </c>
    </row>
    <row r="28" spans="1:254" ht="12.6" customHeight="1" x14ac:dyDescent="0.2">
      <c r="A28" s="31">
        <v>14</v>
      </c>
      <c r="B28" s="32" t="s">
        <v>76</v>
      </c>
      <c r="C28" s="65">
        <v>0</v>
      </c>
      <c r="D28" s="101">
        <v>0</v>
      </c>
      <c r="E28" s="66">
        <v>0</v>
      </c>
      <c r="F28" s="67">
        <v>0</v>
      </c>
      <c r="G28" s="66">
        <v>0</v>
      </c>
      <c r="H28" s="66">
        <v>0</v>
      </c>
      <c r="I28" s="66">
        <v>0</v>
      </c>
      <c r="J28" s="66">
        <v>0</v>
      </c>
      <c r="K28" s="67">
        <v>0</v>
      </c>
      <c r="L28" s="101">
        <v>0</v>
      </c>
      <c r="M28" s="67">
        <v>0</v>
      </c>
      <c r="N28" s="67">
        <v>0</v>
      </c>
      <c r="O28" s="66">
        <v>0</v>
      </c>
      <c r="P28" s="68">
        <v>0</v>
      </c>
      <c r="Q28" s="107">
        <v>0</v>
      </c>
      <c r="R28" s="101">
        <v>0</v>
      </c>
      <c r="S28" s="97">
        <v>0</v>
      </c>
      <c r="T28" s="112">
        <v>0</v>
      </c>
      <c r="U28" s="97">
        <v>0</v>
      </c>
      <c r="V28" s="97">
        <v>0</v>
      </c>
      <c r="W28" s="97">
        <v>0</v>
      </c>
      <c r="X28" s="97">
        <v>0</v>
      </c>
      <c r="Y28" s="112">
        <v>0</v>
      </c>
      <c r="Z28" s="97">
        <v>0</v>
      </c>
      <c r="AA28" s="112">
        <v>0</v>
      </c>
      <c r="AB28" s="112">
        <v>0</v>
      </c>
      <c r="AC28" s="97">
        <v>0</v>
      </c>
      <c r="AD28" s="113">
        <v>0</v>
      </c>
      <c r="AE28" s="107">
        <v>0</v>
      </c>
      <c r="AF28" s="101">
        <v>0</v>
      </c>
      <c r="AG28" s="97">
        <v>0</v>
      </c>
      <c r="AH28" s="112">
        <v>0</v>
      </c>
      <c r="AI28" s="97">
        <v>0</v>
      </c>
      <c r="AJ28" s="97">
        <v>0</v>
      </c>
      <c r="AK28" s="97">
        <v>0</v>
      </c>
      <c r="AL28" s="97">
        <v>0</v>
      </c>
      <c r="AM28" s="112">
        <v>0</v>
      </c>
      <c r="AN28" s="97">
        <v>0</v>
      </c>
      <c r="AO28" s="112">
        <v>0</v>
      </c>
      <c r="AP28" s="112">
        <v>0</v>
      </c>
      <c r="AQ28" s="97">
        <v>0</v>
      </c>
      <c r="AR28" s="113">
        <v>0</v>
      </c>
      <c r="AS28" s="107">
        <v>0</v>
      </c>
      <c r="AT28" s="101">
        <v>0</v>
      </c>
      <c r="AU28" s="97">
        <v>0</v>
      </c>
      <c r="AV28" s="112">
        <v>0</v>
      </c>
      <c r="AW28" s="97">
        <v>0</v>
      </c>
      <c r="AX28" s="97">
        <v>0</v>
      </c>
      <c r="AY28" s="97">
        <v>0</v>
      </c>
      <c r="AZ28" s="97">
        <v>0</v>
      </c>
      <c r="BA28" s="112">
        <v>0</v>
      </c>
      <c r="BB28" s="97">
        <v>0</v>
      </c>
      <c r="BC28" s="112">
        <v>0</v>
      </c>
      <c r="BD28" s="112">
        <v>0</v>
      </c>
      <c r="BE28" s="97">
        <v>0</v>
      </c>
      <c r="BF28" s="113">
        <v>0</v>
      </c>
      <c r="BG28" s="69">
        <v>0</v>
      </c>
      <c r="BH28" s="101">
        <v>0</v>
      </c>
      <c r="BI28" s="66">
        <v>0</v>
      </c>
      <c r="BJ28" s="67">
        <v>0</v>
      </c>
      <c r="BK28" s="66">
        <v>0</v>
      </c>
      <c r="BL28" s="66">
        <v>0</v>
      </c>
      <c r="BM28" s="66">
        <v>0</v>
      </c>
      <c r="BN28" s="66">
        <v>0</v>
      </c>
      <c r="BO28" s="67">
        <v>0</v>
      </c>
      <c r="BP28" s="101">
        <v>0</v>
      </c>
      <c r="BQ28" s="67">
        <v>0</v>
      </c>
      <c r="BR28" s="67">
        <v>0</v>
      </c>
      <c r="BS28" s="97">
        <v>0</v>
      </c>
      <c r="BT28" s="68">
        <v>0</v>
      </c>
      <c r="BU28" s="69">
        <v>0</v>
      </c>
      <c r="BV28" s="101">
        <v>0</v>
      </c>
      <c r="BW28" s="66">
        <v>0</v>
      </c>
      <c r="BX28" s="67">
        <v>0</v>
      </c>
      <c r="BY28" s="66">
        <v>0</v>
      </c>
      <c r="BZ28" s="66">
        <v>0</v>
      </c>
      <c r="CA28" s="66">
        <v>0</v>
      </c>
      <c r="CB28" s="66">
        <v>0</v>
      </c>
      <c r="CC28" s="67">
        <v>0</v>
      </c>
      <c r="CD28" s="101">
        <v>0</v>
      </c>
      <c r="CE28" s="67">
        <v>0</v>
      </c>
      <c r="CF28" s="67">
        <v>0</v>
      </c>
      <c r="CG28" s="66">
        <v>0</v>
      </c>
      <c r="CH28" s="68">
        <v>0</v>
      </c>
      <c r="CI28" s="107">
        <v>0</v>
      </c>
      <c r="CJ28" s="101">
        <v>0</v>
      </c>
      <c r="CK28" s="97">
        <v>0</v>
      </c>
      <c r="CL28" s="112">
        <v>0</v>
      </c>
      <c r="CM28" s="97">
        <v>0</v>
      </c>
      <c r="CN28" s="97">
        <v>0</v>
      </c>
      <c r="CO28" s="97">
        <v>0</v>
      </c>
      <c r="CP28" s="97">
        <v>0</v>
      </c>
      <c r="CQ28" s="112">
        <v>0</v>
      </c>
      <c r="CR28" s="97">
        <v>0</v>
      </c>
      <c r="CS28" s="112">
        <v>0</v>
      </c>
      <c r="CT28" s="112">
        <v>0</v>
      </c>
      <c r="CU28" s="97">
        <v>0</v>
      </c>
      <c r="CV28" s="113">
        <v>0</v>
      </c>
      <c r="CW28" s="107">
        <v>0</v>
      </c>
      <c r="CX28" s="101">
        <v>0</v>
      </c>
      <c r="CY28" s="97">
        <v>0</v>
      </c>
      <c r="CZ28" s="112">
        <v>0</v>
      </c>
      <c r="DA28" s="97">
        <v>0</v>
      </c>
      <c r="DB28" s="97">
        <v>0</v>
      </c>
      <c r="DC28" s="97">
        <v>0</v>
      </c>
      <c r="DD28" s="97">
        <v>0</v>
      </c>
      <c r="DE28" s="112">
        <v>0</v>
      </c>
      <c r="DF28" s="97">
        <v>0</v>
      </c>
      <c r="DG28" s="112">
        <v>0</v>
      </c>
      <c r="DH28" s="112">
        <v>0</v>
      </c>
      <c r="DI28" s="97">
        <v>0</v>
      </c>
      <c r="DJ28" s="113">
        <v>0</v>
      </c>
      <c r="DK28" s="107">
        <v>0</v>
      </c>
      <c r="DL28" s="101">
        <v>0</v>
      </c>
      <c r="DM28" s="97">
        <v>0</v>
      </c>
      <c r="DN28" s="112">
        <v>0</v>
      </c>
      <c r="DO28" s="97">
        <v>0</v>
      </c>
      <c r="DP28" s="97">
        <v>0</v>
      </c>
      <c r="DQ28" s="97">
        <v>0</v>
      </c>
      <c r="DR28" s="97">
        <v>0</v>
      </c>
      <c r="DS28" s="112">
        <v>0</v>
      </c>
      <c r="DT28" s="97">
        <v>0</v>
      </c>
      <c r="DU28" s="112">
        <v>0</v>
      </c>
      <c r="DV28" s="112">
        <v>0</v>
      </c>
      <c r="DW28" s="97">
        <v>0</v>
      </c>
      <c r="DX28" s="113">
        <v>0</v>
      </c>
      <c r="DY28" s="69">
        <v>0</v>
      </c>
      <c r="DZ28" s="97">
        <v>0</v>
      </c>
      <c r="EA28" s="66">
        <v>0</v>
      </c>
      <c r="EB28" s="67">
        <v>0</v>
      </c>
      <c r="EC28" s="66">
        <v>0</v>
      </c>
      <c r="ED28" s="66">
        <v>0</v>
      </c>
      <c r="EE28" s="66">
        <v>0</v>
      </c>
      <c r="EF28" s="66">
        <v>0</v>
      </c>
      <c r="EG28" s="67">
        <v>0</v>
      </c>
      <c r="EH28" s="97">
        <v>0</v>
      </c>
      <c r="EI28" s="67">
        <v>0</v>
      </c>
      <c r="EJ28" s="67">
        <v>0</v>
      </c>
      <c r="EK28" s="97">
        <v>0</v>
      </c>
      <c r="EL28" s="68">
        <v>0</v>
      </c>
      <c r="EM28" s="69">
        <v>8785</v>
      </c>
      <c r="EN28" s="66">
        <v>0</v>
      </c>
      <c r="EO28" s="66">
        <v>100</v>
      </c>
      <c r="EP28" s="67">
        <v>8885</v>
      </c>
      <c r="EQ28" s="66">
        <v>100</v>
      </c>
      <c r="ER28" s="66">
        <v>3</v>
      </c>
      <c r="ES28" s="66">
        <v>132</v>
      </c>
      <c r="ET28" s="66">
        <v>105</v>
      </c>
      <c r="EU28" s="67">
        <v>8650</v>
      </c>
      <c r="EV28" s="66">
        <v>0</v>
      </c>
      <c r="EW28" s="67">
        <v>0</v>
      </c>
      <c r="EX28" s="67">
        <v>8650</v>
      </c>
      <c r="EY28" s="97">
        <v>0</v>
      </c>
      <c r="EZ28" s="68">
        <v>68660</v>
      </c>
      <c r="FA28" s="69">
        <v>0</v>
      </c>
      <c r="FB28" s="66">
        <v>0</v>
      </c>
      <c r="FC28" s="66">
        <v>0</v>
      </c>
      <c r="FD28" s="67">
        <v>0</v>
      </c>
      <c r="FE28" s="66">
        <v>0</v>
      </c>
      <c r="FF28" s="66">
        <v>0</v>
      </c>
      <c r="FG28" s="66">
        <v>0</v>
      </c>
      <c r="FH28" s="66">
        <v>0</v>
      </c>
      <c r="FI28" s="67">
        <v>0</v>
      </c>
      <c r="FJ28" s="66">
        <v>0</v>
      </c>
      <c r="FK28" s="67">
        <v>0</v>
      </c>
      <c r="FL28" s="67">
        <v>0</v>
      </c>
      <c r="FM28" s="66">
        <v>0</v>
      </c>
      <c r="FN28" s="68">
        <v>0</v>
      </c>
      <c r="FO28" s="69">
        <v>3</v>
      </c>
      <c r="FP28" s="66">
        <v>0</v>
      </c>
      <c r="FQ28" s="66">
        <v>0</v>
      </c>
      <c r="FR28" s="67">
        <v>3</v>
      </c>
      <c r="FS28" s="66">
        <v>0</v>
      </c>
      <c r="FT28" s="66">
        <v>0</v>
      </c>
      <c r="FU28" s="66">
        <v>0</v>
      </c>
      <c r="FV28" s="66">
        <v>0</v>
      </c>
      <c r="FW28" s="67">
        <v>3</v>
      </c>
      <c r="FX28" s="66">
        <v>0</v>
      </c>
      <c r="FY28" s="67">
        <v>0</v>
      </c>
      <c r="FZ28" s="67">
        <v>3</v>
      </c>
      <c r="GA28" s="66">
        <v>2400</v>
      </c>
      <c r="GB28" s="68">
        <v>7</v>
      </c>
      <c r="GC28" s="69">
        <v>95</v>
      </c>
      <c r="GD28" s="66">
        <v>0</v>
      </c>
      <c r="GE28" s="66">
        <v>0</v>
      </c>
      <c r="GF28" s="67">
        <v>95</v>
      </c>
      <c r="GG28" s="66">
        <v>0</v>
      </c>
      <c r="GH28" s="66">
        <v>0</v>
      </c>
      <c r="GI28" s="66">
        <v>1</v>
      </c>
      <c r="GJ28" s="66">
        <v>0</v>
      </c>
      <c r="GK28" s="67">
        <v>94</v>
      </c>
      <c r="GL28" s="66">
        <v>0</v>
      </c>
      <c r="GM28" s="67">
        <v>0</v>
      </c>
      <c r="GN28" s="67">
        <v>94</v>
      </c>
      <c r="GO28" s="66">
        <v>5900</v>
      </c>
      <c r="GP28" s="68">
        <v>555</v>
      </c>
      <c r="GQ28" s="69">
        <v>12507</v>
      </c>
      <c r="GR28" s="66">
        <v>0</v>
      </c>
      <c r="GS28" s="66">
        <v>102</v>
      </c>
      <c r="GT28" s="67">
        <v>12609</v>
      </c>
      <c r="GU28" s="66">
        <v>102</v>
      </c>
      <c r="GV28" s="66">
        <v>3</v>
      </c>
      <c r="GW28" s="66">
        <v>146</v>
      </c>
      <c r="GX28" s="66">
        <v>118</v>
      </c>
      <c r="GY28" s="67">
        <v>12358</v>
      </c>
      <c r="GZ28" s="66">
        <v>0</v>
      </c>
      <c r="HA28" s="67">
        <v>0</v>
      </c>
      <c r="HB28" s="67">
        <v>12358</v>
      </c>
      <c r="HC28" s="97">
        <v>0</v>
      </c>
      <c r="HD28" s="68">
        <v>82222</v>
      </c>
      <c r="HE28" s="69">
        <v>3456</v>
      </c>
      <c r="HF28" s="66">
        <v>0</v>
      </c>
      <c r="HG28" s="66">
        <v>94</v>
      </c>
      <c r="HH28" s="67">
        <v>3550</v>
      </c>
      <c r="HI28" s="66">
        <v>94</v>
      </c>
      <c r="HJ28" s="66">
        <v>0</v>
      </c>
      <c r="HK28" s="66">
        <v>3</v>
      </c>
      <c r="HL28" s="66">
        <v>2</v>
      </c>
      <c r="HM28" s="67">
        <v>3453</v>
      </c>
      <c r="HN28" s="66">
        <v>0</v>
      </c>
      <c r="HO28" s="67">
        <v>0</v>
      </c>
      <c r="HP28" s="67">
        <v>3453</v>
      </c>
      <c r="HQ28" s="66">
        <v>6000</v>
      </c>
      <c r="HR28" s="68">
        <v>20718</v>
      </c>
      <c r="HS28" s="69">
        <v>16141</v>
      </c>
      <c r="HT28" s="66">
        <v>0</v>
      </c>
      <c r="HU28" s="66">
        <v>112</v>
      </c>
      <c r="HV28" s="67">
        <v>16253</v>
      </c>
      <c r="HW28" s="66">
        <v>112</v>
      </c>
      <c r="HX28" s="66">
        <v>0</v>
      </c>
      <c r="HY28" s="66">
        <v>63</v>
      </c>
      <c r="HZ28" s="66">
        <v>49</v>
      </c>
      <c r="IA28" s="67">
        <v>16078</v>
      </c>
      <c r="IB28" s="66">
        <v>0</v>
      </c>
      <c r="IC28" s="67">
        <v>0</v>
      </c>
      <c r="ID28" s="67">
        <v>16078</v>
      </c>
      <c r="IE28" s="97">
        <v>0</v>
      </c>
      <c r="IF28" s="68">
        <v>53790</v>
      </c>
      <c r="IG28" s="69">
        <v>25024</v>
      </c>
      <c r="IH28" s="66">
        <v>0</v>
      </c>
      <c r="II28" s="66">
        <v>212</v>
      </c>
      <c r="IJ28" s="67">
        <v>25236</v>
      </c>
      <c r="IK28" s="66">
        <v>212</v>
      </c>
      <c r="IL28" s="66">
        <v>3</v>
      </c>
      <c r="IM28" s="66">
        <v>196</v>
      </c>
      <c r="IN28" s="66">
        <v>154</v>
      </c>
      <c r="IO28" s="67">
        <v>24825</v>
      </c>
      <c r="IP28" s="66">
        <v>0</v>
      </c>
      <c r="IQ28" s="67">
        <v>0</v>
      </c>
      <c r="IR28" s="67">
        <v>24825</v>
      </c>
      <c r="IS28" s="97">
        <v>0</v>
      </c>
      <c r="IT28" s="68">
        <v>123012</v>
      </c>
    </row>
    <row r="29" spans="1:254" ht="12.6" customHeight="1" x14ac:dyDescent="0.2">
      <c r="A29" s="33">
        <v>15</v>
      </c>
      <c r="B29" s="34" t="s">
        <v>77</v>
      </c>
      <c r="C29" s="70">
        <v>0</v>
      </c>
      <c r="D29" s="102">
        <v>0</v>
      </c>
      <c r="E29" s="71">
        <v>0</v>
      </c>
      <c r="F29" s="72">
        <v>0</v>
      </c>
      <c r="G29" s="71">
        <v>0</v>
      </c>
      <c r="H29" s="71">
        <v>0</v>
      </c>
      <c r="I29" s="71">
        <v>0</v>
      </c>
      <c r="J29" s="71">
        <v>0</v>
      </c>
      <c r="K29" s="72">
        <v>0</v>
      </c>
      <c r="L29" s="102">
        <v>0</v>
      </c>
      <c r="M29" s="72">
        <v>0</v>
      </c>
      <c r="N29" s="72">
        <v>0</v>
      </c>
      <c r="O29" s="71">
        <v>0</v>
      </c>
      <c r="P29" s="73">
        <v>0</v>
      </c>
      <c r="Q29" s="108">
        <v>0</v>
      </c>
      <c r="R29" s="102">
        <v>0</v>
      </c>
      <c r="S29" s="98">
        <v>0</v>
      </c>
      <c r="T29" s="114">
        <v>0</v>
      </c>
      <c r="U29" s="98">
        <v>0</v>
      </c>
      <c r="V29" s="98">
        <v>0</v>
      </c>
      <c r="W29" s="98">
        <v>0</v>
      </c>
      <c r="X29" s="98">
        <v>0</v>
      </c>
      <c r="Y29" s="114">
        <v>0</v>
      </c>
      <c r="Z29" s="98">
        <v>0</v>
      </c>
      <c r="AA29" s="114">
        <v>0</v>
      </c>
      <c r="AB29" s="114">
        <v>0</v>
      </c>
      <c r="AC29" s="98">
        <v>0</v>
      </c>
      <c r="AD29" s="115">
        <v>0</v>
      </c>
      <c r="AE29" s="108">
        <v>0</v>
      </c>
      <c r="AF29" s="102">
        <v>0</v>
      </c>
      <c r="AG29" s="98">
        <v>0</v>
      </c>
      <c r="AH29" s="114">
        <v>0</v>
      </c>
      <c r="AI29" s="98">
        <v>0</v>
      </c>
      <c r="AJ29" s="98">
        <v>0</v>
      </c>
      <c r="AK29" s="98">
        <v>0</v>
      </c>
      <c r="AL29" s="98">
        <v>0</v>
      </c>
      <c r="AM29" s="114">
        <v>0</v>
      </c>
      <c r="AN29" s="98">
        <v>0</v>
      </c>
      <c r="AO29" s="114">
        <v>0</v>
      </c>
      <c r="AP29" s="114">
        <v>0</v>
      </c>
      <c r="AQ29" s="98">
        <v>0</v>
      </c>
      <c r="AR29" s="115">
        <v>0</v>
      </c>
      <c r="AS29" s="108">
        <v>0</v>
      </c>
      <c r="AT29" s="102">
        <v>0</v>
      </c>
      <c r="AU29" s="98">
        <v>0</v>
      </c>
      <c r="AV29" s="114">
        <v>0</v>
      </c>
      <c r="AW29" s="98">
        <v>0</v>
      </c>
      <c r="AX29" s="98">
        <v>0</v>
      </c>
      <c r="AY29" s="98">
        <v>0</v>
      </c>
      <c r="AZ29" s="98">
        <v>0</v>
      </c>
      <c r="BA29" s="114">
        <v>0</v>
      </c>
      <c r="BB29" s="98">
        <v>0</v>
      </c>
      <c r="BC29" s="114">
        <v>0</v>
      </c>
      <c r="BD29" s="114">
        <v>0</v>
      </c>
      <c r="BE29" s="98">
        <v>0</v>
      </c>
      <c r="BF29" s="115">
        <v>0</v>
      </c>
      <c r="BG29" s="74">
        <v>0</v>
      </c>
      <c r="BH29" s="102">
        <v>0</v>
      </c>
      <c r="BI29" s="71">
        <v>0</v>
      </c>
      <c r="BJ29" s="72">
        <v>0</v>
      </c>
      <c r="BK29" s="71">
        <v>0</v>
      </c>
      <c r="BL29" s="71">
        <v>0</v>
      </c>
      <c r="BM29" s="71">
        <v>0</v>
      </c>
      <c r="BN29" s="71">
        <v>0</v>
      </c>
      <c r="BO29" s="72">
        <v>0</v>
      </c>
      <c r="BP29" s="102">
        <v>0</v>
      </c>
      <c r="BQ29" s="72">
        <v>0</v>
      </c>
      <c r="BR29" s="72">
        <v>0</v>
      </c>
      <c r="BS29" s="98">
        <v>0</v>
      </c>
      <c r="BT29" s="73">
        <v>0</v>
      </c>
      <c r="BU29" s="74">
        <v>1</v>
      </c>
      <c r="BV29" s="102">
        <v>0</v>
      </c>
      <c r="BW29" s="71">
        <v>0</v>
      </c>
      <c r="BX29" s="72">
        <v>1</v>
      </c>
      <c r="BY29" s="71">
        <v>0</v>
      </c>
      <c r="BZ29" s="71">
        <v>0</v>
      </c>
      <c r="CA29" s="71">
        <v>0</v>
      </c>
      <c r="CB29" s="71">
        <v>0</v>
      </c>
      <c r="CC29" s="72">
        <v>1</v>
      </c>
      <c r="CD29" s="102">
        <v>0</v>
      </c>
      <c r="CE29" s="72">
        <v>0</v>
      </c>
      <c r="CF29" s="72">
        <v>1</v>
      </c>
      <c r="CG29" s="71">
        <v>5200</v>
      </c>
      <c r="CH29" s="73">
        <v>5</v>
      </c>
      <c r="CI29" s="108">
        <v>0</v>
      </c>
      <c r="CJ29" s="102">
        <v>0</v>
      </c>
      <c r="CK29" s="98">
        <v>0</v>
      </c>
      <c r="CL29" s="114">
        <v>0</v>
      </c>
      <c r="CM29" s="98">
        <v>0</v>
      </c>
      <c r="CN29" s="98">
        <v>0</v>
      </c>
      <c r="CO29" s="98">
        <v>0</v>
      </c>
      <c r="CP29" s="98">
        <v>0</v>
      </c>
      <c r="CQ29" s="114">
        <v>0</v>
      </c>
      <c r="CR29" s="98">
        <v>0</v>
      </c>
      <c r="CS29" s="114">
        <v>0</v>
      </c>
      <c r="CT29" s="114">
        <v>0</v>
      </c>
      <c r="CU29" s="98">
        <v>0</v>
      </c>
      <c r="CV29" s="115">
        <v>0</v>
      </c>
      <c r="CW29" s="108">
        <v>0</v>
      </c>
      <c r="CX29" s="102">
        <v>0</v>
      </c>
      <c r="CY29" s="98">
        <v>0</v>
      </c>
      <c r="CZ29" s="114">
        <v>0</v>
      </c>
      <c r="DA29" s="98">
        <v>0</v>
      </c>
      <c r="DB29" s="98">
        <v>0</v>
      </c>
      <c r="DC29" s="98">
        <v>0</v>
      </c>
      <c r="DD29" s="98">
        <v>0</v>
      </c>
      <c r="DE29" s="114">
        <v>0</v>
      </c>
      <c r="DF29" s="98">
        <v>0</v>
      </c>
      <c r="DG29" s="114">
        <v>0</v>
      </c>
      <c r="DH29" s="114">
        <v>0</v>
      </c>
      <c r="DI29" s="98">
        <v>0</v>
      </c>
      <c r="DJ29" s="115">
        <v>0</v>
      </c>
      <c r="DK29" s="108">
        <v>0</v>
      </c>
      <c r="DL29" s="102">
        <v>0</v>
      </c>
      <c r="DM29" s="98">
        <v>0</v>
      </c>
      <c r="DN29" s="114">
        <v>0</v>
      </c>
      <c r="DO29" s="98">
        <v>0</v>
      </c>
      <c r="DP29" s="98">
        <v>0</v>
      </c>
      <c r="DQ29" s="98">
        <v>0</v>
      </c>
      <c r="DR29" s="98">
        <v>0</v>
      </c>
      <c r="DS29" s="114">
        <v>0</v>
      </c>
      <c r="DT29" s="98">
        <v>0</v>
      </c>
      <c r="DU29" s="114">
        <v>0</v>
      </c>
      <c r="DV29" s="114">
        <v>0</v>
      </c>
      <c r="DW29" s="98">
        <v>0</v>
      </c>
      <c r="DX29" s="115">
        <v>0</v>
      </c>
      <c r="DY29" s="74">
        <v>1</v>
      </c>
      <c r="DZ29" s="98">
        <v>0</v>
      </c>
      <c r="EA29" s="71">
        <v>0</v>
      </c>
      <c r="EB29" s="72">
        <v>1</v>
      </c>
      <c r="EC29" s="71">
        <v>0</v>
      </c>
      <c r="ED29" s="71">
        <v>0</v>
      </c>
      <c r="EE29" s="71">
        <v>0</v>
      </c>
      <c r="EF29" s="71">
        <v>0</v>
      </c>
      <c r="EG29" s="72">
        <v>1</v>
      </c>
      <c r="EH29" s="98">
        <v>0</v>
      </c>
      <c r="EI29" s="72">
        <v>0</v>
      </c>
      <c r="EJ29" s="72">
        <v>1</v>
      </c>
      <c r="EK29" s="98">
        <v>0</v>
      </c>
      <c r="EL29" s="73">
        <v>5</v>
      </c>
      <c r="EM29" s="74">
        <v>15589</v>
      </c>
      <c r="EN29" s="71">
        <v>0</v>
      </c>
      <c r="EO29" s="71">
        <v>114</v>
      </c>
      <c r="EP29" s="72">
        <v>15703</v>
      </c>
      <c r="EQ29" s="71">
        <v>114</v>
      </c>
      <c r="ER29" s="71">
        <v>0</v>
      </c>
      <c r="ES29" s="71">
        <v>312</v>
      </c>
      <c r="ET29" s="71">
        <v>234</v>
      </c>
      <c r="EU29" s="72">
        <v>15277</v>
      </c>
      <c r="EV29" s="71">
        <v>0</v>
      </c>
      <c r="EW29" s="72">
        <v>0</v>
      </c>
      <c r="EX29" s="72">
        <v>15277</v>
      </c>
      <c r="EY29" s="98">
        <v>0</v>
      </c>
      <c r="EZ29" s="73">
        <v>126148</v>
      </c>
      <c r="FA29" s="74">
        <v>0</v>
      </c>
      <c r="FB29" s="71">
        <v>0</v>
      </c>
      <c r="FC29" s="71">
        <v>0</v>
      </c>
      <c r="FD29" s="72">
        <v>0</v>
      </c>
      <c r="FE29" s="71">
        <v>0</v>
      </c>
      <c r="FF29" s="71">
        <v>0</v>
      </c>
      <c r="FG29" s="71">
        <v>0</v>
      </c>
      <c r="FH29" s="71">
        <v>0</v>
      </c>
      <c r="FI29" s="72">
        <v>0</v>
      </c>
      <c r="FJ29" s="71">
        <v>0</v>
      </c>
      <c r="FK29" s="72">
        <v>0</v>
      </c>
      <c r="FL29" s="72">
        <v>0</v>
      </c>
      <c r="FM29" s="71">
        <v>0</v>
      </c>
      <c r="FN29" s="73">
        <v>0</v>
      </c>
      <c r="FO29" s="74">
        <v>16</v>
      </c>
      <c r="FP29" s="71">
        <v>0</v>
      </c>
      <c r="FQ29" s="71">
        <v>8</v>
      </c>
      <c r="FR29" s="72">
        <v>24</v>
      </c>
      <c r="FS29" s="71">
        <v>8</v>
      </c>
      <c r="FT29" s="71">
        <v>0</v>
      </c>
      <c r="FU29" s="71">
        <v>0</v>
      </c>
      <c r="FV29" s="71">
        <v>0</v>
      </c>
      <c r="FW29" s="72">
        <v>16</v>
      </c>
      <c r="FX29" s="71">
        <v>0</v>
      </c>
      <c r="FY29" s="72">
        <v>0</v>
      </c>
      <c r="FZ29" s="72">
        <v>16</v>
      </c>
      <c r="GA29" s="71">
        <v>2400</v>
      </c>
      <c r="GB29" s="73">
        <v>38</v>
      </c>
      <c r="GC29" s="74">
        <v>79</v>
      </c>
      <c r="GD29" s="71">
        <v>0</v>
      </c>
      <c r="GE29" s="71">
        <v>5</v>
      </c>
      <c r="GF29" s="72">
        <v>84</v>
      </c>
      <c r="GG29" s="71">
        <v>5</v>
      </c>
      <c r="GH29" s="71">
        <v>0</v>
      </c>
      <c r="GI29" s="71">
        <v>0</v>
      </c>
      <c r="GJ29" s="71">
        <v>0</v>
      </c>
      <c r="GK29" s="72">
        <v>79</v>
      </c>
      <c r="GL29" s="71">
        <v>0</v>
      </c>
      <c r="GM29" s="72">
        <v>0</v>
      </c>
      <c r="GN29" s="72">
        <v>79</v>
      </c>
      <c r="GO29" s="71">
        <v>5900</v>
      </c>
      <c r="GP29" s="73">
        <v>466</v>
      </c>
      <c r="GQ29" s="74">
        <v>20839</v>
      </c>
      <c r="GR29" s="71">
        <v>0</v>
      </c>
      <c r="GS29" s="71">
        <v>128</v>
      </c>
      <c r="GT29" s="72">
        <v>20967</v>
      </c>
      <c r="GU29" s="71">
        <v>128</v>
      </c>
      <c r="GV29" s="71">
        <v>0</v>
      </c>
      <c r="GW29" s="71">
        <v>315</v>
      </c>
      <c r="GX29" s="71">
        <v>237</v>
      </c>
      <c r="GY29" s="72">
        <v>20524</v>
      </c>
      <c r="GZ29" s="71">
        <v>0</v>
      </c>
      <c r="HA29" s="72">
        <v>0</v>
      </c>
      <c r="HB29" s="72">
        <v>20524</v>
      </c>
      <c r="HC29" s="98">
        <v>0</v>
      </c>
      <c r="HD29" s="73">
        <v>145199</v>
      </c>
      <c r="HE29" s="74">
        <v>5432</v>
      </c>
      <c r="HF29" s="71">
        <v>0</v>
      </c>
      <c r="HG29" s="71">
        <v>8</v>
      </c>
      <c r="HH29" s="72">
        <v>5440</v>
      </c>
      <c r="HI29" s="71">
        <v>8</v>
      </c>
      <c r="HJ29" s="71">
        <v>0</v>
      </c>
      <c r="HK29" s="71">
        <v>4</v>
      </c>
      <c r="HL29" s="71">
        <v>4</v>
      </c>
      <c r="HM29" s="72">
        <v>5428</v>
      </c>
      <c r="HN29" s="71">
        <v>0</v>
      </c>
      <c r="HO29" s="72">
        <v>0</v>
      </c>
      <c r="HP29" s="72">
        <v>5428</v>
      </c>
      <c r="HQ29" s="71">
        <v>6000</v>
      </c>
      <c r="HR29" s="73">
        <v>32568</v>
      </c>
      <c r="HS29" s="74">
        <v>24365</v>
      </c>
      <c r="HT29" s="71">
        <v>0</v>
      </c>
      <c r="HU29" s="71">
        <v>64</v>
      </c>
      <c r="HV29" s="72">
        <v>24429</v>
      </c>
      <c r="HW29" s="71">
        <v>64</v>
      </c>
      <c r="HX29" s="71">
        <v>0</v>
      </c>
      <c r="HY29" s="71">
        <v>31</v>
      </c>
      <c r="HZ29" s="71">
        <v>27</v>
      </c>
      <c r="IA29" s="72">
        <v>24334</v>
      </c>
      <c r="IB29" s="71">
        <v>0</v>
      </c>
      <c r="IC29" s="72">
        <v>0</v>
      </c>
      <c r="ID29" s="72">
        <v>24334</v>
      </c>
      <c r="IE29" s="98">
        <v>0</v>
      </c>
      <c r="IF29" s="73">
        <v>81447</v>
      </c>
      <c r="IG29" s="74">
        <v>40050</v>
      </c>
      <c r="IH29" s="71">
        <v>0</v>
      </c>
      <c r="II29" s="71">
        <v>191</v>
      </c>
      <c r="IJ29" s="72">
        <v>40241</v>
      </c>
      <c r="IK29" s="71">
        <v>191</v>
      </c>
      <c r="IL29" s="71">
        <v>0</v>
      </c>
      <c r="IM29" s="71">
        <v>343</v>
      </c>
      <c r="IN29" s="71">
        <v>261</v>
      </c>
      <c r="IO29" s="72">
        <v>39707</v>
      </c>
      <c r="IP29" s="71">
        <v>0</v>
      </c>
      <c r="IQ29" s="72">
        <v>0</v>
      </c>
      <c r="IR29" s="72">
        <v>39707</v>
      </c>
      <c r="IS29" s="98">
        <v>0</v>
      </c>
      <c r="IT29" s="73">
        <v>208102</v>
      </c>
    </row>
    <row r="30" spans="1:254" ht="12.6" customHeight="1" x14ac:dyDescent="0.2">
      <c r="A30" s="31">
        <v>16</v>
      </c>
      <c r="B30" s="32" t="s">
        <v>78</v>
      </c>
      <c r="C30" s="65">
        <v>0</v>
      </c>
      <c r="D30" s="101">
        <v>0</v>
      </c>
      <c r="E30" s="66">
        <v>0</v>
      </c>
      <c r="F30" s="67">
        <v>0</v>
      </c>
      <c r="G30" s="66">
        <v>0</v>
      </c>
      <c r="H30" s="66">
        <v>0</v>
      </c>
      <c r="I30" s="66">
        <v>0</v>
      </c>
      <c r="J30" s="66">
        <v>0</v>
      </c>
      <c r="K30" s="67">
        <v>0</v>
      </c>
      <c r="L30" s="101">
        <v>0</v>
      </c>
      <c r="M30" s="67">
        <v>0</v>
      </c>
      <c r="N30" s="67">
        <v>0</v>
      </c>
      <c r="O30" s="66">
        <v>0</v>
      </c>
      <c r="P30" s="68">
        <v>0</v>
      </c>
      <c r="Q30" s="107">
        <v>0</v>
      </c>
      <c r="R30" s="101">
        <v>0</v>
      </c>
      <c r="S30" s="97">
        <v>0</v>
      </c>
      <c r="T30" s="112">
        <v>0</v>
      </c>
      <c r="U30" s="97">
        <v>0</v>
      </c>
      <c r="V30" s="97">
        <v>0</v>
      </c>
      <c r="W30" s="97">
        <v>0</v>
      </c>
      <c r="X30" s="97">
        <v>0</v>
      </c>
      <c r="Y30" s="112">
        <v>0</v>
      </c>
      <c r="Z30" s="97">
        <v>0</v>
      </c>
      <c r="AA30" s="112">
        <v>0</v>
      </c>
      <c r="AB30" s="112">
        <v>0</v>
      </c>
      <c r="AC30" s="97">
        <v>0</v>
      </c>
      <c r="AD30" s="113">
        <v>0</v>
      </c>
      <c r="AE30" s="107">
        <v>0</v>
      </c>
      <c r="AF30" s="101">
        <v>0</v>
      </c>
      <c r="AG30" s="97">
        <v>0</v>
      </c>
      <c r="AH30" s="112">
        <v>0</v>
      </c>
      <c r="AI30" s="97">
        <v>0</v>
      </c>
      <c r="AJ30" s="97">
        <v>0</v>
      </c>
      <c r="AK30" s="97">
        <v>0</v>
      </c>
      <c r="AL30" s="97">
        <v>0</v>
      </c>
      <c r="AM30" s="112">
        <v>0</v>
      </c>
      <c r="AN30" s="97">
        <v>0</v>
      </c>
      <c r="AO30" s="112">
        <v>0</v>
      </c>
      <c r="AP30" s="112">
        <v>0</v>
      </c>
      <c r="AQ30" s="97">
        <v>0</v>
      </c>
      <c r="AR30" s="113">
        <v>0</v>
      </c>
      <c r="AS30" s="107">
        <v>0</v>
      </c>
      <c r="AT30" s="101">
        <v>0</v>
      </c>
      <c r="AU30" s="97">
        <v>0</v>
      </c>
      <c r="AV30" s="112">
        <v>0</v>
      </c>
      <c r="AW30" s="97">
        <v>0</v>
      </c>
      <c r="AX30" s="97">
        <v>0</v>
      </c>
      <c r="AY30" s="97">
        <v>0</v>
      </c>
      <c r="AZ30" s="97">
        <v>0</v>
      </c>
      <c r="BA30" s="112">
        <v>0</v>
      </c>
      <c r="BB30" s="97">
        <v>0</v>
      </c>
      <c r="BC30" s="112">
        <v>0</v>
      </c>
      <c r="BD30" s="112">
        <v>0</v>
      </c>
      <c r="BE30" s="97">
        <v>0</v>
      </c>
      <c r="BF30" s="113">
        <v>0</v>
      </c>
      <c r="BG30" s="69">
        <v>0</v>
      </c>
      <c r="BH30" s="101">
        <v>0</v>
      </c>
      <c r="BI30" s="66">
        <v>0</v>
      </c>
      <c r="BJ30" s="67">
        <v>0</v>
      </c>
      <c r="BK30" s="66">
        <v>0</v>
      </c>
      <c r="BL30" s="66">
        <v>0</v>
      </c>
      <c r="BM30" s="66">
        <v>0</v>
      </c>
      <c r="BN30" s="66">
        <v>0</v>
      </c>
      <c r="BO30" s="67">
        <v>0</v>
      </c>
      <c r="BP30" s="101">
        <v>0</v>
      </c>
      <c r="BQ30" s="67">
        <v>0</v>
      </c>
      <c r="BR30" s="67">
        <v>0</v>
      </c>
      <c r="BS30" s="97">
        <v>0</v>
      </c>
      <c r="BT30" s="68">
        <v>0</v>
      </c>
      <c r="BU30" s="69">
        <v>0</v>
      </c>
      <c r="BV30" s="101">
        <v>0</v>
      </c>
      <c r="BW30" s="66">
        <v>0</v>
      </c>
      <c r="BX30" s="67">
        <v>0</v>
      </c>
      <c r="BY30" s="66">
        <v>0</v>
      </c>
      <c r="BZ30" s="66">
        <v>0</v>
      </c>
      <c r="CA30" s="66">
        <v>0</v>
      </c>
      <c r="CB30" s="66">
        <v>0</v>
      </c>
      <c r="CC30" s="67">
        <v>0</v>
      </c>
      <c r="CD30" s="101">
        <v>0</v>
      </c>
      <c r="CE30" s="67">
        <v>0</v>
      </c>
      <c r="CF30" s="67">
        <v>0</v>
      </c>
      <c r="CG30" s="66">
        <v>0</v>
      </c>
      <c r="CH30" s="68">
        <v>0</v>
      </c>
      <c r="CI30" s="107">
        <v>0</v>
      </c>
      <c r="CJ30" s="101">
        <v>0</v>
      </c>
      <c r="CK30" s="97">
        <v>0</v>
      </c>
      <c r="CL30" s="112">
        <v>0</v>
      </c>
      <c r="CM30" s="97">
        <v>0</v>
      </c>
      <c r="CN30" s="97">
        <v>0</v>
      </c>
      <c r="CO30" s="97">
        <v>0</v>
      </c>
      <c r="CP30" s="97">
        <v>0</v>
      </c>
      <c r="CQ30" s="112">
        <v>0</v>
      </c>
      <c r="CR30" s="97">
        <v>0</v>
      </c>
      <c r="CS30" s="112">
        <v>0</v>
      </c>
      <c r="CT30" s="112">
        <v>0</v>
      </c>
      <c r="CU30" s="97">
        <v>0</v>
      </c>
      <c r="CV30" s="113">
        <v>0</v>
      </c>
      <c r="CW30" s="107">
        <v>0</v>
      </c>
      <c r="CX30" s="101">
        <v>0</v>
      </c>
      <c r="CY30" s="97">
        <v>0</v>
      </c>
      <c r="CZ30" s="112">
        <v>0</v>
      </c>
      <c r="DA30" s="97">
        <v>0</v>
      </c>
      <c r="DB30" s="97">
        <v>0</v>
      </c>
      <c r="DC30" s="97">
        <v>0</v>
      </c>
      <c r="DD30" s="97">
        <v>0</v>
      </c>
      <c r="DE30" s="112">
        <v>0</v>
      </c>
      <c r="DF30" s="97">
        <v>0</v>
      </c>
      <c r="DG30" s="112">
        <v>0</v>
      </c>
      <c r="DH30" s="112">
        <v>0</v>
      </c>
      <c r="DI30" s="97">
        <v>0</v>
      </c>
      <c r="DJ30" s="113">
        <v>0</v>
      </c>
      <c r="DK30" s="107">
        <v>0</v>
      </c>
      <c r="DL30" s="101">
        <v>0</v>
      </c>
      <c r="DM30" s="97">
        <v>0</v>
      </c>
      <c r="DN30" s="112">
        <v>0</v>
      </c>
      <c r="DO30" s="97">
        <v>0</v>
      </c>
      <c r="DP30" s="97">
        <v>0</v>
      </c>
      <c r="DQ30" s="97">
        <v>0</v>
      </c>
      <c r="DR30" s="97">
        <v>0</v>
      </c>
      <c r="DS30" s="112">
        <v>0</v>
      </c>
      <c r="DT30" s="97">
        <v>0</v>
      </c>
      <c r="DU30" s="112">
        <v>0</v>
      </c>
      <c r="DV30" s="112">
        <v>0</v>
      </c>
      <c r="DW30" s="97">
        <v>0</v>
      </c>
      <c r="DX30" s="113">
        <v>0</v>
      </c>
      <c r="DY30" s="69">
        <v>0</v>
      </c>
      <c r="DZ30" s="97">
        <v>0</v>
      </c>
      <c r="EA30" s="66">
        <v>0</v>
      </c>
      <c r="EB30" s="67">
        <v>0</v>
      </c>
      <c r="EC30" s="66">
        <v>0</v>
      </c>
      <c r="ED30" s="66">
        <v>0</v>
      </c>
      <c r="EE30" s="66">
        <v>0</v>
      </c>
      <c r="EF30" s="66">
        <v>0</v>
      </c>
      <c r="EG30" s="67">
        <v>0</v>
      </c>
      <c r="EH30" s="97">
        <v>0</v>
      </c>
      <c r="EI30" s="67">
        <v>0</v>
      </c>
      <c r="EJ30" s="67">
        <v>0</v>
      </c>
      <c r="EK30" s="97">
        <v>0</v>
      </c>
      <c r="EL30" s="68">
        <v>0</v>
      </c>
      <c r="EM30" s="69">
        <v>7327</v>
      </c>
      <c r="EN30" s="66">
        <v>0</v>
      </c>
      <c r="EO30" s="66">
        <v>32</v>
      </c>
      <c r="EP30" s="67">
        <v>7359</v>
      </c>
      <c r="EQ30" s="66">
        <v>32</v>
      </c>
      <c r="ER30" s="66">
        <v>18</v>
      </c>
      <c r="ES30" s="66">
        <v>95</v>
      </c>
      <c r="ET30" s="66">
        <v>66</v>
      </c>
      <c r="EU30" s="67">
        <v>7214</v>
      </c>
      <c r="EV30" s="66">
        <v>0</v>
      </c>
      <c r="EW30" s="67">
        <v>0</v>
      </c>
      <c r="EX30" s="67">
        <v>7214</v>
      </c>
      <c r="EY30" s="97">
        <v>0</v>
      </c>
      <c r="EZ30" s="68">
        <v>57195</v>
      </c>
      <c r="FA30" s="69">
        <v>0</v>
      </c>
      <c r="FB30" s="66">
        <v>0</v>
      </c>
      <c r="FC30" s="66">
        <v>0</v>
      </c>
      <c r="FD30" s="67">
        <v>0</v>
      </c>
      <c r="FE30" s="66">
        <v>0</v>
      </c>
      <c r="FF30" s="66">
        <v>0</v>
      </c>
      <c r="FG30" s="66">
        <v>0</v>
      </c>
      <c r="FH30" s="66">
        <v>0</v>
      </c>
      <c r="FI30" s="67">
        <v>0</v>
      </c>
      <c r="FJ30" s="66">
        <v>0</v>
      </c>
      <c r="FK30" s="67">
        <v>0</v>
      </c>
      <c r="FL30" s="67">
        <v>0</v>
      </c>
      <c r="FM30" s="66">
        <v>0</v>
      </c>
      <c r="FN30" s="68">
        <v>0</v>
      </c>
      <c r="FO30" s="69">
        <v>1</v>
      </c>
      <c r="FP30" s="66">
        <v>0</v>
      </c>
      <c r="FQ30" s="66">
        <v>0</v>
      </c>
      <c r="FR30" s="67">
        <v>1</v>
      </c>
      <c r="FS30" s="66">
        <v>0</v>
      </c>
      <c r="FT30" s="66">
        <v>0</v>
      </c>
      <c r="FU30" s="66">
        <v>0</v>
      </c>
      <c r="FV30" s="66">
        <v>0</v>
      </c>
      <c r="FW30" s="67">
        <v>1</v>
      </c>
      <c r="FX30" s="66">
        <v>0</v>
      </c>
      <c r="FY30" s="67">
        <v>0</v>
      </c>
      <c r="FZ30" s="67">
        <v>1</v>
      </c>
      <c r="GA30" s="66">
        <v>2400</v>
      </c>
      <c r="GB30" s="68">
        <v>2</v>
      </c>
      <c r="GC30" s="69">
        <v>252</v>
      </c>
      <c r="GD30" s="66">
        <v>0</v>
      </c>
      <c r="GE30" s="66">
        <v>1</v>
      </c>
      <c r="GF30" s="67">
        <v>253</v>
      </c>
      <c r="GG30" s="66">
        <v>1</v>
      </c>
      <c r="GH30" s="66">
        <v>0</v>
      </c>
      <c r="GI30" s="66">
        <v>0</v>
      </c>
      <c r="GJ30" s="66">
        <v>0</v>
      </c>
      <c r="GK30" s="67">
        <v>252</v>
      </c>
      <c r="GL30" s="66">
        <v>0</v>
      </c>
      <c r="GM30" s="67">
        <v>0</v>
      </c>
      <c r="GN30" s="67">
        <v>252</v>
      </c>
      <c r="GO30" s="66">
        <v>5900</v>
      </c>
      <c r="GP30" s="68">
        <v>1487</v>
      </c>
      <c r="GQ30" s="69">
        <v>10027</v>
      </c>
      <c r="GR30" s="66">
        <v>0</v>
      </c>
      <c r="GS30" s="66">
        <v>40</v>
      </c>
      <c r="GT30" s="67">
        <v>10067</v>
      </c>
      <c r="GU30" s="66">
        <v>40</v>
      </c>
      <c r="GV30" s="66">
        <v>18</v>
      </c>
      <c r="GW30" s="66">
        <v>102</v>
      </c>
      <c r="GX30" s="66">
        <v>73</v>
      </c>
      <c r="GY30" s="67">
        <v>9907</v>
      </c>
      <c r="GZ30" s="66">
        <v>0</v>
      </c>
      <c r="HA30" s="67">
        <v>0</v>
      </c>
      <c r="HB30" s="67">
        <v>9907</v>
      </c>
      <c r="HC30" s="97">
        <v>0</v>
      </c>
      <c r="HD30" s="68">
        <v>67468</v>
      </c>
      <c r="HE30" s="69">
        <v>2513</v>
      </c>
      <c r="HF30" s="66">
        <v>0</v>
      </c>
      <c r="HG30" s="66">
        <v>36</v>
      </c>
      <c r="HH30" s="67">
        <v>2549</v>
      </c>
      <c r="HI30" s="66">
        <v>36</v>
      </c>
      <c r="HJ30" s="66">
        <v>4</v>
      </c>
      <c r="HK30" s="66">
        <v>2</v>
      </c>
      <c r="HL30" s="66">
        <v>2</v>
      </c>
      <c r="HM30" s="67">
        <v>2507</v>
      </c>
      <c r="HN30" s="66">
        <v>0</v>
      </c>
      <c r="HO30" s="67">
        <v>0</v>
      </c>
      <c r="HP30" s="67">
        <v>2507</v>
      </c>
      <c r="HQ30" s="66">
        <v>6000</v>
      </c>
      <c r="HR30" s="68">
        <v>15042</v>
      </c>
      <c r="HS30" s="69">
        <v>11751</v>
      </c>
      <c r="HT30" s="66">
        <v>0</v>
      </c>
      <c r="HU30" s="66">
        <v>55</v>
      </c>
      <c r="HV30" s="67">
        <v>11806</v>
      </c>
      <c r="HW30" s="66">
        <v>55</v>
      </c>
      <c r="HX30" s="66">
        <v>8</v>
      </c>
      <c r="HY30" s="66">
        <v>27</v>
      </c>
      <c r="HZ30" s="66">
        <v>19</v>
      </c>
      <c r="IA30" s="67">
        <v>11716</v>
      </c>
      <c r="IB30" s="66">
        <v>0</v>
      </c>
      <c r="IC30" s="67">
        <v>0</v>
      </c>
      <c r="ID30" s="67">
        <v>11716</v>
      </c>
      <c r="IE30" s="97">
        <v>0</v>
      </c>
      <c r="IF30" s="68">
        <v>38830</v>
      </c>
      <c r="IG30" s="69">
        <v>19331</v>
      </c>
      <c r="IH30" s="66">
        <v>0</v>
      </c>
      <c r="II30" s="66">
        <v>88</v>
      </c>
      <c r="IJ30" s="67">
        <v>19419</v>
      </c>
      <c r="IK30" s="66">
        <v>88</v>
      </c>
      <c r="IL30" s="66">
        <v>26</v>
      </c>
      <c r="IM30" s="66">
        <v>122</v>
      </c>
      <c r="IN30" s="66">
        <v>85</v>
      </c>
      <c r="IO30" s="67">
        <v>19183</v>
      </c>
      <c r="IP30" s="66">
        <v>0</v>
      </c>
      <c r="IQ30" s="67">
        <v>0</v>
      </c>
      <c r="IR30" s="67">
        <v>19183</v>
      </c>
      <c r="IS30" s="97">
        <v>0</v>
      </c>
      <c r="IT30" s="68">
        <v>97514</v>
      </c>
    </row>
    <row r="31" spans="1:254" ht="12.6" customHeight="1" x14ac:dyDescent="0.2">
      <c r="A31" s="33">
        <v>17</v>
      </c>
      <c r="B31" s="34" t="s">
        <v>79</v>
      </c>
      <c r="C31" s="70">
        <v>0</v>
      </c>
      <c r="D31" s="102">
        <v>0</v>
      </c>
      <c r="E31" s="71">
        <v>0</v>
      </c>
      <c r="F31" s="72">
        <v>0</v>
      </c>
      <c r="G31" s="71">
        <v>0</v>
      </c>
      <c r="H31" s="71">
        <v>0</v>
      </c>
      <c r="I31" s="71">
        <v>0</v>
      </c>
      <c r="J31" s="71">
        <v>0</v>
      </c>
      <c r="K31" s="72">
        <v>0</v>
      </c>
      <c r="L31" s="102">
        <v>0</v>
      </c>
      <c r="M31" s="72">
        <v>0</v>
      </c>
      <c r="N31" s="72">
        <v>0</v>
      </c>
      <c r="O31" s="71">
        <v>0</v>
      </c>
      <c r="P31" s="73">
        <v>0</v>
      </c>
      <c r="Q31" s="108">
        <v>0</v>
      </c>
      <c r="R31" s="102">
        <v>0</v>
      </c>
      <c r="S31" s="98">
        <v>0</v>
      </c>
      <c r="T31" s="114">
        <v>0</v>
      </c>
      <c r="U31" s="98">
        <v>0</v>
      </c>
      <c r="V31" s="98">
        <v>0</v>
      </c>
      <c r="W31" s="98">
        <v>0</v>
      </c>
      <c r="X31" s="98">
        <v>0</v>
      </c>
      <c r="Y31" s="114">
        <v>0</v>
      </c>
      <c r="Z31" s="98">
        <v>0</v>
      </c>
      <c r="AA31" s="114">
        <v>0</v>
      </c>
      <c r="AB31" s="114">
        <v>0</v>
      </c>
      <c r="AC31" s="98">
        <v>0</v>
      </c>
      <c r="AD31" s="115">
        <v>0</v>
      </c>
      <c r="AE31" s="108">
        <v>0</v>
      </c>
      <c r="AF31" s="102">
        <v>0</v>
      </c>
      <c r="AG31" s="98">
        <v>0</v>
      </c>
      <c r="AH31" s="114">
        <v>0</v>
      </c>
      <c r="AI31" s="98">
        <v>0</v>
      </c>
      <c r="AJ31" s="98">
        <v>0</v>
      </c>
      <c r="AK31" s="98">
        <v>0</v>
      </c>
      <c r="AL31" s="98">
        <v>0</v>
      </c>
      <c r="AM31" s="114">
        <v>0</v>
      </c>
      <c r="AN31" s="98">
        <v>0</v>
      </c>
      <c r="AO31" s="114">
        <v>0</v>
      </c>
      <c r="AP31" s="114">
        <v>0</v>
      </c>
      <c r="AQ31" s="98">
        <v>0</v>
      </c>
      <c r="AR31" s="115">
        <v>0</v>
      </c>
      <c r="AS31" s="108">
        <v>0</v>
      </c>
      <c r="AT31" s="102">
        <v>0</v>
      </c>
      <c r="AU31" s="98">
        <v>0</v>
      </c>
      <c r="AV31" s="114">
        <v>0</v>
      </c>
      <c r="AW31" s="98">
        <v>0</v>
      </c>
      <c r="AX31" s="98">
        <v>0</v>
      </c>
      <c r="AY31" s="98">
        <v>0</v>
      </c>
      <c r="AZ31" s="98">
        <v>0</v>
      </c>
      <c r="BA31" s="114">
        <v>0</v>
      </c>
      <c r="BB31" s="98">
        <v>0</v>
      </c>
      <c r="BC31" s="114">
        <v>0</v>
      </c>
      <c r="BD31" s="114">
        <v>0</v>
      </c>
      <c r="BE31" s="98">
        <v>0</v>
      </c>
      <c r="BF31" s="115">
        <v>0</v>
      </c>
      <c r="BG31" s="74">
        <v>0</v>
      </c>
      <c r="BH31" s="102">
        <v>0</v>
      </c>
      <c r="BI31" s="71">
        <v>0</v>
      </c>
      <c r="BJ31" s="72">
        <v>0</v>
      </c>
      <c r="BK31" s="71">
        <v>0</v>
      </c>
      <c r="BL31" s="71">
        <v>0</v>
      </c>
      <c r="BM31" s="71">
        <v>0</v>
      </c>
      <c r="BN31" s="71">
        <v>0</v>
      </c>
      <c r="BO31" s="72">
        <v>0</v>
      </c>
      <c r="BP31" s="102">
        <v>0</v>
      </c>
      <c r="BQ31" s="72">
        <v>0</v>
      </c>
      <c r="BR31" s="72">
        <v>0</v>
      </c>
      <c r="BS31" s="98">
        <v>0</v>
      </c>
      <c r="BT31" s="73">
        <v>0</v>
      </c>
      <c r="BU31" s="74">
        <v>1</v>
      </c>
      <c r="BV31" s="102">
        <v>0</v>
      </c>
      <c r="BW31" s="71">
        <v>0</v>
      </c>
      <c r="BX31" s="72">
        <v>1</v>
      </c>
      <c r="BY31" s="71">
        <v>0</v>
      </c>
      <c r="BZ31" s="71">
        <v>0</v>
      </c>
      <c r="CA31" s="71">
        <v>0</v>
      </c>
      <c r="CB31" s="71">
        <v>0</v>
      </c>
      <c r="CC31" s="72">
        <v>1</v>
      </c>
      <c r="CD31" s="102">
        <v>0</v>
      </c>
      <c r="CE31" s="72">
        <v>0</v>
      </c>
      <c r="CF31" s="72">
        <v>1</v>
      </c>
      <c r="CG31" s="71">
        <v>5200</v>
      </c>
      <c r="CH31" s="73">
        <v>5</v>
      </c>
      <c r="CI31" s="108">
        <v>0</v>
      </c>
      <c r="CJ31" s="102">
        <v>0</v>
      </c>
      <c r="CK31" s="98">
        <v>0</v>
      </c>
      <c r="CL31" s="114">
        <v>0</v>
      </c>
      <c r="CM31" s="98">
        <v>0</v>
      </c>
      <c r="CN31" s="98">
        <v>0</v>
      </c>
      <c r="CO31" s="98">
        <v>0</v>
      </c>
      <c r="CP31" s="98">
        <v>0</v>
      </c>
      <c r="CQ31" s="114">
        <v>0</v>
      </c>
      <c r="CR31" s="98">
        <v>0</v>
      </c>
      <c r="CS31" s="114">
        <v>0</v>
      </c>
      <c r="CT31" s="114">
        <v>0</v>
      </c>
      <c r="CU31" s="98">
        <v>0</v>
      </c>
      <c r="CV31" s="115">
        <v>0</v>
      </c>
      <c r="CW31" s="108">
        <v>0</v>
      </c>
      <c r="CX31" s="102">
        <v>0</v>
      </c>
      <c r="CY31" s="98">
        <v>0</v>
      </c>
      <c r="CZ31" s="114">
        <v>0</v>
      </c>
      <c r="DA31" s="98">
        <v>0</v>
      </c>
      <c r="DB31" s="98">
        <v>0</v>
      </c>
      <c r="DC31" s="98">
        <v>0</v>
      </c>
      <c r="DD31" s="98">
        <v>0</v>
      </c>
      <c r="DE31" s="114">
        <v>0</v>
      </c>
      <c r="DF31" s="98">
        <v>0</v>
      </c>
      <c r="DG31" s="114">
        <v>0</v>
      </c>
      <c r="DH31" s="114">
        <v>0</v>
      </c>
      <c r="DI31" s="98">
        <v>0</v>
      </c>
      <c r="DJ31" s="115">
        <v>0</v>
      </c>
      <c r="DK31" s="108">
        <v>0</v>
      </c>
      <c r="DL31" s="102">
        <v>0</v>
      </c>
      <c r="DM31" s="98">
        <v>0</v>
      </c>
      <c r="DN31" s="114">
        <v>0</v>
      </c>
      <c r="DO31" s="98">
        <v>0</v>
      </c>
      <c r="DP31" s="98">
        <v>0</v>
      </c>
      <c r="DQ31" s="98">
        <v>0</v>
      </c>
      <c r="DR31" s="98">
        <v>0</v>
      </c>
      <c r="DS31" s="114">
        <v>0</v>
      </c>
      <c r="DT31" s="98">
        <v>0</v>
      </c>
      <c r="DU31" s="114">
        <v>0</v>
      </c>
      <c r="DV31" s="114">
        <v>0</v>
      </c>
      <c r="DW31" s="98">
        <v>0</v>
      </c>
      <c r="DX31" s="115">
        <v>0</v>
      </c>
      <c r="DY31" s="74">
        <v>1</v>
      </c>
      <c r="DZ31" s="98">
        <v>0</v>
      </c>
      <c r="EA31" s="71">
        <v>0</v>
      </c>
      <c r="EB31" s="72">
        <v>1</v>
      </c>
      <c r="EC31" s="71">
        <v>0</v>
      </c>
      <c r="ED31" s="71">
        <v>0</v>
      </c>
      <c r="EE31" s="71">
        <v>0</v>
      </c>
      <c r="EF31" s="71">
        <v>0</v>
      </c>
      <c r="EG31" s="72">
        <v>1</v>
      </c>
      <c r="EH31" s="98">
        <v>0</v>
      </c>
      <c r="EI31" s="72">
        <v>0</v>
      </c>
      <c r="EJ31" s="72">
        <v>1</v>
      </c>
      <c r="EK31" s="98">
        <v>0</v>
      </c>
      <c r="EL31" s="73">
        <v>5</v>
      </c>
      <c r="EM31" s="74">
        <v>10662</v>
      </c>
      <c r="EN31" s="71">
        <v>0</v>
      </c>
      <c r="EO31" s="71">
        <v>103</v>
      </c>
      <c r="EP31" s="72">
        <v>10765</v>
      </c>
      <c r="EQ31" s="71">
        <v>103</v>
      </c>
      <c r="ER31" s="71">
        <v>0</v>
      </c>
      <c r="ES31" s="71">
        <v>189</v>
      </c>
      <c r="ET31" s="71">
        <v>164</v>
      </c>
      <c r="EU31" s="72">
        <v>10473</v>
      </c>
      <c r="EV31" s="71">
        <v>0</v>
      </c>
      <c r="EW31" s="72">
        <v>0</v>
      </c>
      <c r="EX31" s="72">
        <v>10473</v>
      </c>
      <c r="EY31" s="98">
        <v>0</v>
      </c>
      <c r="EZ31" s="73">
        <v>87273</v>
      </c>
      <c r="FA31" s="74">
        <v>0</v>
      </c>
      <c r="FB31" s="71">
        <v>0</v>
      </c>
      <c r="FC31" s="71">
        <v>0</v>
      </c>
      <c r="FD31" s="72">
        <v>0</v>
      </c>
      <c r="FE31" s="71">
        <v>0</v>
      </c>
      <c r="FF31" s="71">
        <v>0</v>
      </c>
      <c r="FG31" s="71">
        <v>0</v>
      </c>
      <c r="FH31" s="71">
        <v>0</v>
      </c>
      <c r="FI31" s="72">
        <v>0</v>
      </c>
      <c r="FJ31" s="71">
        <v>0</v>
      </c>
      <c r="FK31" s="72">
        <v>0</v>
      </c>
      <c r="FL31" s="72">
        <v>0</v>
      </c>
      <c r="FM31" s="71">
        <v>0</v>
      </c>
      <c r="FN31" s="73">
        <v>0</v>
      </c>
      <c r="FO31" s="74">
        <v>0</v>
      </c>
      <c r="FP31" s="71">
        <v>0</v>
      </c>
      <c r="FQ31" s="71">
        <v>0</v>
      </c>
      <c r="FR31" s="72">
        <v>0</v>
      </c>
      <c r="FS31" s="71">
        <v>0</v>
      </c>
      <c r="FT31" s="71">
        <v>0</v>
      </c>
      <c r="FU31" s="71">
        <v>0</v>
      </c>
      <c r="FV31" s="71">
        <v>0</v>
      </c>
      <c r="FW31" s="72">
        <v>0</v>
      </c>
      <c r="FX31" s="71">
        <v>0</v>
      </c>
      <c r="FY31" s="72">
        <v>0</v>
      </c>
      <c r="FZ31" s="72">
        <v>0</v>
      </c>
      <c r="GA31" s="71">
        <v>0</v>
      </c>
      <c r="GB31" s="73">
        <v>0</v>
      </c>
      <c r="GC31" s="74">
        <v>290</v>
      </c>
      <c r="GD31" s="71">
        <v>0</v>
      </c>
      <c r="GE31" s="71">
        <v>2</v>
      </c>
      <c r="GF31" s="72">
        <v>292</v>
      </c>
      <c r="GG31" s="71">
        <v>2</v>
      </c>
      <c r="GH31" s="71">
        <v>0</v>
      </c>
      <c r="GI31" s="71">
        <v>0</v>
      </c>
      <c r="GJ31" s="71">
        <v>0</v>
      </c>
      <c r="GK31" s="72">
        <v>290</v>
      </c>
      <c r="GL31" s="71">
        <v>0</v>
      </c>
      <c r="GM31" s="72">
        <v>0</v>
      </c>
      <c r="GN31" s="72">
        <v>290</v>
      </c>
      <c r="GO31" s="71">
        <v>5900</v>
      </c>
      <c r="GP31" s="73">
        <v>1711</v>
      </c>
      <c r="GQ31" s="74">
        <v>14176</v>
      </c>
      <c r="GR31" s="71">
        <v>0</v>
      </c>
      <c r="GS31" s="71">
        <v>111</v>
      </c>
      <c r="GT31" s="72">
        <v>14287</v>
      </c>
      <c r="GU31" s="71">
        <v>111</v>
      </c>
      <c r="GV31" s="71">
        <v>0</v>
      </c>
      <c r="GW31" s="71">
        <v>197</v>
      </c>
      <c r="GX31" s="71">
        <v>172</v>
      </c>
      <c r="GY31" s="72">
        <v>13979</v>
      </c>
      <c r="GZ31" s="71">
        <v>0</v>
      </c>
      <c r="HA31" s="72">
        <v>0</v>
      </c>
      <c r="HB31" s="72">
        <v>13979</v>
      </c>
      <c r="HC31" s="98">
        <v>0</v>
      </c>
      <c r="HD31" s="73">
        <v>100562</v>
      </c>
      <c r="HE31" s="74">
        <v>3857</v>
      </c>
      <c r="HF31" s="71">
        <v>0</v>
      </c>
      <c r="HG31" s="71">
        <v>134</v>
      </c>
      <c r="HH31" s="72">
        <v>3991</v>
      </c>
      <c r="HI31" s="71">
        <v>134</v>
      </c>
      <c r="HJ31" s="71">
        <v>0</v>
      </c>
      <c r="HK31" s="71">
        <v>2</v>
      </c>
      <c r="HL31" s="71">
        <v>2</v>
      </c>
      <c r="HM31" s="72">
        <v>3855</v>
      </c>
      <c r="HN31" s="71">
        <v>0</v>
      </c>
      <c r="HO31" s="72">
        <v>0</v>
      </c>
      <c r="HP31" s="72">
        <v>3855</v>
      </c>
      <c r="HQ31" s="71">
        <v>6000</v>
      </c>
      <c r="HR31" s="73">
        <v>23130</v>
      </c>
      <c r="HS31" s="74">
        <v>16816</v>
      </c>
      <c r="HT31" s="71">
        <v>0</v>
      </c>
      <c r="HU31" s="71">
        <v>187</v>
      </c>
      <c r="HV31" s="72">
        <v>17003</v>
      </c>
      <c r="HW31" s="71">
        <v>187</v>
      </c>
      <c r="HX31" s="71">
        <v>0</v>
      </c>
      <c r="HY31" s="71">
        <v>44</v>
      </c>
      <c r="HZ31" s="71">
        <v>39</v>
      </c>
      <c r="IA31" s="72">
        <v>16772</v>
      </c>
      <c r="IB31" s="71">
        <v>0</v>
      </c>
      <c r="IC31" s="72">
        <v>0</v>
      </c>
      <c r="ID31" s="72">
        <v>16772</v>
      </c>
      <c r="IE31" s="98">
        <v>0</v>
      </c>
      <c r="IF31" s="73">
        <v>56061</v>
      </c>
      <c r="IG31" s="74">
        <v>27768</v>
      </c>
      <c r="IH31" s="71">
        <v>0</v>
      </c>
      <c r="II31" s="71">
        <v>292</v>
      </c>
      <c r="IJ31" s="72">
        <v>28060</v>
      </c>
      <c r="IK31" s="71">
        <v>292</v>
      </c>
      <c r="IL31" s="71">
        <v>0</v>
      </c>
      <c r="IM31" s="71">
        <v>233</v>
      </c>
      <c r="IN31" s="71">
        <v>203</v>
      </c>
      <c r="IO31" s="72">
        <v>27535</v>
      </c>
      <c r="IP31" s="71">
        <v>0</v>
      </c>
      <c r="IQ31" s="72">
        <v>0</v>
      </c>
      <c r="IR31" s="72">
        <v>27535</v>
      </c>
      <c r="IS31" s="98">
        <v>0</v>
      </c>
      <c r="IT31" s="73">
        <v>145045</v>
      </c>
    </row>
    <row r="32" spans="1:254" ht="12.6" customHeight="1" x14ac:dyDescent="0.2">
      <c r="A32" s="31">
        <v>18</v>
      </c>
      <c r="B32" s="32" t="s">
        <v>80</v>
      </c>
      <c r="C32" s="65">
        <v>0</v>
      </c>
      <c r="D32" s="101">
        <v>0</v>
      </c>
      <c r="E32" s="66">
        <v>0</v>
      </c>
      <c r="F32" s="67">
        <v>0</v>
      </c>
      <c r="G32" s="66">
        <v>0</v>
      </c>
      <c r="H32" s="66">
        <v>0</v>
      </c>
      <c r="I32" s="66">
        <v>0</v>
      </c>
      <c r="J32" s="66">
        <v>0</v>
      </c>
      <c r="K32" s="67">
        <v>0</v>
      </c>
      <c r="L32" s="101">
        <v>0</v>
      </c>
      <c r="M32" s="67">
        <v>0</v>
      </c>
      <c r="N32" s="67">
        <v>0</v>
      </c>
      <c r="O32" s="66">
        <v>0</v>
      </c>
      <c r="P32" s="68">
        <v>0</v>
      </c>
      <c r="Q32" s="107">
        <v>0</v>
      </c>
      <c r="R32" s="101">
        <v>0</v>
      </c>
      <c r="S32" s="97">
        <v>0</v>
      </c>
      <c r="T32" s="112">
        <v>0</v>
      </c>
      <c r="U32" s="97">
        <v>0</v>
      </c>
      <c r="V32" s="97">
        <v>0</v>
      </c>
      <c r="W32" s="97">
        <v>0</v>
      </c>
      <c r="X32" s="97">
        <v>0</v>
      </c>
      <c r="Y32" s="112">
        <v>0</v>
      </c>
      <c r="Z32" s="97">
        <v>0</v>
      </c>
      <c r="AA32" s="112">
        <v>0</v>
      </c>
      <c r="AB32" s="112">
        <v>0</v>
      </c>
      <c r="AC32" s="97">
        <v>0</v>
      </c>
      <c r="AD32" s="113">
        <v>0</v>
      </c>
      <c r="AE32" s="107">
        <v>0</v>
      </c>
      <c r="AF32" s="101">
        <v>0</v>
      </c>
      <c r="AG32" s="97">
        <v>0</v>
      </c>
      <c r="AH32" s="112">
        <v>0</v>
      </c>
      <c r="AI32" s="97">
        <v>0</v>
      </c>
      <c r="AJ32" s="97">
        <v>0</v>
      </c>
      <c r="AK32" s="97">
        <v>0</v>
      </c>
      <c r="AL32" s="97">
        <v>0</v>
      </c>
      <c r="AM32" s="112">
        <v>0</v>
      </c>
      <c r="AN32" s="97">
        <v>0</v>
      </c>
      <c r="AO32" s="112">
        <v>0</v>
      </c>
      <c r="AP32" s="112">
        <v>0</v>
      </c>
      <c r="AQ32" s="97">
        <v>0</v>
      </c>
      <c r="AR32" s="113">
        <v>0</v>
      </c>
      <c r="AS32" s="107">
        <v>0</v>
      </c>
      <c r="AT32" s="101">
        <v>0</v>
      </c>
      <c r="AU32" s="97">
        <v>0</v>
      </c>
      <c r="AV32" s="112">
        <v>0</v>
      </c>
      <c r="AW32" s="97">
        <v>0</v>
      </c>
      <c r="AX32" s="97">
        <v>0</v>
      </c>
      <c r="AY32" s="97">
        <v>0</v>
      </c>
      <c r="AZ32" s="97">
        <v>0</v>
      </c>
      <c r="BA32" s="112">
        <v>0</v>
      </c>
      <c r="BB32" s="97">
        <v>0</v>
      </c>
      <c r="BC32" s="112">
        <v>0</v>
      </c>
      <c r="BD32" s="112">
        <v>0</v>
      </c>
      <c r="BE32" s="97">
        <v>0</v>
      </c>
      <c r="BF32" s="113">
        <v>0</v>
      </c>
      <c r="BG32" s="69">
        <v>0</v>
      </c>
      <c r="BH32" s="101">
        <v>0</v>
      </c>
      <c r="BI32" s="66">
        <v>0</v>
      </c>
      <c r="BJ32" s="67">
        <v>0</v>
      </c>
      <c r="BK32" s="66">
        <v>0</v>
      </c>
      <c r="BL32" s="66">
        <v>0</v>
      </c>
      <c r="BM32" s="66">
        <v>0</v>
      </c>
      <c r="BN32" s="66">
        <v>0</v>
      </c>
      <c r="BO32" s="67">
        <v>0</v>
      </c>
      <c r="BP32" s="101">
        <v>0</v>
      </c>
      <c r="BQ32" s="67">
        <v>0</v>
      </c>
      <c r="BR32" s="67">
        <v>0</v>
      </c>
      <c r="BS32" s="97">
        <v>0</v>
      </c>
      <c r="BT32" s="68">
        <v>0</v>
      </c>
      <c r="BU32" s="69">
        <v>0</v>
      </c>
      <c r="BV32" s="101">
        <v>0</v>
      </c>
      <c r="BW32" s="66">
        <v>0</v>
      </c>
      <c r="BX32" s="67">
        <v>0</v>
      </c>
      <c r="BY32" s="66">
        <v>0</v>
      </c>
      <c r="BZ32" s="66">
        <v>0</v>
      </c>
      <c r="CA32" s="66">
        <v>0</v>
      </c>
      <c r="CB32" s="66">
        <v>0</v>
      </c>
      <c r="CC32" s="67">
        <v>0</v>
      </c>
      <c r="CD32" s="101">
        <v>0</v>
      </c>
      <c r="CE32" s="67">
        <v>0</v>
      </c>
      <c r="CF32" s="67">
        <v>0</v>
      </c>
      <c r="CG32" s="66">
        <v>0</v>
      </c>
      <c r="CH32" s="68">
        <v>0</v>
      </c>
      <c r="CI32" s="107">
        <v>0</v>
      </c>
      <c r="CJ32" s="101">
        <v>0</v>
      </c>
      <c r="CK32" s="97">
        <v>0</v>
      </c>
      <c r="CL32" s="112">
        <v>0</v>
      </c>
      <c r="CM32" s="97">
        <v>0</v>
      </c>
      <c r="CN32" s="97">
        <v>0</v>
      </c>
      <c r="CO32" s="97">
        <v>0</v>
      </c>
      <c r="CP32" s="97">
        <v>0</v>
      </c>
      <c r="CQ32" s="112">
        <v>0</v>
      </c>
      <c r="CR32" s="97">
        <v>0</v>
      </c>
      <c r="CS32" s="112">
        <v>0</v>
      </c>
      <c r="CT32" s="112">
        <v>0</v>
      </c>
      <c r="CU32" s="97">
        <v>0</v>
      </c>
      <c r="CV32" s="113">
        <v>0</v>
      </c>
      <c r="CW32" s="107">
        <v>0</v>
      </c>
      <c r="CX32" s="101">
        <v>0</v>
      </c>
      <c r="CY32" s="97">
        <v>0</v>
      </c>
      <c r="CZ32" s="112">
        <v>0</v>
      </c>
      <c r="DA32" s="97">
        <v>0</v>
      </c>
      <c r="DB32" s="97">
        <v>0</v>
      </c>
      <c r="DC32" s="97">
        <v>0</v>
      </c>
      <c r="DD32" s="97">
        <v>0</v>
      </c>
      <c r="DE32" s="112">
        <v>0</v>
      </c>
      <c r="DF32" s="97">
        <v>0</v>
      </c>
      <c r="DG32" s="112">
        <v>0</v>
      </c>
      <c r="DH32" s="112">
        <v>0</v>
      </c>
      <c r="DI32" s="97">
        <v>0</v>
      </c>
      <c r="DJ32" s="113">
        <v>0</v>
      </c>
      <c r="DK32" s="107">
        <v>0</v>
      </c>
      <c r="DL32" s="101">
        <v>0</v>
      </c>
      <c r="DM32" s="97">
        <v>0</v>
      </c>
      <c r="DN32" s="112">
        <v>0</v>
      </c>
      <c r="DO32" s="97">
        <v>0</v>
      </c>
      <c r="DP32" s="97">
        <v>0</v>
      </c>
      <c r="DQ32" s="97">
        <v>0</v>
      </c>
      <c r="DR32" s="97">
        <v>0</v>
      </c>
      <c r="DS32" s="112">
        <v>0</v>
      </c>
      <c r="DT32" s="97">
        <v>0</v>
      </c>
      <c r="DU32" s="112">
        <v>0</v>
      </c>
      <c r="DV32" s="112">
        <v>0</v>
      </c>
      <c r="DW32" s="97">
        <v>0</v>
      </c>
      <c r="DX32" s="113">
        <v>0</v>
      </c>
      <c r="DY32" s="69">
        <v>0</v>
      </c>
      <c r="DZ32" s="97">
        <v>0</v>
      </c>
      <c r="EA32" s="66">
        <v>0</v>
      </c>
      <c r="EB32" s="67">
        <v>0</v>
      </c>
      <c r="EC32" s="66">
        <v>0</v>
      </c>
      <c r="ED32" s="66">
        <v>0</v>
      </c>
      <c r="EE32" s="66">
        <v>0</v>
      </c>
      <c r="EF32" s="66">
        <v>0</v>
      </c>
      <c r="EG32" s="67">
        <v>0</v>
      </c>
      <c r="EH32" s="97">
        <v>0</v>
      </c>
      <c r="EI32" s="67">
        <v>0</v>
      </c>
      <c r="EJ32" s="67">
        <v>0</v>
      </c>
      <c r="EK32" s="97">
        <v>0</v>
      </c>
      <c r="EL32" s="68">
        <v>0</v>
      </c>
      <c r="EM32" s="69">
        <v>7065</v>
      </c>
      <c r="EN32" s="66">
        <v>0</v>
      </c>
      <c r="EO32" s="66">
        <v>65</v>
      </c>
      <c r="EP32" s="67">
        <v>7130</v>
      </c>
      <c r="EQ32" s="66">
        <v>65</v>
      </c>
      <c r="ER32" s="66">
        <v>0</v>
      </c>
      <c r="ES32" s="66">
        <v>124</v>
      </c>
      <c r="ET32" s="66">
        <v>109</v>
      </c>
      <c r="EU32" s="67">
        <v>6941</v>
      </c>
      <c r="EV32" s="66">
        <v>0</v>
      </c>
      <c r="EW32" s="67">
        <v>0</v>
      </c>
      <c r="EX32" s="67">
        <v>6941</v>
      </c>
      <c r="EY32" s="97">
        <v>0</v>
      </c>
      <c r="EZ32" s="68">
        <v>54293</v>
      </c>
      <c r="FA32" s="69">
        <v>0</v>
      </c>
      <c r="FB32" s="66">
        <v>0</v>
      </c>
      <c r="FC32" s="66">
        <v>0</v>
      </c>
      <c r="FD32" s="67">
        <v>0</v>
      </c>
      <c r="FE32" s="66">
        <v>0</v>
      </c>
      <c r="FF32" s="66">
        <v>0</v>
      </c>
      <c r="FG32" s="66">
        <v>0</v>
      </c>
      <c r="FH32" s="66">
        <v>0</v>
      </c>
      <c r="FI32" s="67">
        <v>0</v>
      </c>
      <c r="FJ32" s="66">
        <v>0</v>
      </c>
      <c r="FK32" s="67">
        <v>0</v>
      </c>
      <c r="FL32" s="67">
        <v>0</v>
      </c>
      <c r="FM32" s="66">
        <v>0</v>
      </c>
      <c r="FN32" s="68">
        <v>0</v>
      </c>
      <c r="FO32" s="69">
        <v>0</v>
      </c>
      <c r="FP32" s="66">
        <v>0</v>
      </c>
      <c r="FQ32" s="66">
        <v>0</v>
      </c>
      <c r="FR32" s="67">
        <v>0</v>
      </c>
      <c r="FS32" s="66">
        <v>0</v>
      </c>
      <c r="FT32" s="66">
        <v>0</v>
      </c>
      <c r="FU32" s="66">
        <v>0</v>
      </c>
      <c r="FV32" s="66">
        <v>0</v>
      </c>
      <c r="FW32" s="67">
        <v>0</v>
      </c>
      <c r="FX32" s="66">
        <v>0</v>
      </c>
      <c r="FY32" s="67">
        <v>0</v>
      </c>
      <c r="FZ32" s="67">
        <v>0</v>
      </c>
      <c r="GA32" s="66">
        <v>0</v>
      </c>
      <c r="GB32" s="68">
        <v>0</v>
      </c>
      <c r="GC32" s="69">
        <v>278</v>
      </c>
      <c r="GD32" s="66">
        <v>0</v>
      </c>
      <c r="GE32" s="66">
        <v>1</v>
      </c>
      <c r="GF32" s="67">
        <v>279</v>
      </c>
      <c r="GG32" s="66">
        <v>1</v>
      </c>
      <c r="GH32" s="66">
        <v>0</v>
      </c>
      <c r="GI32" s="66">
        <v>0</v>
      </c>
      <c r="GJ32" s="66">
        <v>0</v>
      </c>
      <c r="GK32" s="67">
        <v>278</v>
      </c>
      <c r="GL32" s="66">
        <v>0</v>
      </c>
      <c r="GM32" s="67">
        <v>0</v>
      </c>
      <c r="GN32" s="67">
        <v>278</v>
      </c>
      <c r="GO32" s="66">
        <v>5900</v>
      </c>
      <c r="GP32" s="68">
        <v>1640</v>
      </c>
      <c r="GQ32" s="69">
        <v>9090</v>
      </c>
      <c r="GR32" s="66">
        <v>0</v>
      </c>
      <c r="GS32" s="66">
        <v>66</v>
      </c>
      <c r="GT32" s="67">
        <v>9156</v>
      </c>
      <c r="GU32" s="66">
        <v>66</v>
      </c>
      <c r="GV32" s="66">
        <v>0</v>
      </c>
      <c r="GW32" s="66">
        <v>130</v>
      </c>
      <c r="GX32" s="66">
        <v>115</v>
      </c>
      <c r="GY32" s="67">
        <v>8960</v>
      </c>
      <c r="GZ32" s="66">
        <v>0</v>
      </c>
      <c r="HA32" s="67">
        <v>0</v>
      </c>
      <c r="HB32" s="67">
        <v>8960</v>
      </c>
      <c r="HC32" s="97">
        <v>0</v>
      </c>
      <c r="HD32" s="68">
        <v>62202</v>
      </c>
      <c r="HE32" s="69">
        <v>1766</v>
      </c>
      <c r="HF32" s="66">
        <v>0</v>
      </c>
      <c r="HG32" s="66">
        <v>29</v>
      </c>
      <c r="HH32" s="67">
        <v>1795</v>
      </c>
      <c r="HI32" s="66">
        <v>29</v>
      </c>
      <c r="HJ32" s="66">
        <v>0</v>
      </c>
      <c r="HK32" s="66">
        <v>5</v>
      </c>
      <c r="HL32" s="66">
        <v>5</v>
      </c>
      <c r="HM32" s="67">
        <v>1761</v>
      </c>
      <c r="HN32" s="66">
        <v>0</v>
      </c>
      <c r="HO32" s="67">
        <v>0</v>
      </c>
      <c r="HP32" s="67">
        <v>1761</v>
      </c>
      <c r="HQ32" s="66">
        <v>6000</v>
      </c>
      <c r="HR32" s="68">
        <v>10566</v>
      </c>
      <c r="HS32" s="69">
        <v>9325</v>
      </c>
      <c r="HT32" s="66">
        <v>0</v>
      </c>
      <c r="HU32" s="66">
        <v>51</v>
      </c>
      <c r="HV32" s="67">
        <v>9376</v>
      </c>
      <c r="HW32" s="66">
        <v>51</v>
      </c>
      <c r="HX32" s="66">
        <v>0</v>
      </c>
      <c r="HY32" s="66">
        <v>33</v>
      </c>
      <c r="HZ32" s="66">
        <v>28</v>
      </c>
      <c r="IA32" s="67">
        <v>9292</v>
      </c>
      <c r="IB32" s="66">
        <v>0</v>
      </c>
      <c r="IC32" s="67">
        <v>0</v>
      </c>
      <c r="ID32" s="67">
        <v>9292</v>
      </c>
      <c r="IE32" s="97">
        <v>0</v>
      </c>
      <c r="IF32" s="68">
        <v>29697</v>
      </c>
      <c r="IG32" s="69">
        <v>16669</v>
      </c>
      <c r="IH32" s="66">
        <v>0</v>
      </c>
      <c r="II32" s="66">
        <v>117</v>
      </c>
      <c r="IJ32" s="67">
        <v>16786</v>
      </c>
      <c r="IK32" s="66">
        <v>117</v>
      </c>
      <c r="IL32" s="66">
        <v>0</v>
      </c>
      <c r="IM32" s="66">
        <v>157</v>
      </c>
      <c r="IN32" s="66">
        <v>137</v>
      </c>
      <c r="IO32" s="67">
        <v>16512</v>
      </c>
      <c r="IP32" s="66">
        <v>0</v>
      </c>
      <c r="IQ32" s="67">
        <v>0</v>
      </c>
      <c r="IR32" s="67">
        <v>16512</v>
      </c>
      <c r="IS32" s="97">
        <v>0</v>
      </c>
      <c r="IT32" s="68">
        <v>85635</v>
      </c>
    </row>
    <row r="33" spans="1:254" ht="12.6" customHeight="1" x14ac:dyDescent="0.2">
      <c r="A33" s="33">
        <v>19</v>
      </c>
      <c r="B33" s="34" t="s">
        <v>81</v>
      </c>
      <c r="C33" s="70">
        <v>0</v>
      </c>
      <c r="D33" s="102">
        <v>0</v>
      </c>
      <c r="E33" s="71">
        <v>0</v>
      </c>
      <c r="F33" s="72">
        <v>0</v>
      </c>
      <c r="G33" s="71">
        <v>0</v>
      </c>
      <c r="H33" s="71">
        <v>0</v>
      </c>
      <c r="I33" s="71">
        <v>0</v>
      </c>
      <c r="J33" s="71">
        <v>0</v>
      </c>
      <c r="K33" s="72">
        <v>0</v>
      </c>
      <c r="L33" s="102">
        <v>0</v>
      </c>
      <c r="M33" s="72">
        <v>0</v>
      </c>
      <c r="N33" s="72">
        <v>0</v>
      </c>
      <c r="O33" s="71">
        <v>3500</v>
      </c>
      <c r="P33" s="73">
        <v>0</v>
      </c>
      <c r="Q33" s="108">
        <v>0</v>
      </c>
      <c r="R33" s="102">
        <v>0</v>
      </c>
      <c r="S33" s="98">
        <v>0</v>
      </c>
      <c r="T33" s="114">
        <v>0</v>
      </c>
      <c r="U33" s="98">
        <v>0</v>
      </c>
      <c r="V33" s="98">
        <v>0</v>
      </c>
      <c r="W33" s="98">
        <v>0</v>
      </c>
      <c r="X33" s="98">
        <v>0</v>
      </c>
      <c r="Y33" s="114">
        <v>0</v>
      </c>
      <c r="Z33" s="98">
        <v>0</v>
      </c>
      <c r="AA33" s="114">
        <v>0</v>
      </c>
      <c r="AB33" s="114">
        <v>0</v>
      </c>
      <c r="AC33" s="98">
        <v>0</v>
      </c>
      <c r="AD33" s="115">
        <v>0</v>
      </c>
      <c r="AE33" s="108">
        <v>0</v>
      </c>
      <c r="AF33" s="102">
        <v>0</v>
      </c>
      <c r="AG33" s="98">
        <v>0</v>
      </c>
      <c r="AH33" s="114">
        <v>0</v>
      </c>
      <c r="AI33" s="98">
        <v>0</v>
      </c>
      <c r="AJ33" s="98">
        <v>0</v>
      </c>
      <c r="AK33" s="98">
        <v>0</v>
      </c>
      <c r="AL33" s="98">
        <v>0</v>
      </c>
      <c r="AM33" s="114">
        <v>0</v>
      </c>
      <c r="AN33" s="98">
        <v>0</v>
      </c>
      <c r="AO33" s="114">
        <v>0</v>
      </c>
      <c r="AP33" s="114">
        <v>0</v>
      </c>
      <c r="AQ33" s="98">
        <v>0</v>
      </c>
      <c r="AR33" s="115">
        <v>0</v>
      </c>
      <c r="AS33" s="108">
        <v>0</v>
      </c>
      <c r="AT33" s="102">
        <v>0</v>
      </c>
      <c r="AU33" s="98">
        <v>0</v>
      </c>
      <c r="AV33" s="114">
        <v>0</v>
      </c>
      <c r="AW33" s="98">
        <v>0</v>
      </c>
      <c r="AX33" s="98">
        <v>0</v>
      </c>
      <c r="AY33" s="98">
        <v>0</v>
      </c>
      <c r="AZ33" s="98">
        <v>0</v>
      </c>
      <c r="BA33" s="114">
        <v>0</v>
      </c>
      <c r="BB33" s="98">
        <v>0</v>
      </c>
      <c r="BC33" s="114">
        <v>0</v>
      </c>
      <c r="BD33" s="114">
        <v>0</v>
      </c>
      <c r="BE33" s="98">
        <v>0</v>
      </c>
      <c r="BF33" s="115">
        <v>0</v>
      </c>
      <c r="BG33" s="74">
        <v>0</v>
      </c>
      <c r="BH33" s="102">
        <v>0</v>
      </c>
      <c r="BI33" s="71">
        <v>0</v>
      </c>
      <c r="BJ33" s="72">
        <v>0</v>
      </c>
      <c r="BK33" s="71">
        <v>0</v>
      </c>
      <c r="BL33" s="71">
        <v>0</v>
      </c>
      <c r="BM33" s="71">
        <v>0</v>
      </c>
      <c r="BN33" s="71">
        <v>0</v>
      </c>
      <c r="BO33" s="72">
        <v>0</v>
      </c>
      <c r="BP33" s="102">
        <v>0</v>
      </c>
      <c r="BQ33" s="72">
        <v>0</v>
      </c>
      <c r="BR33" s="72">
        <v>0</v>
      </c>
      <c r="BS33" s="98">
        <v>0</v>
      </c>
      <c r="BT33" s="73">
        <v>0</v>
      </c>
      <c r="BU33" s="74">
        <v>3</v>
      </c>
      <c r="BV33" s="102">
        <v>0</v>
      </c>
      <c r="BW33" s="71">
        <v>0</v>
      </c>
      <c r="BX33" s="72">
        <v>3</v>
      </c>
      <c r="BY33" s="71">
        <v>0</v>
      </c>
      <c r="BZ33" s="71">
        <v>0</v>
      </c>
      <c r="CA33" s="71">
        <v>0</v>
      </c>
      <c r="CB33" s="71">
        <v>0</v>
      </c>
      <c r="CC33" s="72">
        <v>3</v>
      </c>
      <c r="CD33" s="102">
        <v>0</v>
      </c>
      <c r="CE33" s="72">
        <v>0</v>
      </c>
      <c r="CF33" s="72">
        <v>3</v>
      </c>
      <c r="CG33" s="71">
        <v>5200</v>
      </c>
      <c r="CH33" s="73">
        <v>16</v>
      </c>
      <c r="CI33" s="108">
        <v>0</v>
      </c>
      <c r="CJ33" s="102">
        <v>0</v>
      </c>
      <c r="CK33" s="98">
        <v>0</v>
      </c>
      <c r="CL33" s="114">
        <v>0</v>
      </c>
      <c r="CM33" s="98">
        <v>0</v>
      </c>
      <c r="CN33" s="98">
        <v>0</v>
      </c>
      <c r="CO33" s="98">
        <v>0</v>
      </c>
      <c r="CP33" s="98">
        <v>0</v>
      </c>
      <c r="CQ33" s="114">
        <v>0</v>
      </c>
      <c r="CR33" s="98">
        <v>0</v>
      </c>
      <c r="CS33" s="114">
        <v>0</v>
      </c>
      <c r="CT33" s="114">
        <v>0</v>
      </c>
      <c r="CU33" s="98">
        <v>0</v>
      </c>
      <c r="CV33" s="115">
        <v>0</v>
      </c>
      <c r="CW33" s="108">
        <v>0</v>
      </c>
      <c r="CX33" s="102">
        <v>0</v>
      </c>
      <c r="CY33" s="98">
        <v>0</v>
      </c>
      <c r="CZ33" s="114">
        <v>0</v>
      </c>
      <c r="DA33" s="98">
        <v>0</v>
      </c>
      <c r="DB33" s="98">
        <v>0</v>
      </c>
      <c r="DC33" s="98">
        <v>0</v>
      </c>
      <c r="DD33" s="98">
        <v>0</v>
      </c>
      <c r="DE33" s="114">
        <v>0</v>
      </c>
      <c r="DF33" s="98">
        <v>0</v>
      </c>
      <c r="DG33" s="114">
        <v>0</v>
      </c>
      <c r="DH33" s="114">
        <v>0</v>
      </c>
      <c r="DI33" s="98">
        <v>0</v>
      </c>
      <c r="DJ33" s="115">
        <v>0</v>
      </c>
      <c r="DK33" s="108">
        <v>0</v>
      </c>
      <c r="DL33" s="102">
        <v>0</v>
      </c>
      <c r="DM33" s="98">
        <v>0</v>
      </c>
      <c r="DN33" s="114">
        <v>0</v>
      </c>
      <c r="DO33" s="98">
        <v>0</v>
      </c>
      <c r="DP33" s="98">
        <v>0</v>
      </c>
      <c r="DQ33" s="98">
        <v>0</v>
      </c>
      <c r="DR33" s="98">
        <v>0</v>
      </c>
      <c r="DS33" s="114">
        <v>0</v>
      </c>
      <c r="DT33" s="98">
        <v>0</v>
      </c>
      <c r="DU33" s="114">
        <v>0</v>
      </c>
      <c r="DV33" s="114">
        <v>0</v>
      </c>
      <c r="DW33" s="98">
        <v>0</v>
      </c>
      <c r="DX33" s="115">
        <v>0</v>
      </c>
      <c r="DY33" s="74">
        <v>3</v>
      </c>
      <c r="DZ33" s="98">
        <v>0</v>
      </c>
      <c r="EA33" s="71">
        <v>0</v>
      </c>
      <c r="EB33" s="72">
        <v>3</v>
      </c>
      <c r="EC33" s="71">
        <v>0</v>
      </c>
      <c r="ED33" s="71">
        <v>0</v>
      </c>
      <c r="EE33" s="71">
        <v>0</v>
      </c>
      <c r="EF33" s="71">
        <v>0</v>
      </c>
      <c r="EG33" s="72">
        <v>3</v>
      </c>
      <c r="EH33" s="98">
        <v>0</v>
      </c>
      <c r="EI33" s="72">
        <v>0</v>
      </c>
      <c r="EJ33" s="72">
        <v>3</v>
      </c>
      <c r="EK33" s="98">
        <v>0</v>
      </c>
      <c r="EL33" s="73">
        <v>16</v>
      </c>
      <c r="EM33" s="74">
        <v>21940</v>
      </c>
      <c r="EN33" s="71">
        <v>0</v>
      </c>
      <c r="EO33" s="71">
        <v>45</v>
      </c>
      <c r="EP33" s="72">
        <v>21985</v>
      </c>
      <c r="EQ33" s="71">
        <v>45</v>
      </c>
      <c r="ER33" s="71">
        <v>44</v>
      </c>
      <c r="ES33" s="71">
        <v>316</v>
      </c>
      <c r="ET33" s="71">
        <v>278</v>
      </c>
      <c r="EU33" s="72">
        <v>21580</v>
      </c>
      <c r="EV33" s="71">
        <v>0</v>
      </c>
      <c r="EW33" s="72">
        <v>0</v>
      </c>
      <c r="EX33" s="72">
        <v>21580</v>
      </c>
      <c r="EY33" s="98">
        <v>0</v>
      </c>
      <c r="EZ33" s="73">
        <v>178264</v>
      </c>
      <c r="FA33" s="74">
        <v>0</v>
      </c>
      <c r="FB33" s="71">
        <v>0</v>
      </c>
      <c r="FC33" s="71">
        <v>0</v>
      </c>
      <c r="FD33" s="72">
        <v>0</v>
      </c>
      <c r="FE33" s="71">
        <v>0</v>
      </c>
      <c r="FF33" s="71">
        <v>0</v>
      </c>
      <c r="FG33" s="71">
        <v>0</v>
      </c>
      <c r="FH33" s="71">
        <v>0</v>
      </c>
      <c r="FI33" s="72">
        <v>0</v>
      </c>
      <c r="FJ33" s="71">
        <v>0</v>
      </c>
      <c r="FK33" s="72">
        <v>0</v>
      </c>
      <c r="FL33" s="72">
        <v>0</v>
      </c>
      <c r="FM33" s="71">
        <v>3600</v>
      </c>
      <c r="FN33" s="73">
        <v>0</v>
      </c>
      <c r="FO33" s="74">
        <v>11</v>
      </c>
      <c r="FP33" s="71">
        <v>0</v>
      </c>
      <c r="FQ33" s="71">
        <v>1</v>
      </c>
      <c r="FR33" s="72">
        <v>12</v>
      </c>
      <c r="FS33" s="71">
        <v>1</v>
      </c>
      <c r="FT33" s="71">
        <v>0</v>
      </c>
      <c r="FU33" s="71">
        <v>0</v>
      </c>
      <c r="FV33" s="71">
        <v>0</v>
      </c>
      <c r="FW33" s="72">
        <v>11</v>
      </c>
      <c r="FX33" s="71">
        <v>0</v>
      </c>
      <c r="FY33" s="72">
        <v>0</v>
      </c>
      <c r="FZ33" s="72">
        <v>11</v>
      </c>
      <c r="GA33" s="71">
        <v>2400</v>
      </c>
      <c r="GB33" s="73">
        <v>26</v>
      </c>
      <c r="GC33" s="74">
        <v>806</v>
      </c>
      <c r="GD33" s="71">
        <v>0</v>
      </c>
      <c r="GE33" s="71">
        <v>0</v>
      </c>
      <c r="GF33" s="72">
        <v>806</v>
      </c>
      <c r="GG33" s="71">
        <v>0</v>
      </c>
      <c r="GH33" s="71">
        <v>0</v>
      </c>
      <c r="GI33" s="71">
        <v>0</v>
      </c>
      <c r="GJ33" s="71">
        <v>0</v>
      </c>
      <c r="GK33" s="72">
        <v>806</v>
      </c>
      <c r="GL33" s="71">
        <v>0</v>
      </c>
      <c r="GM33" s="72">
        <v>0</v>
      </c>
      <c r="GN33" s="72">
        <v>806</v>
      </c>
      <c r="GO33" s="71">
        <v>5900</v>
      </c>
      <c r="GP33" s="73">
        <v>4755</v>
      </c>
      <c r="GQ33" s="74">
        <v>29403</v>
      </c>
      <c r="GR33" s="71">
        <v>0</v>
      </c>
      <c r="GS33" s="71">
        <v>47</v>
      </c>
      <c r="GT33" s="72">
        <v>29450</v>
      </c>
      <c r="GU33" s="71">
        <v>47</v>
      </c>
      <c r="GV33" s="71">
        <v>44</v>
      </c>
      <c r="GW33" s="71">
        <v>325</v>
      </c>
      <c r="GX33" s="71">
        <v>286</v>
      </c>
      <c r="GY33" s="72">
        <v>29034</v>
      </c>
      <c r="GZ33" s="71">
        <v>0</v>
      </c>
      <c r="HA33" s="72">
        <v>0</v>
      </c>
      <c r="HB33" s="72">
        <v>29034</v>
      </c>
      <c r="HC33" s="98">
        <v>0</v>
      </c>
      <c r="HD33" s="73">
        <v>206940</v>
      </c>
      <c r="HE33" s="74">
        <v>5918</v>
      </c>
      <c r="HF33" s="71">
        <v>0</v>
      </c>
      <c r="HG33" s="71">
        <v>31</v>
      </c>
      <c r="HH33" s="72">
        <v>5949</v>
      </c>
      <c r="HI33" s="71">
        <v>31</v>
      </c>
      <c r="HJ33" s="71">
        <v>0</v>
      </c>
      <c r="HK33" s="71">
        <v>2</v>
      </c>
      <c r="HL33" s="71">
        <v>1</v>
      </c>
      <c r="HM33" s="72">
        <v>5916</v>
      </c>
      <c r="HN33" s="71">
        <v>0</v>
      </c>
      <c r="HO33" s="72">
        <v>0</v>
      </c>
      <c r="HP33" s="72">
        <v>5916</v>
      </c>
      <c r="HQ33" s="71">
        <v>6000</v>
      </c>
      <c r="HR33" s="73">
        <v>35496</v>
      </c>
      <c r="HS33" s="74">
        <v>32302</v>
      </c>
      <c r="HT33" s="71">
        <v>0</v>
      </c>
      <c r="HU33" s="71">
        <v>67</v>
      </c>
      <c r="HV33" s="72">
        <v>32369</v>
      </c>
      <c r="HW33" s="71">
        <v>67</v>
      </c>
      <c r="HX33" s="71">
        <v>8</v>
      </c>
      <c r="HY33" s="71">
        <v>73</v>
      </c>
      <c r="HZ33" s="71">
        <v>43</v>
      </c>
      <c r="IA33" s="72">
        <v>32221</v>
      </c>
      <c r="IB33" s="71">
        <v>0</v>
      </c>
      <c r="IC33" s="72">
        <v>0</v>
      </c>
      <c r="ID33" s="72">
        <v>32221</v>
      </c>
      <c r="IE33" s="98">
        <v>0</v>
      </c>
      <c r="IF33" s="73">
        <v>102967</v>
      </c>
      <c r="IG33" s="74">
        <v>55061</v>
      </c>
      <c r="IH33" s="71">
        <v>0</v>
      </c>
      <c r="II33" s="71">
        <v>113</v>
      </c>
      <c r="IJ33" s="72">
        <v>55174</v>
      </c>
      <c r="IK33" s="71">
        <v>113</v>
      </c>
      <c r="IL33" s="71">
        <v>52</v>
      </c>
      <c r="IM33" s="71">
        <v>389</v>
      </c>
      <c r="IN33" s="71">
        <v>321</v>
      </c>
      <c r="IO33" s="72">
        <v>54620</v>
      </c>
      <c r="IP33" s="71">
        <v>0</v>
      </c>
      <c r="IQ33" s="72">
        <v>0</v>
      </c>
      <c r="IR33" s="72">
        <v>54620</v>
      </c>
      <c r="IS33" s="98">
        <v>0</v>
      </c>
      <c r="IT33" s="73">
        <v>286021</v>
      </c>
    </row>
    <row r="34" spans="1:254" ht="12.6" customHeight="1" x14ac:dyDescent="0.2">
      <c r="A34" s="31">
        <v>20</v>
      </c>
      <c r="B34" s="32" t="s">
        <v>82</v>
      </c>
      <c r="C34" s="65">
        <v>0</v>
      </c>
      <c r="D34" s="101">
        <v>0</v>
      </c>
      <c r="E34" s="66">
        <v>0</v>
      </c>
      <c r="F34" s="67">
        <v>0</v>
      </c>
      <c r="G34" s="66">
        <v>0</v>
      </c>
      <c r="H34" s="66">
        <v>0</v>
      </c>
      <c r="I34" s="66">
        <v>0</v>
      </c>
      <c r="J34" s="66">
        <v>0</v>
      </c>
      <c r="K34" s="67">
        <v>0</v>
      </c>
      <c r="L34" s="101">
        <v>0</v>
      </c>
      <c r="M34" s="67">
        <v>0</v>
      </c>
      <c r="N34" s="67">
        <v>0</v>
      </c>
      <c r="O34" s="66">
        <v>3500</v>
      </c>
      <c r="P34" s="68">
        <v>0</v>
      </c>
      <c r="Q34" s="107">
        <v>0</v>
      </c>
      <c r="R34" s="101">
        <v>0</v>
      </c>
      <c r="S34" s="97">
        <v>0</v>
      </c>
      <c r="T34" s="112">
        <v>0</v>
      </c>
      <c r="U34" s="97">
        <v>0</v>
      </c>
      <c r="V34" s="97">
        <v>0</v>
      </c>
      <c r="W34" s="97">
        <v>0</v>
      </c>
      <c r="X34" s="97">
        <v>0</v>
      </c>
      <c r="Y34" s="112">
        <v>0</v>
      </c>
      <c r="Z34" s="97">
        <v>0</v>
      </c>
      <c r="AA34" s="112">
        <v>0</v>
      </c>
      <c r="AB34" s="112">
        <v>0</v>
      </c>
      <c r="AC34" s="97">
        <v>0</v>
      </c>
      <c r="AD34" s="113">
        <v>0</v>
      </c>
      <c r="AE34" s="107">
        <v>0</v>
      </c>
      <c r="AF34" s="101">
        <v>0</v>
      </c>
      <c r="AG34" s="97">
        <v>0</v>
      </c>
      <c r="AH34" s="112">
        <v>0</v>
      </c>
      <c r="AI34" s="97">
        <v>0</v>
      </c>
      <c r="AJ34" s="97">
        <v>0</v>
      </c>
      <c r="AK34" s="97">
        <v>0</v>
      </c>
      <c r="AL34" s="97">
        <v>0</v>
      </c>
      <c r="AM34" s="112">
        <v>0</v>
      </c>
      <c r="AN34" s="97">
        <v>0</v>
      </c>
      <c r="AO34" s="112">
        <v>0</v>
      </c>
      <c r="AP34" s="112">
        <v>0</v>
      </c>
      <c r="AQ34" s="97">
        <v>0</v>
      </c>
      <c r="AR34" s="113">
        <v>0</v>
      </c>
      <c r="AS34" s="107">
        <v>0</v>
      </c>
      <c r="AT34" s="101">
        <v>0</v>
      </c>
      <c r="AU34" s="97">
        <v>0</v>
      </c>
      <c r="AV34" s="112">
        <v>0</v>
      </c>
      <c r="AW34" s="97">
        <v>0</v>
      </c>
      <c r="AX34" s="97">
        <v>0</v>
      </c>
      <c r="AY34" s="97">
        <v>0</v>
      </c>
      <c r="AZ34" s="97">
        <v>0</v>
      </c>
      <c r="BA34" s="112">
        <v>0</v>
      </c>
      <c r="BB34" s="97">
        <v>0</v>
      </c>
      <c r="BC34" s="112">
        <v>0</v>
      </c>
      <c r="BD34" s="112">
        <v>0</v>
      </c>
      <c r="BE34" s="97">
        <v>0</v>
      </c>
      <c r="BF34" s="113">
        <v>0</v>
      </c>
      <c r="BG34" s="69">
        <v>0</v>
      </c>
      <c r="BH34" s="101">
        <v>0</v>
      </c>
      <c r="BI34" s="66">
        <v>0</v>
      </c>
      <c r="BJ34" s="67">
        <v>0</v>
      </c>
      <c r="BK34" s="66">
        <v>0</v>
      </c>
      <c r="BL34" s="66">
        <v>0</v>
      </c>
      <c r="BM34" s="66">
        <v>0</v>
      </c>
      <c r="BN34" s="66">
        <v>0</v>
      </c>
      <c r="BO34" s="67">
        <v>0</v>
      </c>
      <c r="BP34" s="101">
        <v>0</v>
      </c>
      <c r="BQ34" s="67">
        <v>0</v>
      </c>
      <c r="BR34" s="67">
        <v>0</v>
      </c>
      <c r="BS34" s="97">
        <v>0</v>
      </c>
      <c r="BT34" s="68">
        <v>0</v>
      </c>
      <c r="BU34" s="69">
        <v>0</v>
      </c>
      <c r="BV34" s="101">
        <v>0</v>
      </c>
      <c r="BW34" s="66">
        <v>0</v>
      </c>
      <c r="BX34" s="67">
        <v>0</v>
      </c>
      <c r="BY34" s="66">
        <v>0</v>
      </c>
      <c r="BZ34" s="66">
        <v>0</v>
      </c>
      <c r="CA34" s="66">
        <v>0</v>
      </c>
      <c r="CB34" s="66">
        <v>0</v>
      </c>
      <c r="CC34" s="67">
        <v>0</v>
      </c>
      <c r="CD34" s="101">
        <v>0</v>
      </c>
      <c r="CE34" s="67">
        <v>0</v>
      </c>
      <c r="CF34" s="67">
        <v>0</v>
      </c>
      <c r="CG34" s="66">
        <v>5200</v>
      </c>
      <c r="CH34" s="68">
        <v>0</v>
      </c>
      <c r="CI34" s="107">
        <v>0</v>
      </c>
      <c r="CJ34" s="101">
        <v>0</v>
      </c>
      <c r="CK34" s="97">
        <v>0</v>
      </c>
      <c r="CL34" s="112">
        <v>0</v>
      </c>
      <c r="CM34" s="97">
        <v>0</v>
      </c>
      <c r="CN34" s="97">
        <v>0</v>
      </c>
      <c r="CO34" s="97">
        <v>0</v>
      </c>
      <c r="CP34" s="97">
        <v>0</v>
      </c>
      <c r="CQ34" s="112">
        <v>0</v>
      </c>
      <c r="CR34" s="97">
        <v>0</v>
      </c>
      <c r="CS34" s="112">
        <v>0</v>
      </c>
      <c r="CT34" s="112">
        <v>0</v>
      </c>
      <c r="CU34" s="97">
        <v>0</v>
      </c>
      <c r="CV34" s="113">
        <v>0</v>
      </c>
      <c r="CW34" s="107">
        <v>0</v>
      </c>
      <c r="CX34" s="101">
        <v>0</v>
      </c>
      <c r="CY34" s="97">
        <v>0</v>
      </c>
      <c r="CZ34" s="112">
        <v>0</v>
      </c>
      <c r="DA34" s="97">
        <v>0</v>
      </c>
      <c r="DB34" s="97">
        <v>0</v>
      </c>
      <c r="DC34" s="97">
        <v>0</v>
      </c>
      <c r="DD34" s="97">
        <v>0</v>
      </c>
      <c r="DE34" s="112">
        <v>0</v>
      </c>
      <c r="DF34" s="97">
        <v>0</v>
      </c>
      <c r="DG34" s="112">
        <v>0</v>
      </c>
      <c r="DH34" s="112">
        <v>0</v>
      </c>
      <c r="DI34" s="97">
        <v>0</v>
      </c>
      <c r="DJ34" s="113">
        <v>0</v>
      </c>
      <c r="DK34" s="107">
        <v>0</v>
      </c>
      <c r="DL34" s="101">
        <v>0</v>
      </c>
      <c r="DM34" s="97">
        <v>0</v>
      </c>
      <c r="DN34" s="112">
        <v>0</v>
      </c>
      <c r="DO34" s="97">
        <v>0</v>
      </c>
      <c r="DP34" s="97">
        <v>0</v>
      </c>
      <c r="DQ34" s="97">
        <v>0</v>
      </c>
      <c r="DR34" s="97">
        <v>0</v>
      </c>
      <c r="DS34" s="112">
        <v>0</v>
      </c>
      <c r="DT34" s="97">
        <v>0</v>
      </c>
      <c r="DU34" s="112">
        <v>0</v>
      </c>
      <c r="DV34" s="112">
        <v>0</v>
      </c>
      <c r="DW34" s="97">
        <v>0</v>
      </c>
      <c r="DX34" s="113">
        <v>0</v>
      </c>
      <c r="DY34" s="69">
        <v>0</v>
      </c>
      <c r="DZ34" s="97">
        <v>0</v>
      </c>
      <c r="EA34" s="66">
        <v>0</v>
      </c>
      <c r="EB34" s="67">
        <v>0</v>
      </c>
      <c r="EC34" s="66">
        <v>0</v>
      </c>
      <c r="ED34" s="66">
        <v>0</v>
      </c>
      <c r="EE34" s="66">
        <v>0</v>
      </c>
      <c r="EF34" s="66">
        <v>0</v>
      </c>
      <c r="EG34" s="67">
        <v>0</v>
      </c>
      <c r="EH34" s="97">
        <v>0</v>
      </c>
      <c r="EI34" s="67">
        <v>0</v>
      </c>
      <c r="EJ34" s="67">
        <v>0</v>
      </c>
      <c r="EK34" s="97">
        <v>0</v>
      </c>
      <c r="EL34" s="68">
        <v>0</v>
      </c>
      <c r="EM34" s="69">
        <v>33260</v>
      </c>
      <c r="EN34" s="66">
        <v>0</v>
      </c>
      <c r="EO34" s="66">
        <v>102</v>
      </c>
      <c r="EP34" s="67">
        <v>33362</v>
      </c>
      <c r="EQ34" s="66">
        <v>102</v>
      </c>
      <c r="ER34" s="66">
        <v>0</v>
      </c>
      <c r="ES34" s="66">
        <v>535</v>
      </c>
      <c r="ET34" s="66">
        <v>436</v>
      </c>
      <c r="EU34" s="67">
        <v>32725</v>
      </c>
      <c r="EV34" s="66">
        <v>0</v>
      </c>
      <c r="EW34" s="67">
        <v>0</v>
      </c>
      <c r="EX34" s="67">
        <v>32725</v>
      </c>
      <c r="EY34" s="97">
        <v>0</v>
      </c>
      <c r="EZ34" s="68">
        <v>278281</v>
      </c>
      <c r="FA34" s="69">
        <v>1</v>
      </c>
      <c r="FB34" s="66">
        <v>0</v>
      </c>
      <c r="FC34" s="66">
        <v>0</v>
      </c>
      <c r="FD34" s="67">
        <v>1</v>
      </c>
      <c r="FE34" s="66">
        <v>0</v>
      </c>
      <c r="FF34" s="66">
        <v>0</v>
      </c>
      <c r="FG34" s="66">
        <v>0</v>
      </c>
      <c r="FH34" s="66">
        <v>0</v>
      </c>
      <c r="FI34" s="67">
        <v>1</v>
      </c>
      <c r="FJ34" s="66">
        <v>0</v>
      </c>
      <c r="FK34" s="67">
        <v>0</v>
      </c>
      <c r="FL34" s="67">
        <v>1</v>
      </c>
      <c r="FM34" s="66">
        <v>3600</v>
      </c>
      <c r="FN34" s="68">
        <v>4</v>
      </c>
      <c r="FO34" s="69">
        <v>139</v>
      </c>
      <c r="FP34" s="66">
        <v>0</v>
      </c>
      <c r="FQ34" s="66">
        <v>0</v>
      </c>
      <c r="FR34" s="67">
        <v>139</v>
      </c>
      <c r="FS34" s="66">
        <v>0</v>
      </c>
      <c r="FT34" s="66">
        <v>0</v>
      </c>
      <c r="FU34" s="66">
        <v>0</v>
      </c>
      <c r="FV34" s="66">
        <v>0</v>
      </c>
      <c r="FW34" s="67">
        <v>139</v>
      </c>
      <c r="FX34" s="66">
        <v>0</v>
      </c>
      <c r="FY34" s="67">
        <v>0</v>
      </c>
      <c r="FZ34" s="67">
        <v>139</v>
      </c>
      <c r="GA34" s="66">
        <v>2400</v>
      </c>
      <c r="GB34" s="68">
        <v>333</v>
      </c>
      <c r="GC34" s="69">
        <v>254</v>
      </c>
      <c r="GD34" s="66">
        <v>0</v>
      </c>
      <c r="GE34" s="66">
        <v>3</v>
      </c>
      <c r="GF34" s="67">
        <v>257</v>
      </c>
      <c r="GG34" s="66">
        <v>3</v>
      </c>
      <c r="GH34" s="66">
        <v>0</v>
      </c>
      <c r="GI34" s="66">
        <v>0</v>
      </c>
      <c r="GJ34" s="66">
        <v>0</v>
      </c>
      <c r="GK34" s="67">
        <v>254</v>
      </c>
      <c r="GL34" s="66">
        <v>0</v>
      </c>
      <c r="GM34" s="67">
        <v>0</v>
      </c>
      <c r="GN34" s="67">
        <v>254</v>
      </c>
      <c r="GO34" s="66">
        <v>5900</v>
      </c>
      <c r="GP34" s="68">
        <v>1499</v>
      </c>
      <c r="GQ34" s="69">
        <v>41813</v>
      </c>
      <c r="GR34" s="66">
        <v>0</v>
      </c>
      <c r="GS34" s="66">
        <v>110</v>
      </c>
      <c r="GT34" s="67">
        <v>41923</v>
      </c>
      <c r="GU34" s="66">
        <v>110</v>
      </c>
      <c r="GV34" s="66">
        <v>0</v>
      </c>
      <c r="GW34" s="66">
        <v>541</v>
      </c>
      <c r="GX34" s="66">
        <v>440</v>
      </c>
      <c r="GY34" s="67">
        <v>41272</v>
      </c>
      <c r="GZ34" s="66">
        <v>0</v>
      </c>
      <c r="HA34" s="67">
        <v>0</v>
      </c>
      <c r="HB34" s="67">
        <v>41272</v>
      </c>
      <c r="HC34" s="97">
        <v>0</v>
      </c>
      <c r="HD34" s="68">
        <v>309471</v>
      </c>
      <c r="HE34" s="69">
        <v>8269</v>
      </c>
      <c r="HF34" s="66">
        <v>0</v>
      </c>
      <c r="HG34" s="66">
        <v>53</v>
      </c>
      <c r="HH34" s="67">
        <v>8322</v>
      </c>
      <c r="HI34" s="66">
        <v>53</v>
      </c>
      <c r="HJ34" s="66">
        <v>0</v>
      </c>
      <c r="HK34" s="66">
        <v>6</v>
      </c>
      <c r="HL34" s="66">
        <v>5</v>
      </c>
      <c r="HM34" s="67">
        <v>8263</v>
      </c>
      <c r="HN34" s="66">
        <v>0</v>
      </c>
      <c r="HO34" s="67">
        <v>0</v>
      </c>
      <c r="HP34" s="67">
        <v>8263</v>
      </c>
      <c r="HQ34" s="66">
        <v>6000</v>
      </c>
      <c r="HR34" s="68">
        <v>49578</v>
      </c>
      <c r="HS34" s="69">
        <v>40497</v>
      </c>
      <c r="HT34" s="66">
        <v>0</v>
      </c>
      <c r="HU34" s="66">
        <v>121</v>
      </c>
      <c r="HV34" s="67">
        <v>40618</v>
      </c>
      <c r="HW34" s="66">
        <v>121</v>
      </c>
      <c r="HX34" s="66">
        <v>0</v>
      </c>
      <c r="HY34" s="66">
        <v>53</v>
      </c>
      <c r="HZ34" s="66">
        <v>22</v>
      </c>
      <c r="IA34" s="67">
        <v>40444</v>
      </c>
      <c r="IB34" s="66">
        <v>0</v>
      </c>
      <c r="IC34" s="67">
        <v>0</v>
      </c>
      <c r="ID34" s="67">
        <v>40444</v>
      </c>
      <c r="IE34" s="97">
        <v>0</v>
      </c>
      <c r="IF34" s="68">
        <v>131815</v>
      </c>
      <c r="IG34" s="69">
        <v>74154</v>
      </c>
      <c r="IH34" s="66">
        <v>0</v>
      </c>
      <c r="II34" s="66">
        <v>226</v>
      </c>
      <c r="IJ34" s="67">
        <v>74380</v>
      </c>
      <c r="IK34" s="66">
        <v>226</v>
      </c>
      <c r="IL34" s="66">
        <v>0</v>
      </c>
      <c r="IM34" s="66">
        <v>588</v>
      </c>
      <c r="IN34" s="66">
        <v>458</v>
      </c>
      <c r="IO34" s="67">
        <v>73566</v>
      </c>
      <c r="IP34" s="66">
        <v>0</v>
      </c>
      <c r="IQ34" s="67">
        <v>0</v>
      </c>
      <c r="IR34" s="67">
        <v>73566</v>
      </c>
      <c r="IS34" s="97">
        <v>0</v>
      </c>
      <c r="IT34" s="68">
        <v>411946</v>
      </c>
    </row>
    <row r="35" spans="1:254" ht="12.6" customHeight="1" x14ac:dyDescent="0.2">
      <c r="A35" s="33">
        <v>21</v>
      </c>
      <c r="B35" s="34" t="s">
        <v>83</v>
      </c>
      <c r="C35" s="70">
        <v>0</v>
      </c>
      <c r="D35" s="102">
        <v>0</v>
      </c>
      <c r="E35" s="71">
        <v>0</v>
      </c>
      <c r="F35" s="72">
        <v>0</v>
      </c>
      <c r="G35" s="71">
        <v>0</v>
      </c>
      <c r="H35" s="71">
        <v>0</v>
      </c>
      <c r="I35" s="71">
        <v>0</v>
      </c>
      <c r="J35" s="71">
        <v>0</v>
      </c>
      <c r="K35" s="72">
        <v>0</v>
      </c>
      <c r="L35" s="102">
        <v>0</v>
      </c>
      <c r="M35" s="72">
        <v>0</v>
      </c>
      <c r="N35" s="72">
        <v>0</v>
      </c>
      <c r="O35" s="71">
        <v>0</v>
      </c>
      <c r="P35" s="73">
        <v>0</v>
      </c>
      <c r="Q35" s="108">
        <v>0</v>
      </c>
      <c r="R35" s="102">
        <v>0</v>
      </c>
      <c r="S35" s="98">
        <v>0</v>
      </c>
      <c r="T35" s="114">
        <v>0</v>
      </c>
      <c r="U35" s="98">
        <v>0</v>
      </c>
      <c r="V35" s="98">
        <v>0</v>
      </c>
      <c r="W35" s="98">
        <v>0</v>
      </c>
      <c r="X35" s="98">
        <v>0</v>
      </c>
      <c r="Y35" s="114">
        <v>0</v>
      </c>
      <c r="Z35" s="98">
        <v>0</v>
      </c>
      <c r="AA35" s="114">
        <v>0</v>
      </c>
      <c r="AB35" s="114">
        <v>0</v>
      </c>
      <c r="AC35" s="98">
        <v>0</v>
      </c>
      <c r="AD35" s="115">
        <v>0</v>
      </c>
      <c r="AE35" s="108">
        <v>0</v>
      </c>
      <c r="AF35" s="102">
        <v>0</v>
      </c>
      <c r="AG35" s="98">
        <v>0</v>
      </c>
      <c r="AH35" s="114">
        <v>0</v>
      </c>
      <c r="AI35" s="98">
        <v>0</v>
      </c>
      <c r="AJ35" s="98">
        <v>0</v>
      </c>
      <c r="AK35" s="98">
        <v>0</v>
      </c>
      <c r="AL35" s="98">
        <v>0</v>
      </c>
      <c r="AM35" s="114">
        <v>0</v>
      </c>
      <c r="AN35" s="98">
        <v>0</v>
      </c>
      <c r="AO35" s="114">
        <v>0</v>
      </c>
      <c r="AP35" s="114">
        <v>0</v>
      </c>
      <c r="AQ35" s="98">
        <v>0</v>
      </c>
      <c r="AR35" s="115">
        <v>0</v>
      </c>
      <c r="AS35" s="108">
        <v>0</v>
      </c>
      <c r="AT35" s="102">
        <v>0</v>
      </c>
      <c r="AU35" s="98">
        <v>0</v>
      </c>
      <c r="AV35" s="114">
        <v>0</v>
      </c>
      <c r="AW35" s="98">
        <v>0</v>
      </c>
      <c r="AX35" s="98">
        <v>0</v>
      </c>
      <c r="AY35" s="98">
        <v>0</v>
      </c>
      <c r="AZ35" s="98">
        <v>0</v>
      </c>
      <c r="BA35" s="114">
        <v>0</v>
      </c>
      <c r="BB35" s="98">
        <v>0</v>
      </c>
      <c r="BC35" s="114">
        <v>0</v>
      </c>
      <c r="BD35" s="114">
        <v>0</v>
      </c>
      <c r="BE35" s="98">
        <v>0</v>
      </c>
      <c r="BF35" s="115">
        <v>0</v>
      </c>
      <c r="BG35" s="74">
        <v>0</v>
      </c>
      <c r="BH35" s="102">
        <v>0</v>
      </c>
      <c r="BI35" s="71">
        <v>0</v>
      </c>
      <c r="BJ35" s="72">
        <v>0</v>
      </c>
      <c r="BK35" s="71">
        <v>0</v>
      </c>
      <c r="BL35" s="71">
        <v>0</v>
      </c>
      <c r="BM35" s="71">
        <v>0</v>
      </c>
      <c r="BN35" s="71">
        <v>0</v>
      </c>
      <c r="BO35" s="72">
        <v>0</v>
      </c>
      <c r="BP35" s="102">
        <v>0</v>
      </c>
      <c r="BQ35" s="72">
        <v>0</v>
      </c>
      <c r="BR35" s="72">
        <v>0</v>
      </c>
      <c r="BS35" s="98">
        <v>0</v>
      </c>
      <c r="BT35" s="73">
        <v>0</v>
      </c>
      <c r="BU35" s="74">
        <v>3</v>
      </c>
      <c r="BV35" s="102">
        <v>0</v>
      </c>
      <c r="BW35" s="71">
        <v>0</v>
      </c>
      <c r="BX35" s="72">
        <v>3</v>
      </c>
      <c r="BY35" s="71">
        <v>0</v>
      </c>
      <c r="BZ35" s="71">
        <v>0</v>
      </c>
      <c r="CA35" s="71">
        <v>0</v>
      </c>
      <c r="CB35" s="71">
        <v>0</v>
      </c>
      <c r="CC35" s="72">
        <v>3</v>
      </c>
      <c r="CD35" s="102">
        <v>0</v>
      </c>
      <c r="CE35" s="72">
        <v>0</v>
      </c>
      <c r="CF35" s="72">
        <v>3</v>
      </c>
      <c r="CG35" s="71">
        <v>5200</v>
      </c>
      <c r="CH35" s="73">
        <v>16</v>
      </c>
      <c r="CI35" s="108">
        <v>0</v>
      </c>
      <c r="CJ35" s="102">
        <v>0</v>
      </c>
      <c r="CK35" s="98">
        <v>0</v>
      </c>
      <c r="CL35" s="114">
        <v>0</v>
      </c>
      <c r="CM35" s="98">
        <v>0</v>
      </c>
      <c r="CN35" s="98">
        <v>0</v>
      </c>
      <c r="CO35" s="98">
        <v>0</v>
      </c>
      <c r="CP35" s="98">
        <v>0</v>
      </c>
      <c r="CQ35" s="114">
        <v>0</v>
      </c>
      <c r="CR35" s="98">
        <v>0</v>
      </c>
      <c r="CS35" s="114">
        <v>0</v>
      </c>
      <c r="CT35" s="114">
        <v>0</v>
      </c>
      <c r="CU35" s="98">
        <v>0</v>
      </c>
      <c r="CV35" s="115">
        <v>0</v>
      </c>
      <c r="CW35" s="108">
        <v>0</v>
      </c>
      <c r="CX35" s="102">
        <v>0</v>
      </c>
      <c r="CY35" s="98">
        <v>0</v>
      </c>
      <c r="CZ35" s="114">
        <v>0</v>
      </c>
      <c r="DA35" s="98">
        <v>0</v>
      </c>
      <c r="DB35" s="98">
        <v>0</v>
      </c>
      <c r="DC35" s="98">
        <v>0</v>
      </c>
      <c r="DD35" s="98">
        <v>0</v>
      </c>
      <c r="DE35" s="114">
        <v>0</v>
      </c>
      <c r="DF35" s="98">
        <v>0</v>
      </c>
      <c r="DG35" s="114">
        <v>0</v>
      </c>
      <c r="DH35" s="114">
        <v>0</v>
      </c>
      <c r="DI35" s="98">
        <v>0</v>
      </c>
      <c r="DJ35" s="115">
        <v>0</v>
      </c>
      <c r="DK35" s="108">
        <v>0</v>
      </c>
      <c r="DL35" s="102">
        <v>0</v>
      </c>
      <c r="DM35" s="98">
        <v>0</v>
      </c>
      <c r="DN35" s="114">
        <v>0</v>
      </c>
      <c r="DO35" s="98">
        <v>0</v>
      </c>
      <c r="DP35" s="98">
        <v>0</v>
      </c>
      <c r="DQ35" s="98">
        <v>0</v>
      </c>
      <c r="DR35" s="98">
        <v>0</v>
      </c>
      <c r="DS35" s="114">
        <v>0</v>
      </c>
      <c r="DT35" s="98">
        <v>0</v>
      </c>
      <c r="DU35" s="114">
        <v>0</v>
      </c>
      <c r="DV35" s="114">
        <v>0</v>
      </c>
      <c r="DW35" s="98">
        <v>0</v>
      </c>
      <c r="DX35" s="115">
        <v>0</v>
      </c>
      <c r="DY35" s="74">
        <v>3</v>
      </c>
      <c r="DZ35" s="98">
        <v>0</v>
      </c>
      <c r="EA35" s="71">
        <v>0</v>
      </c>
      <c r="EB35" s="72">
        <v>3</v>
      </c>
      <c r="EC35" s="71">
        <v>0</v>
      </c>
      <c r="ED35" s="71">
        <v>0</v>
      </c>
      <c r="EE35" s="71">
        <v>0</v>
      </c>
      <c r="EF35" s="71">
        <v>0</v>
      </c>
      <c r="EG35" s="72">
        <v>3</v>
      </c>
      <c r="EH35" s="98">
        <v>0</v>
      </c>
      <c r="EI35" s="72">
        <v>0</v>
      </c>
      <c r="EJ35" s="72">
        <v>3</v>
      </c>
      <c r="EK35" s="98">
        <v>0</v>
      </c>
      <c r="EL35" s="73">
        <v>16</v>
      </c>
      <c r="EM35" s="74">
        <v>48459</v>
      </c>
      <c r="EN35" s="71">
        <v>0</v>
      </c>
      <c r="EO35" s="71">
        <v>83</v>
      </c>
      <c r="EP35" s="72">
        <v>48542</v>
      </c>
      <c r="EQ35" s="71">
        <v>83</v>
      </c>
      <c r="ER35" s="71">
        <v>1</v>
      </c>
      <c r="ES35" s="71">
        <v>1087</v>
      </c>
      <c r="ET35" s="71">
        <v>964</v>
      </c>
      <c r="EU35" s="72">
        <v>47371</v>
      </c>
      <c r="EV35" s="71">
        <v>0</v>
      </c>
      <c r="EW35" s="72">
        <v>0</v>
      </c>
      <c r="EX35" s="72">
        <v>47371</v>
      </c>
      <c r="EY35" s="98">
        <v>0</v>
      </c>
      <c r="EZ35" s="73">
        <v>410715</v>
      </c>
      <c r="FA35" s="74">
        <v>0</v>
      </c>
      <c r="FB35" s="71">
        <v>0</v>
      </c>
      <c r="FC35" s="71">
        <v>0</v>
      </c>
      <c r="FD35" s="72">
        <v>0</v>
      </c>
      <c r="FE35" s="71">
        <v>0</v>
      </c>
      <c r="FF35" s="71">
        <v>0</v>
      </c>
      <c r="FG35" s="71">
        <v>0</v>
      </c>
      <c r="FH35" s="71">
        <v>0</v>
      </c>
      <c r="FI35" s="72">
        <v>0</v>
      </c>
      <c r="FJ35" s="71">
        <v>0</v>
      </c>
      <c r="FK35" s="72">
        <v>0</v>
      </c>
      <c r="FL35" s="72">
        <v>0</v>
      </c>
      <c r="FM35" s="71">
        <v>0</v>
      </c>
      <c r="FN35" s="73">
        <v>0</v>
      </c>
      <c r="FO35" s="74">
        <v>40</v>
      </c>
      <c r="FP35" s="71">
        <v>0</v>
      </c>
      <c r="FQ35" s="71">
        <v>0</v>
      </c>
      <c r="FR35" s="72">
        <v>40</v>
      </c>
      <c r="FS35" s="71">
        <v>0</v>
      </c>
      <c r="FT35" s="71">
        <v>0</v>
      </c>
      <c r="FU35" s="71">
        <v>0</v>
      </c>
      <c r="FV35" s="71">
        <v>0</v>
      </c>
      <c r="FW35" s="72">
        <v>40</v>
      </c>
      <c r="FX35" s="71">
        <v>0</v>
      </c>
      <c r="FY35" s="72">
        <v>0</v>
      </c>
      <c r="FZ35" s="72">
        <v>40</v>
      </c>
      <c r="GA35" s="71">
        <v>2400</v>
      </c>
      <c r="GB35" s="73">
        <v>96</v>
      </c>
      <c r="GC35" s="74">
        <v>1370</v>
      </c>
      <c r="GD35" s="71">
        <v>0</v>
      </c>
      <c r="GE35" s="71">
        <v>3</v>
      </c>
      <c r="GF35" s="72">
        <v>1373</v>
      </c>
      <c r="GG35" s="71">
        <v>3</v>
      </c>
      <c r="GH35" s="71">
        <v>0</v>
      </c>
      <c r="GI35" s="71">
        <v>0</v>
      </c>
      <c r="GJ35" s="71">
        <v>0</v>
      </c>
      <c r="GK35" s="72">
        <v>1370</v>
      </c>
      <c r="GL35" s="71">
        <v>0</v>
      </c>
      <c r="GM35" s="72">
        <v>0</v>
      </c>
      <c r="GN35" s="72">
        <v>1370</v>
      </c>
      <c r="GO35" s="71">
        <v>5900</v>
      </c>
      <c r="GP35" s="73">
        <v>8083</v>
      </c>
      <c r="GQ35" s="74">
        <v>58431</v>
      </c>
      <c r="GR35" s="71">
        <v>0</v>
      </c>
      <c r="GS35" s="71">
        <v>94</v>
      </c>
      <c r="GT35" s="72">
        <v>58525</v>
      </c>
      <c r="GU35" s="71">
        <v>94</v>
      </c>
      <c r="GV35" s="71">
        <v>1</v>
      </c>
      <c r="GW35" s="71">
        <v>1110</v>
      </c>
      <c r="GX35" s="71">
        <v>986</v>
      </c>
      <c r="GY35" s="72">
        <v>57320</v>
      </c>
      <c r="GZ35" s="71">
        <v>0</v>
      </c>
      <c r="HA35" s="72">
        <v>0</v>
      </c>
      <c r="HB35" s="72">
        <v>57320</v>
      </c>
      <c r="HC35" s="98">
        <v>0</v>
      </c>
      <c r="HD35" s="73">
        <v>449638</v>
      </c>
      <c r="HE35" s="74">
        <v>9556</v>
      </c>
      <c r="HF35" s="71">
        <v>0</v>
      </c>
      <c r="HG35" s="71">
        <v>81</v>
      </c>
      <c r="HH35" s="72">
        <v>9637</v>
      </c>
      <c r="HI35" s="71">
        <v>81</v>
      </c>
      <c r="HJ35" s="71">
        <v>0</v>
      </c>
      <c r="HK35" s="71">
        <v>9</v>
      </c>
      <c r="HL35" s="71">
        <v>9</v>
      </c>
      <c r="HM35" s="72">
        <v>9547</v>
      </c>
      <c r="HN35" s="71">
        <v>0</v>
      </c>
      <c r="HO35" s="72">
        <v>0</v>
      </c>
      <c r="HP35" s="72">
        <v>9547</v>
      </c>
      <c r="HQ35" s="71">
        <v>6000</v>
      </c>
      <c r="HR35" s="73">
        <v>57282</v>
      </c>
      <c r="HS35" s="74">
        <v>48219</v>
      </c>
      <c r="HT35" s="71">
        <v>0</v>
      </c>
      <c r="HU35" s="71">
        <v>143</v>
      </c>
      <c r="HV35" s="72">
        <v>48362</v>
      </c>
      <c r="HW35" s="71">
        <v>143</v>
      </c>
      <c r="HX35" s="71">
        <v>0</v>
      </c>
      <c r="HY35" s="71">
        <v>141</v>
      </c>
      <c r="HZ35" s="71">
        <v>102</v>
      </c>
      <c r="IA35" s="72">
        <v>48078</v>
      </c>
      <c r="IB35" s="71">
        <v>0</v>
      </c>
      <c r="IC35" s="72">
        <v>0</v>
      </c>
      <c r="ID35" s="72">
        <v>48078</v>
      </c>
      <c r="IE35" s="98">
        <v>0</v>
      </c>
      <c r="IF35" s="73">
        <v>154161</v>
      </c>
      <c r="IG35" s="74">
        <v>98091</v>
      </c>
      <c r="IH35" s="71">
        <v>0</v>
      </c>
      <c r="II35" s="71">
        <v>229</v>
      </c>
      <c r="IJ35" s="72">
        <v>98320</v>
      </c>
      <c r="IK35" s="71">
        <v>229</v>
      </c>
      <c r="IL35" s="71">
        <v>1</v>
      </c>
      <c r="IM35" s="71">
        <v>1228</v>
      </c>
      <c r="IN35" s="71">
        <v>1066</v>
      </c>
      <c r="IO35" s="72">
        <v>96862</v>
      </c>
      <c r="IP35" s="71">
        <v>0</v>
      </c>
      <c r="IQ35" s="72">
        <v>0</v>
      </c>
      <c r="IR35" s="72">
        <v>96862</v>
      </c>
      <c r="IS35" s="98">
        <v>0</v>
      </c>
      <c r="IT35" s="73">
        <v>573069</v>
      </c>
    </row>
    <row r="36" spans="1:254" ht="12.6" customHeight="1" x14ac:dyDescent="0.2">
      <c r="A36" s="31">
        <v>22</v>
      </c>
      <c r="B36" s="32" t="s">
        <v>84</v>
      </c>
      <c r="C36" s="65">
        <v>0</v>
      </c>
      <c r="D36" s="101">
        <v>0</v>
      </c>
      <c r="E36" s="66">
        <v>0</v>
      </c>
      <c r="F36" s="67">
        <v>0</v>
      </c>
      <c r="G36" s="66">
        <v>0</v>
      </c>
      <c r="H36" s="66">
        <v>0</v>
      </c>
      <c r="I36" s="66">
        <v>0</v>
      </c>
      <c r="J36" s="66">
        <v>0</v>
      </c>
      <c r="K36" s="67">
        <v>0</v>
      </c>
      <c r="L36" s="101">
        <v>0</v>
      </c>
      <c r="M36" s="67">
        <v>0</v>
      </c>
      <c r="N36" s="67">
        <v>0</v>
      </c>
      <c r="O36" s="66">
        <v>3500</v>
      </c>
      <c r="P36" s="68">
        <v>0</v>
      </c>
      <c r="Q36" s="107">
        <v>0</v>
      </c>
      <c r="R36" s="101">
        <v>0</v>
      </c>
      <c r="S36" s="97">
        <v>0</v>
      </c>
      <c r="T36" s="112">
        <v>0</v>
      </c>
      <c r="U36" s="97">
        <v>0</v>
      </c>
      <c r="V36" s="97">
        <v>0</v>
      </c>
      <c r="W36" s="97">
        <v>0</v>
      </c>
      <c r="X36" s="97">
        <v>0</v>
      </c>
      <c r="Y36" s="112">
        <v>0</v>
      </c>
      <c r="Z36" s="97">
        <v>0</v>
      </c>
      <c r="AA36" s="112">
        <v>0</v>
      </c>
      <c r="AB36" s="112">
        <v>0</v>
      </c>
      <c r="AC36" s="97">
        <v>0</v>
      </c>
      <c r="AD36" s="113">
        <v>0</v>
      </c>
      <c r="AE36" s="107">
        <v>0</v>
      </c>
      <c r="AF36" s="101">
        <v>0</v>
      </c>
      <c r="AG36" s="97">
        <v>0</v>
      </c>
      <c r="AH36" s="112">
        <v>0</v>
      </c>
      <c r="AI36" s="97">
        <v>0</v>
      </c>
      <c r="AJ36" s="97">
        <v>0</v>
      </c>
      <c r="AK36" s="97">
        <v>0</v>
      </c>
      <c r="AL36" s="97">
        <v>0</v>
      </c>
      <c r="AM36" s="112">
        <v>0</v>
      </c>
      <c r="AN36" s="97">
        <v>0</v>
      </c>
      <c r="AO36" s="112">
        <v>0</v>
      </c>
      <c r="AP36" s="112">
        <v>0</v>
      </c>
      <c r="AQ36" s="97">
        <v>0</v>
      </c>
      <c r="AR36" s="113">
        <v>0</v>
      </c>
      <c r="AS36" s="107">
        <v>0</v>
      </c>
      <c r="AT36" s="101">
        <v>0</v>
      </c>
      <c r="AU36" s="97">
        <v>0</v>
      </c>
      <c r="AV36" s="112">
        <v>0</v>
      </c>
      <c r="AW36" s="97">
        <v>0</v>
      </c>
      <c r="AX36" s="97">
        <v>0</v>
      </c>
      <c r="AY36" s="97">
        <v>0</v>
      </c>
      <c r="AZ36" s="97">
        <v>0</v>
      </c>
      <c r="BA36" s="112">
        <v>0</v>
      </c>
      <c r="BB36" s="97">
        <v>0</v>
      </c>
      <c r="BC36" s="112">
        <v>0</v>
      </c>
      <c r="BD36" s="112">
        <v>0</v>
      </c>
      <c r="BE36" s="97">
        <v>0</v>
      </c>
      <c r="BF36" s="113">
        <v>0</v>
      </c>
      <c r="BG36" s="69">
        <v>0</v>
      </c>
      <c r="BH36" s="101">
        <v>0</v>
      </c>
      <c r="BI36" s="66">
        <v>0</v>
      </c>
      <c r="BJ36" s="67">
        <v>0</v>
      </c>
      <c r="BK36" s="66">
        <v>0</v>
      </c>
      <c r="BL36" s="66">
        <v>0</v>
      </c>
      <c r="BM36" s="66">
        <v>0</v>
      </c>
      <c r="BN36" s="66">
        <v>0</v>
      </c>
      <c r="BO36" s="67">
        <v>0</v>
      </c>
      <c r="BP36" s="101">
        <v>0</v>
      </c>
      <c r="BQ36" s="67">
        <v>0</v>
      </c>
      <c r="BR36" s="67">
        <v>0</v>
      </c>
      <c r="BS36" s="97">
        <v>0</v>
      </c>
      <c r="BT36" s="68">
        <v>0</v>
      </c>
      <c r="BU36" s="69">
        <v>0</v>
      </c>
      <c r="BV36" s="101">
        <v>0</v>
      </c>
      <c r="BW36" s="66">
        <v>0</v>
      </c>
      <c r="BX36" s="67">
        <v>0</v>
      </c>
      <c r="BY36" s="66">
        <v>0</v>
      </c>
      <c r="BZ36" s="66">
        <v>0</v>
      </c>
      <c r="CA36" s="66">
        <v>0</v>
      </c>
      <c r="CB36" s="66">
        <v>0</v>
      </c>
      <c r="CC36" s="67">
        <v>0</v>
      </c>
      <c r="CD36" s="101">
        <v>0</v>
      </c>
      <c r="CE36" s="67">
        <v>0</v>
      </c>
      <c r="CF36" s="67">
        <v>0</v>
      </c>
      <c r="CG36" s="66">
        <v>5200</v>
      </c>
      <c r="CH36" s="68">
        <v>0</v>
      </c>
      <c r="CI36" s="107">
        <v>0</v>
      </c>
      <c r="CJ36" s="101">
        <v>0</v>
      </c>
      <c r="CK36" s="97">
        <v>0</v>
      </c>
      <c r="CL36" s="112">
        <v>0</v>
      </c>
      <c r="CM36" s="97">
        <v>0</v>
      </c>
      <c r="CN36" s="97">
        <v>0</v>
      </c>
      <c r="CO36" s="97">
        <v>0</v>
      </c>
      <c r="CP36" s="97">
        <v>0</v>
      </c>
      <c r="CQ36" s="112">
        <v>0</v>
      </c>
      <c r="CR36" s="97">
        <v>0</v>
      </c>
      <c r="CS36" s="112">
        <v>0</v>
      </c>
      <c r="CT36" s="112">
        <v>0</v>
      </c>
      <c r="CU36" s="97">
        <v>0</v>
      </c>
      <c r="CV36" s="113">
        <v>0</v>
      </c>
      <c r="CW36" s="107">
        <v>0</v>
      </c>
      <c r="CX36" s="101">
        <v>0</v>
      </c>
      <c r="CY36" s="97">
        <v>0</v>
      </c>
      <c r="CZ36" s="112">
        <v>0</v>
      </c>
      <c r="DA36" s="97">
        <v>0</v>
      </c>
      <c r="DB36" s="97">
        <v>0</v>
      </c>
      <c r="DC36" s="97">
        <v>0</v>
      </c>
      <c r="DD36" s="97">
        <v>0</v>
      </c>
      <c r="DE36" s="112">
        <v>0</v>
      </c>
      <c r="DF36" s="97">
        <v>0</v>
      </c>
      <c r="DG36" s="112">
        <v>0</v>
      </c>
      <c r="DH36" s="112">
        <v>0</v>
      </c>
      <c r="DI36" s="97">
        <v>0</v>
      </c>
      <c r="DJ36" s="113">
        <v>0</v>
      </c>
      <c r="DK36" s="107">
        <v>0</v>
      </c>
      <c r="DL36" s="101">
        <v>0</v>
      </c>
      <c r="DM36" s="97">
        <v>0</v>
      </c>
      <c r="DN36" s="112">
        <v>0</v>
      </c>
      <c r="DO36" s="97">
        <v>0</v>
      </c>
      <c r="DP36" s="97">
        <v>0</v>
      </c>
      <c r="DQ36" s="97">
        <v>0</v>
      </c>
      <c r="DR36" s="97">
        <v>0</v>
      </c>
      <c r="DS36" s="112">
        <v>0</v>
      </c>
      <c r="DT36" s="97">
        <v>0</v>
      </c>
      <c r="DU36" s="112">
        <v>0</v>
      </c>
      <c r="DV36" s="112">
        <v>0</v>
      </c>
      <c r="DW36" s="97">
        <v>0</v>
      </c>
      <c r="DX36" s="113">
        <v>0</v>
      </c>
      <c r="DY36" s="69">
        <v>0</v>
      </c>
      <c r="DZ36" s="97">
        <v>0</v>
      </c>
      <c r="EA36" s="66">
        <v>0</v>
      </c>
      <c r="EB36" s="67">
        <v>0</v>
      </c>
      <c r="EC36" s="66">
        <v>0</v>
      </c>
      <c r="ED36" s="66">
        <v>0</v>
      </c>
      <c r="EE36" s="66">
        <v>0</v>
      </c>
      <c r="EF36" s="66">
        <v>0</v>
      </c>
      <c r="EG36" s="67">
        <v>0</v>
      </c>
      <c r="EH36" s="97">
        <v>0</v>
      </c>
      <c r="EI36" s="67">
        <v>0</v>
      </c>
      <c r="EJ36" s="67">
        <v>0</v>
      </c>
      <c r="EK36" s="97">
        <v>0</v>
      </c>
      <c r="EL36" s="68">
        <v>0</v>
      </c>
      <c r="EM36" s="69">
        <v>24812</v>
      </c>
      <c r="EN36" s="66">
        <v>0</v>
      </c>
      <c r="EO36" s="66">
        <v>174</v>
      </c>
      <c r="EP36" s="67">
        <v>24986</v>
      </c>
      <c r="EQ36" s="66">
        <v>174</v>
      </c>
      <c r="ER36" s="66">
        <v>19</v>
      </c>
      <c r="ES36" s="66">
        <v>552</v>
      </c>
      <c r="ET36" s="66">
        <v>474</v>
      </c>
      <c r="EU36" s="67">
        <v>24241</v>
      </c>
      <c r="EV36" s="66">
        <v>0</v>
      </c>
      <c r="EW36" s="67">
        <v>0</v>
      </c>
      <c r="EX36" s="67">
        <v>24241</v>
      </c>
      <c r="EY36" s="97">
        <v>0</v>
      </c>
      <c r="EZ36" s="68">
        <v>210881</v>
      </c>
      <c r="FA36" s="69">
        <v>0</v>
      </c>
      <c r="FB36" s="66">
        <v>0</v>
      </c>
      <c r="FC36" s="66">
        <v>0</v>
      </c>
      <c r="FD36" s="67">
        <v>0</v>
      </c>
      <c r="FE36" s="66">
        <v>0</v>
      </c>
      <c r="FF36" s="66">
        <v>0</v>
      </c>
      <c r="FG36" s="66">
        <v>0</v>
      </c>
      <c r="FH36" s="66">
        <v>0</v>
      </c>
      <c r="FI36" s="67">
        <v>0</v>
      </c>
      <c r="FJ36" s="66">
        <v>0</v>
      </c>
      <c r="FK36" s="67">
        <v>0</v>
      </c>
      <c r="FL36" s="67">
        <v>0</v>
      </c>
      <c r="FM36" s="66">
        <v>3600</v>
      </c>
      <c r="FN36" s="68">
        <v>0</v>
      </c>
      <c r="FO36" s="69">
        <v>51</v>
      </c>
      <c r="FP36" s="66">
        <v>0</v>
      </c>
      <c r="FQ36" s="66">
        <v>2</v>
      </c>
      <c r="FR36" s="67">
        <v>53</v>
      </c>
      <c r="FS36" s="66">
        <v>2</v>
      </c>
      <c r="FT36" s="66">
        <v>2</v>
      </c>
      <c r="FU36" s="66">
        <v>0</v>
      </c>
      <c r="FV36" s="66">
        <v>0</v>
      </c>
      <c r="FW36" s="67">
        <v>49</v>
      </c>
      <c r="FX36" s="66">
        <v>0</v>
      </c>
      <c r="FY36" s="67">
        <v>0</v>
      </c>
      <c r="FZ36" s="67">
        <v>49</v>
      </c>
      <c r="GA36" s="66">
        <v>2400</v>
      </c>
      <c r="GB36" s="68">
        <v>118</v>
      </c>
      <c r="GC36" s="69">
        <v>393</v>
      </c>
      <c r="GD36" s="66">
        <v>0</v>
      </c>
      <c r="GE36" s="66">
        <v>6</v>
      </c>
      <c r="GF36" s="67">
        <v>399</v>
      </c>
      <c r="GG36" s="66">
        <v>6</v>
      </c>
      <c r="GH36" s="66">
        <v>2</v>
      </c>
      <c r="GI36" s="66">
        <v>0</v>
      </c>
      <c r="GJ36" s="66">
        <v>0</v>
      </c>
      <c r="GK36" s="67">
        <v>391</v>
      </c>
      <c r="GL36" s="66">
        <v>0</v>
      </c>
      <c r="GM36" s="67">
        <v>0</v>
      </c>
      <c r="GN36" s="67">
        <v>391</v>
      </c>
      <c r="GO36" s="66">
        <v>5900</v>
      </c>
      <c r="GP36" s="68">
        <v>2307</v>
      </c>
      <c r="GQ36" s="69">
        <v>30358</v>
      </c>
      <c r="GR36" s="66">
        <v>0</v>
      </c>
      <c r="GS36" s="66">
        <v>182</v>
      </c>
      <c r="GT36" s="67">
        <v>30540</v>
      </c>
      <c r="GU36" s="66">
        <v>182</v>
      </c>
      <c r="GV36" s="66">
        <v>23</v>
      </c>
      <c r="GW36" s="66">
        <v>558</v>
      </c>
      <c r="GX36" s="66">
        <v>479</v>
      </c>
      <c r="GY36" s="67">
        <v>29777</v>
      </c>
      <c r="GZ36" s="66">
        <v>0</v>
      </c>
      <c r="HA36" s="67">
        <v>0</v>
      </c>
      <c r="HB36" s="67">
        <v>29777</v>
      </c>
      <c r="HC36" s="97">
        <v>0</v>
      </c>
      <c r="HD36" s="68">
        <v>231654</v>
      </c>
      <c r="HE36" s="69">
        <v>5141</v>
      </c>
      <c r="HF36" s="66">
        <v>0</v>
      </c>
      <c r="HG36" s="66">
        <v>7</v>
      </c>
      <c r="HH36" s="67">
        <v>5148</v>
      </c>
      <c r="HI36" s="66">
        <v>7</v>
      </c>
      <c r="HJ36" s="66">
        <v>0</v>
      </c>
      <c r="HK36" s="66">
        <v>6</v>
      </c>
      <c r="HL36" s="66">
        <v>6</v>
      </c>
      <c r="HM36" s="67">
        <v>5135</v>
      </c>
      <c r="HN36" s="66">
        <v>0</v>
      </c>
      <c r="HO36" s="67">
        <v>0</v>
      </c>
      <c r="HP36" s="67">
        <v>5135</v>
      </c>
      <c r="HQ36" s="66">
        <v>6000</v>
      </c>
      <c r="HR36" s="68">
        <v>30810</v>
      </c>
      <c r="HS36" s="69">
        <v>26941</v>
      </c>
      <c r="HT36" s="66">
        <v>0</v>
      </c>
      <c r="HU36" s="66">
        <v>47</v>
      </c>
      <c r="HV36" s="67">
        <v>26988</v>
      </c>
      <c r="HW36" s="66">
        <v>47</v>
      </c>
      <c r="HX36" s="66">
        <v>49</v>
      </c>
      <c r="HY36" s="66">
        <v>33</v>
      </c>
      <c r="HZ36" s="66">
        <v>30</v>
      </c>
      <c r="IA36" s="67">
        <v>26859</v>
      </c>
      <c r="IB36" s="66">
        <v>0</v>
      </c>
      <c r="IC36" s="67">
        <v>0</v>
      </c>
      <c r="ID36" s="67">
        <v>26859</v>
      </c>
      <c r="IE36" s="97">
        <v>0</v>
      </c>
      <c r="IF36" s="68">
        <v>86093</v>
      </c>
      <c r="IG36" s="69">
        <v>52202</v>
      </c>
      <c r="IH36" s="66">
        <v>0</v>
      </c>
      <c r="II36" s="66">
        <v>229</v>
      </c>
      <c r="IJ36" s="67">
        <v>52431</v>
      </c>
      <c r="IK36" s="66">
        <v>229</v>
      </c>
      <c r="IL36" s="66">
        <v>72</v>
      </c>
      <c r="IM36" s="66">
        <v>585</v>
      </c>
      <c r="IN36" s="66">
        <v>504</v>
      </c>
      <c r="IO36" s="67">
        <v>51545</v>
      </c>
      <c r="IP36" s="66">
        <v>0</v>
      </c>
      <c r="IQ36" s="67">
        <v>0</v>
      </c>
      <c r="IR36" s="67">
        <v>51545</v>
      </c>
      <c r="IS36" s="97">
        <v>0</v>
      </c>
      <c r="IT36" s="68">
        <v>299420</v>
      </c>
    </row>
    <row r="37" spans="1:254" ht="12.6" customHeight="1" x14ac:dyDescent="0.2">
      <c r="A37" s="33">
        <v>23</v>
      </c>
      <c r="B37" s="34" t="s">
        <v>85</v>
      </c>
      <c r="C37" s="70">
        <v>0</v>
      </c>
      <c r="D37" s="102">
        <v>0</v>
      </c>
      <c r="E37" s="71">
        <v>0</v>
      </c>
      <c r="F37" s="72">
        <v>0</v>
      </c>
      <c r="G37" s="71">
        <v>0</v>
      </c>
      <c r="H37" s="71">
        <v>0</v>
      </c>
      <c r="I37" s="71">
        <v>0</v>
      </c>
      <c r="J37" s="71">
        <v>0</v>
      </c>
      <c r="K37" s="72">
        <v>0</v>
      </c>
      <c r="L37" s="102">
        <v>0</v>
      </c>
      <c r="M37" s="72">
        <v>0</v>
      </c>
      <c r="N37" s="72">
        <v>0</v>
      </c>
      <c r="O37" s="71">
        <v>3500</v>
      </c>
      <c r="P37" s="73">
        <v>0</v>
      </c>
      <c r="Q37" s="108">
        <v>0</v>
      </c>
      <c r="R37" s="102">
        <v>0</v>
      </c>
      <c r="S37" s="98">
        <v>0</v>
      </c>
      <c r="T37" s="114">
        <v>0</v>
      </c>
      <c r="U37" s="98">
        <v>0</v>
      </c>
      <c r="V37" s="98">
        <v>0</v>
      </c>
      <c r="W37" s="98">
        <v>0</v>
      </c>
      <c r="X37" s="98">
        <v>0</v>
      </c>
      <c r="Y37" s="114">
        <v>0</v>
      </c>
      <c r="Z37" s="98">
        <v>0</v>
      </c>
      <c r="AA37" s="114">
        <v>0</v>
      </c>
      <c r="AB37" s="114">
        <v>0</v>
      </c>
      <c r="AC37" s="98">
        <v>0</v>
      </c>
      <c r="AD37" s="115">
        <v>0</v>
      </c>
      <c r="AE37" s="108">
        <v>0</v>
      </c>
      <c r="AF37" s="102">
        <v>0</v>
      </c>
      <c r="AG37" s="98">
        <v>0</v>
      </c>
      <c r="AH37" s="114">
        <v>0</v>
      </c>
      <c r="AI37" s="98">
        <v>0</v>
      </c>
      <c r="AJ37" s="98">
        <v>0</v>
      </c>
      <c r="AK37" s="98">
        <v>0</v>
      </c>
      <c r="AL37" s="98">
        <v>0</v>
      </c>
      <c r="AM37" s="114">
        <v>0</v>
      </c>
      <c r="AN37" s="98">
        <v>0</v>
      </c>
      <c r="AO37" s="114">
        <v>0</v>
      </c>
      <c r="AP37" s="114">
        <v>0</v>
      </c>
      <c r="AQ37" s="98">
        <v>0</v>
      </c>
      <c r="AR37" s="115">
        <v>0</v>
      </c>
      <c r="AS37" s="108">
        <v>0</v>
      </c>
      <c r="AT37" s="102">
        <v>0</v>
      </c>
      <c r="AU37" s="98">
        <v>0</v>
      </c>
      <c r="AV37" s="114">
        <v>0</v>
      </c>
      <c r="AW37" s="98">
        <v>0</v>
      </c>
      <c r="AX37" s="98">
        <v>0</v>
      </c>
      <c r="AY37" s="98">
        <v>0</v>
      </c>
      <c r="AZ37" s="98">
        <v>0</v>
      </c>
      <c r="BA37" s="114">
        <v>0</v>
      </c>
      <c r="BB37" s="98">
        <v>0</v>
      </c>
      <c r="BC37" s="114">
        <v>0</v>
      </c>
      <c r="BD37" s="114">
        <v>0</v>
      </c>
      <c r="BE37" s="98">
        <v>0</v>
      </c>
      <c r="BF37" s="115">
        <v>0</v>
      </c>
      <c r="BG37" s="74">
        <v>0</v>
      </c>
      <c r="BH37" s="102">
        <v>0</v>
      </c>
      <c r="BI37" s="71">
        <v>0</v>
      </c>
      <c r="BJ37" s="72">
        <v>0</v>
      </c>
      <c r="BK37" s="71">
        <v>0</v>
      </c>
      <c r="BL37" s="71">
        <v>0</v>
      </c>
      <c r="BM37" s="71">
        <v>0</v>
      </c>
      <c r="BN37" s="71">
        <v>0</v>
      </c>
      <c r="BO37" s="72">
        <v>0</v>
      </c>
      <c r="BP37" s="102">
        <v>0</v>
      </c>
      <c r="BQ37" s="72">
        <v>0</v>
      </c>
      <c r="BR37" s="72">
        <v>0</v>
      </c>
      <c r="BS37" s="98">
        <v>0</v>
      </c>
      <c r="BT37" s="73">
        <v>0</v>
      </c>
      <c r="BU37" s="74">
        <v>2</v>
      </c>
      <c r="BV37" s="102">
        <v>0</v>
      </c>
      <c r="BW37" s="71">
        <v>0</v>
      </c>
      <c r="BX37" s="72">
        <v>2</v>
      </c>
      <c r="BY37" s="71">
        <v>0</v>
      </c>
      <c r="BZ37" s="71">
        <v>0</v>
      </c>
      <c r="CA37" s="71">
        <v>0</v>
      </c>
      <c r="CB37" s="71">
        <v>0</v>
      </c>
      <c r="CC37" s="72">
        <v>2</v>
      </c>
      <c r="CD37" s="102">
        <v>0</v>
      </c>
      <c r="CE37" s="72">
        <v>0</v>
      </c>
      <c r="CF37" s="72">
        <v>2</v>
      </c>
      <c r="CG37" s="71">
        <v>5200</v>
      </c>
      <c r="CH37" s="73">
        <v>10</v>
      </c>
      <c r="CI37" s="108">
        <v>0</v>
      </c>
      <c r="CJ37" s="102">
        <v>0</v>
      </c>
      <c r="CK37" s="98">
        <v>0</v>
      </c>
      <c r="CL37" s="114">
        <v>0</v>
      </c>
      <c r="CM37" s="98">
        <v>0</v>
      </c>
      <c r="CN37" s="98">
        <v>0</v>
      </c>
      <c r="CO37" s="98">
        <v>0</v>
      </c>
      <c r="CP37" s="98">
        <v>0</v>
      </c>
      <c r="CQ37" s="114">
        <v>0</v>
      </c>
      <c r="CR37" s="98">
        <v>0</v>
      </c>
      <c r="CS37" s="114">
        <v>0</v>
      </c>
      <c r="CT37" s="114">
        <v>0</v>
      </c>
      <c r="CU37" s="98">
        <v>0</v>
      </c>
      <c r="CV37" s="115">
        <v>0</v>
      </c>
      <c r="CW37" s="108">
        <v>0</v>
      </c>
      <c r="CX37" s="102">
        <v>0</v>
      </c>
      <c r="CY37" s="98">
        <v>0</v>
      </c>
      <c r="CZ37" s="114">
        <v>0</v>
      </c>
      <c r="DA37" s="98">
        <v>0</v>
      </c>
      <c r="DB37" s="98">
        <v>0</v>
      </c>
      <c r="DC37" s="98">
        <v>0</v>
      </c>
      <c r="DD37" s="98">
        <v>0</v>
      </c>
      <c r="DE37" s="114">
        <v>0</v>
      </c>
      <c r="DF37" s="98">
        <v>0</v>
      </c>
      <c r="DG37" s="114">
        <v>0</v>
      </c>
      <c r="DH37" s="114">
        <v>0</v>
      </c>
      <c r="DI37" s="98">
        <v>0</v>
      </c>
      <c r="DJ37" s="115">
        <v>0</v>
      </c>
      <c r="DK37" s="108">
        <v>0</v>
      </c>
      <c r="DL37" s="102">
        <v>0</v>
      </c>
      <c r="DM37" s="98">
        <v>0</v>
      </c>
      <c r="DN37" s="114">
        <v>0</v>
      </c>
      <c r="DO37" s="98">
        <v>0</v>
      </c>
      <c r="DP37" s="98">
        <v>0</v>
      </c>
      <c r="DQ37" s="98">
        <v>0</v>
      </c>
      <c r="DR37" s="98">
        <v>0</v>
      </c>
      <c r="DS37" s="114">
        <v>0</v>
      </c>
      <c r="DT37" s="98">
        <v>0</v>
      </c>
      <c r="DU37" s="114">
        <v>0</v>
      </c>
      <c r="DV37" s="114">
        <v>0</v>
      </c>
      <c r="DW37" s="98">
        <v>0</v>
      </c>
      <c r="DX37" s="115">
        <v>0</v>
      </c>
      <c r="DY37" s="74">
        <v>2</v>
      </c>
      <c r="DZ37" s="98">
        <v>0</v>
      </c>
      <c r="EA37" s="71">
        <v>0</v>
      </c>
      <c r="EB37" s="72">
        <v>2</v>
      </c>
      <c r="EC37" s="71">
        <v>0</v>
      </c>
      <c r="ED37" s="71">
        <v>0</v>
      </c>
      <c r="EE37" s="71">
        <v>0</v>
      </c>
      <c r="EF37" s="71">
        <v>0</v>
      </c>
      <c r="EG37" s="72">
        <v>2</v>
      </c>
      <c r="EH37" s="98">
        <v>0</v>
      </c>
      <c r="EI37" s="72">
        <v>0</v>
      </c>
      <c r="EJ37" s="72">
        <v>2</v>
      </c>
      <c r="EK37" s="98">
        <v>0</v>
      </c>
      <c r="EL37" s="73">
        <v>10</v>
      </c>
      <c r="EM37" s="74">
        <v>36295</v>
      </c>
      <c r="EN37" s="71">
        <v>0</v>
      </c>
      <c r="EO37" s="71">
        <v>149</v>
      </c>
      <c r="EP37" s="72">
        <v>36444</v>
      </c>
      <c r="EQ37" s="71">
        <v>149</v>
      </c>
      <c r="ER37" s="71">
        <v>0</v>
      </c>
      <c r="ES37" s="71">
        <v>568</v>
      </c>
      <c r="ET37" s="71">
        <v>526</v>
      </c>
      <c r="EU37" s="72">
        <v>35727</v>
      </c>
      <c r="EV37" s="71">
        <v>0</v>
      </c>
      <c r="EW37" s="72">
        <v>0</v>
      </c>
      <c r="EX37" s="72">
        <v>35727</v>
      </c>
      <c r="EY37" s="98">
        <v>0</v>
      </c>
      <c r="EZ37" s="73">
        <v>303514</v>
      </c>
      <c r="FA37" s="74">
        <v>0</v>
      </c>
      <c r="FB37" s="71">
        <v>0</v>
      </c>
      <c r="FC37" s="71">
        <v>0</v>
      </c>
      <c r="FD37" s="72">
        <v>0</v>
      </c>
      <c r="FE37" s="71">
        <v>0</v>
      </c>
      <c r="FF37" s="71">
        <v>0</v>
      </c>
      <c r="FG37" s="71">
        <v>0</v>
      </c>
      <c r="FH37" s="71">
        <v>0</v>
      </c>
      <c r="FI37" s="72">
        <v>0</v>
      </c>
      <c r="FJ37" s="71">
        <v>0</v>
      </c>
      <c r="FK37" s="72">
        <v>0</v>
      </c>
      <c r="FL37" s="72">
        <v>0</v>
      </c>
      <c r="FM37" s="71">
        <v>3600</v>
      </c>
      <c r="FN37" s="73">
        <v>0</v>
      </c>
      <c r="FO37" s="74">
        <v>85</v>
      </c>
      <c r="FP37" s="71">
        <v>0</v>
      </c>
      <c r="FQ37" s="71">
        <v>3</v>
      </c>
      <c r="FR37" s="72">
        <v>88</v>
      </c>
      <c r="FS37" s="71">
        <v>3</v>
      </c>
      <c r="FT37" s="71">
        <v>0</v>
      </c>
      <c r="FU37" s="71">
        <v>0</v>
      </c>
      <c r="FV37" s="71">
        <v>0</v>
      </c>
      <c r="FW37" s="72">
        <v>85</v>
      </c>
      <c r="FX37" s="71">
        <v>0</v>
      </c>
      <c r="FY37" s="72">
        <v>0</v>
      </c>
      <c r="FZ37" s="72">
        <v>85</v>
      </c>
      <c r="GA37" s="71">
        <v>2400</v>
      </c>
      <c r="GB37" s="73">
        <v>204</v>
      </c>
      <c r="GC37" s="74">
        <v>812</v>
      </c>
      <c r="GD37" s="71">
        <v>0</v>
      </c>
      <c r="GE37" s="71">
        <v>6</v>
      </c>
      <c r="GF37" s="72">
        <v>818</v>
      </c>
      <c r="GG37" s="71">
        <v>6</v>
      </c>
      <c r="GH37" s="71">
        <v>0</v>
      </c>
      <c r="GI37" s="71">
        <v>0</v>
      </c>
      <c r="GJ37" s="71">
        <v>0</v>
      </c>
      <c r="GK37" s="72">
        <v>812</v>
      </c>
      <c r="GL37" s="71">
        <v>0</v>
      </c>
      <c r="GM37" s="72">
        <v>0</v>
      </c>
      <c r="GN37" s="72">
        <v>812</v>
      </c>
      <c r="GO37" s="71">
        <v>5900</v>
      </c>
      <c r="GP37" s="73">
        <v>4791</v>
      </c>
      <c r="GQ37" s="74">
        <v>45785</v>
      </c>
      <c r="GR37" s="71">
        <v>0</v>
      </c>
      <c r="GS37" s="71">
        <v>161</v>
      </c>
      <c r="GT37" s="72">
        <v>45946</v>
      </c>
      <c r="GU37" s="71">
        <v>161</v>
      </c>
      <c r="GV37" s="71">
        <v>0</v>
      </c>
      <c r="GW37" s="71">
        <v>579</v>
      </c>
      <c r="GX37" s="71">
        <v>537</v>
      </c>
      <c r="GY37" s="72">
        <v>45206</v>
      </c>
      <c r="GZ37" s="71">
        <v>0</v>
      </c>
      <c r="HA37" s="72">
        <v>0</v>
      </c>
      <c r="HB37" s="72">
        <v>45206</v>
      </c>
      <c r="HC37" s="98">
        <v>0</v>
      </c>
      <c r="HD37" s="73">
        <v>339407</v>
      </c>
      <c r="HE37" s="74">
        <v>8000</v>
      </c>
      <c r="HF37" s="71">
        <v>0</v>
      </c>
      <c r="HG37" s="71">
        <v>22</v>
      </c>
      <c r="HH37" s="72">
        <v>8022</v>
      </c>
      <c r="HI37" s="71">
        <v>22</v>
      </c>
      <c r="HJ37" s="71">
        <v>0</v>
      </c>
      <c r="HK37" s="71">
        <v>15</v>
      </c>
      <c r="HL37" s="71">
        <v>15</v>
      </c>
      <c r="HM37" s="72">
        <v>7985</v>
      </c>
      <c r="HN37" s="71">
        <v>0</v>
      </c>
      <c r="HO37" s="72">
        <v>0</v>
      </c>
      <c r="HP37" s="72">
        <v>7985</v>
      </c>
      <c r="HQ37" s="71">
        <v>6000</v>
      </c>
      <c r="HR37" s="73">
        <v>47910</v>
      </c>
      <c r="HS37" s="74">
        <v>42335</v>
      </c>
      <c r="HT37" s="71">
        <v>0</v>
      </c>
      <c r="HU37" s="71">
        <v>160</v>
      </c>
      <c r="HV37" s="72">
        <v>42495</v>
      </c>
      <c r="HW37" s="71">
        <v>160</v>
      </c>
      <c r="HX37" s="71">
        <v>0</v>
      </c>
      <c r="HY37" s="71">
        <v>69</v>
      </c>
      <c r="HZ37" s="71">
        <v>65</v>
      </c>
      <c r="IA37" s="72">
        <v>42266</v>
      </c>
      <c r="IB37" s="71">
        <v>0</v>
      </c>
      <c r="IC37" s="72">
        <v>0</v>
      </c>
      <c r="ID37" s="72">
        <v>42266</v>
      </c>
      <c r="IE37" s="98">
        <v>0</v>
      </c>
      <c r="IF37" s="73">
        <v>135690</v>
      </c>
      <c r="IG37" s="74">
        <v>79530</v>
      </c>
      <c r="IH37" s="71">
        <v>0</v>
      </c>
      <c r="II37" s="71">
        <v>318</v>
      </c>
      <c r="IJ37" s="72">
        <v>79848</v>
      </c>
      <c r="IK37" s="71">
        <v>318</v>
      </c>
      <c r="IL37" s="71">
        <v>0</v>
      </c>
      <c r="IM37" s="71">
        <v>637</v>
      </c>
      <c r="IN37" s="71">
        <v>591</v>
      </c>
      <c r="IO37" s="72">
        <v>78893</v>
      </c>
      <c r="IP37" s="71">
        <v>0</v>
      </c>
      <c r="IQ37" s="72">
        <v>0</v>
      </c>
      <c r="IR37" s="72">
        <v>78893</v>
      </c>
      <c r="IS37" s="98">
        <v>0</v>
      </c>
      <c r="IT37" s="73">
        <v>444213</v>
      </c>
    </row>
    <row r="38" spans="1:254" ht="12.6" customHeight="1" x14ac:dyDescent="0.2">
      <c r="A38" s="31">
        <v>24</v>
      </c>
      <c r="B38" s="32" t="s">
        <v>86</v>
      </c>
      <c r="C38" s="65">
        <f>SUM(C15:C37)</f>
        <v>1</v>
      </c>
      <c r="D38" s="101"/>
      <c r="E38" s="66">
        <f t="shared" ref="E38:K38" si="0">SUM(E15:E37)</f>
        <v>0</v>
      </c>
      <c r="F38" s="67">
        <f t="shared" si="0"/>
        <v>1</v>
      </c>
      <c r="G38" s="66">
        <f t="shared" si="0"/>
        <v>0</v>
      </c>
      <c r="H38" s="66">
        <f t="shared" si="0"/>
        <v>0</v>
      </c>
      <c r="I38" s="66">
        <f t="shared" si="0"/>
        <v>0</v>
      </c>
      <c r="J38" s="66">
        <f t="shared" si="0"/>
        <v>0</v>
      </c>
      <c r="K38" s="67">
        <f t="shared" si="0"/>
        <v>1</v>
      </c>
      <c r="L38" s="101"/>
      <c r="M38" s="67">
        <f>SUM(M15:M37)</f>
        <v>0</v>
      </c>
      <c r="N38" s="67">
        <f>SUM(N15:N37)</f>
        <v>1</v>
      </c>
      <c r="O38" s="66">
        <f>SUM(O15:O37)</f>
        <v>49000</v>
      </c>
      <c r="P38" s="68">
        <f>SUM(P15:P37)</f>
        <v>4</v>
      </c>
      <c r="Q38" s="107"/>
      <c r="R38" s="101"/>
      <c r="S38" s="97"/>
      <c r="T38" s="112"/>
      <c r="U38" s="97"/>
      <c r="V38" s="97"/>
      <c r="W38" s="97"/>
      <c r="X38" s="97"/>
      <c r="Y38" s="112"/>
      <c r="Z38" s="97"/>
      <c r="AA38" s="112"/>
      <c r="AB38" s="112"/>
      <c r="AC38" s="97"/>
      <c r="AD38" s="113"/>
      <c r="AE38" s="107"/>
      <c r="AF38" s="101"/>
      <c r="AG38" s="97"/>
      <c r="AH38" s="112"/>
      <c r="AI38" s="97"/>
      <c r="AJ38" s="97"/>
      <c r="AK38" s="97"/>
      <c r="AL38" s="97"/>
      <c r="AM38" s="112"/>
      <c r="AN38" s="97"/>
      <c r="AO38" s="112"/>
      <c r="AP38" s="112"/>
      <c r="AQ38" s="97"/>
      <c r="AR38" s="113"/>
      <c r="AS38" s="107"/>
      <c r="AT38" s="101"/>
      <c r="AU38" s="97"/>
      <c r="AV38" s="112"/>
      <c r="AW38" s="97"/>
      <c r="AX38" s="97"/>
      <c r="AY38" s="97"/>
      <c r="AZ38" s="97"/>
      <c r="BA38" s="112"/>
      <c r="BB38" s="97"/>
      <c r="BC38" s="112"/>
      <c r="BD38" s="112"/>
      <c r="BE38" s="97"/>
      <c r="BF38" s="113"/>
      <c r="BG38" s="69">
        <f>SUM(BG15:BG37)</f>
        <v>1</v>
      </c>
      <c r="BH38" s="101"/>
      <c r="BI38" s="66">
        <f t="shared" ref="BI38:BO38" si="1">SUM(BI15:BI37)</f>
        <v>0</v>
      </c>
      <c r="BJ38" s="67">
        <f t="shared" si="1"/>
        <v>1</v>
      </c>
      <c r="BK38" s="66">
        <f t="shared" si="1"/>
        <v>0</v>
      </c>
      <c r="BL38" s="66">
        <f t="shared" si="1"/>
        <v>0</v>
      </c>
      <c r="BM38" s="66">
        <f t="shared" si="1"/>
        <v>0</v>
      </c>
      <c r="BN38" s="66">
        <f t="shared" si="1"/>
        <v>0</v>
      </c>
      <c r="BO38" s="67">
        <f t="shared" si="1"/>
        <v>1</v>
      </c>
      <c r="BP38" s="101"/>
      <c r="BQ38" s="67">
        <f>SUM(BQ15:BQ37)</f>
        <v>0</v>
      </c>
      <c r="BR38" s="67">
        <f>SUM(BR15:BR37)</f>
        <v>1</v>
      </c>
      <c r="BS38" s="97"/>
      <c r="BT38" s="68">
        <f>SUM(BT15:BT37)</f>
        <v>4</v>
      </c>
      <c r="BU38" s="69">
        <f>SUM(BU15:BU37)</f>
        <v>19</v>
      </c>
      <c r="BV38" s="101"/>
      <c r="BW38" s="66">
        <f t="shared" ref="BW38:CC38" si="2">SUM(BW15:BW37)</f>
        <v>0</v>
      </c>
      <c r="BX38" s="67">
        <f t="shared" si="2"/>
        <v>19</v>
      </c>
      <c r="BY38" s="66">
        <f t="shared" si="2"/>
        <v>0</v>
      </c>
      <c r="BZ38" s="66">
        <f t="shared" si="2"/>
        <v>0</v>
      </c>
      <c r="CA38" s="66">
        <f t="shared" si="2"/>
        <v>0</v>
      </c>
      <c r="CB38" s="66">
        <f t="shared" si="2"/>
        <v>0</v>
      </c>
      <c r="CC38" s="67">
        <f t="shared" si="2"/>
        <v>19</v>
      </c>
      <c r="CD38" s="101"/>
      <c r="CE38" s="67">
        <f>SUM(CE15:CE37)</f>
        <v>0</v>
      </c>
      <c r="CF38" s="67">
        <f>SUM(CF15:CF37)</f>
        <v>19</v>
      </c>
      <c r="CG38" s="66">
        <f>SUM(CG15:CG37)</f>
        <v>83200</v>
      </c>
      <c r="CH38" s="68">
        <f>SUM(CH15:CH37)</f>
        <v>98</v>
      </c>
      <c r="CI38" s="107"/>
      <c r="CJ38" s="101"/>
      <c r="CK38" s="97"/>
      <c r="CL38" s="112"/>
      <c r="CM38" s="97"/>
      <c r="CN38" s="97"/>
      <c r="CO38" s="97"/>
      <c r="CP38" s="97"/>
      <c r="CQ38" s="112"/>
      <c r="CR38" s="97"/>
      <c r="CS38" s="112"/>
      <c r="CT38" s="112"/>
      <c r="CU38" s="97"/>
      <c r="CV38" s="113"/>
      <c r="CW38" s="107"/>
      <c r="CX38" s="101"/>
      <c r="CY38" s="97"/>
      <c r="CZ38" s="112"/>
      <c r="DA38" s="97"/>
      <c r="DB38" s="97"/>
      <c r="DC38" s="97"/>
      <c r="DD38" s="97"/>
      <c r="DE38" s="112"/>
      <c r="DF38" s="97"/>
      <c r="DG38" s="112"/>
      <c r="DH38" s="112"/>
      <c r="DI38" s="97"/>
      <c r="DJ38" s="113"/>
      <c r="DK38" s="107"/>
      <c r="DL38" s="101"/>
      <c r="DM38" s="97"/>
      <c r="DN38" s="112"/>
      <c r="DO38" s="97"/>
      <c r="DP38" s="97"/>
      <c r="DQ38" s="97"/>
      <c r="DR38" s="97"/>
      <c r="DS38" s="112"/>
      <c r="DT38" s="97"/>
      <c r="DU38" s="112"/>
      <c r="DV38" s="112"/>
      <c r="DW38" s="97"/>
      <c r="DX38" s="113"/>
      <c r="DY38" s="69">
        <f>SUM(DY15:DY37)</f>
        <v>19</v>
      </c>
      <c r="DZ38" s="97"/>
      <c r="EA38" s="66">
        <f t="shared" ref="EA38:GL38" si="3">SUM(EA15:EA37)</f>
        <v>0</v>
      </c>
      <c r="EB38" s="67">
        <f t="shared" si="3"/>
        <v>19</v>
      </c>
      <c r="EC38" s="66">
        <f t="shared" si="3"/>
        <v>0</v>
      </c>
      <c r="ED38" s="66">
        <f t="shared" si="3"/>
        <v>0</v>
      </c>
      <c r="EE38" s="66">
        <f t="shared" si="3"/>
        <v>0</v>
      </c>
      <c r="EF38" s="66">
        <f t="shared" si="3"/>
        <v>0</v>
      </c>
      <c r="EG38" s="67">
        <f t="shared" si="3"/>
        <v>19</v>
      </c>
      <c r="EH38" s="97"/>
      <c r="EI38" s="67">
        <f t="shared" si="3"/>
        <v>0</v>
      </c>
      <c r="EJ38" s="67">
        <f t="shared" si="3"/>
        <v>19</v>
      </c>
      <c r="EK38" s="97"/>
      <c r="EL38" s="68">
        <f t="shared" si="3"/>
        <v>98</v>
      </c>
      <c r="EM38" s="69">
        <f t="shared" si="3"/>
        <v>339356</v>
      </c>
      <c r="EN38" s="66">
        <f t="shared" si="3"/>
        <v>0</v>
      </c>
      <c r="EO38" s="66">
        <f t="shared" si="3"/>
        <v>2065</v>
      </c>
      <c r="EP38" s="67">
        <f t="shared" si="3"/>
        <v>341421</v>
      </c>
      <c r="EQ38" s="66">
        <f t="shared" si="3"/>
        <v>2065</v>
      </c>
      <c r="ER38" s="66">
        <f t="shared" si="3"/>
        <v>101</v>
      </c>
      <c r="ES38" s="66">
        <f t="shared" si="3"/>
        <v>5458</v>
      </c>
      <c r="ET38" s="66">
        <f t="shared" si="3"/>
        <v>4642</v>
      </c>
      <c r="EU38" s="67">
        <f t="shared" si="3"/>
        <v>333797</v>
      </c>
      <c r="EV38" s="66">
        <f t="shared" si="3"/>
        <v>0</v>
      </c>
      <c r="EW38" s="67">
        <f t="shared" si="3"/>
        <v>0</v>
      </c>
      <c r="EX38" s="67">
        <f t="shared" si="3"/>
        <v>333797</v>
      </c>
      <c r="EY38" s="97"/>
      <c r="EZ38" s="68">
        <f t="shared" si="3"/>
        <v>2742239</v>
      </c>
      <c r="FA38" s="69">
        <f t="shared" si="3"/>
        <v>1</v>
      </c>
      <c r="FB38" s="66">
        <f t="shared" si="3"/>
        <v>0</v>
      </c>
      <c r="FC38" s="66">
        <f t="shared" si="3"/>
        <v>0</v>
      </c>
      <c r="FD38" s="67">
        <f t="shared" si="3"/>
        <v>1</v>
      </c>
      <c r="FE38" s="66">
        <f t="shared" si="3"/>
        <v>0</v>
      </c>
      <c r="FF38" s="66">
        <f t="shared" si="3"/>
        <v>0</v>
      </c>
      <c r="FG38" s="66">
        <f t="shared" si="3"/>
        <v>0</v>
      </c>
      <c r="FH38" s="66">
        <f t="shared" si="3"/>
        <v>0</v>
      </c>
      <c r="FI38" s="67">
        <f t="shared" si="3"/>
        <v>1</v>
      </c>
      <c r="FJ38" s="66">
        <f t="shared" si="3"/>
        <v>0</v>
      </c>
      <c r="FK38" s="67">
        <f t="shared" si="3"/>
        <v>0</v>
      </c>
      <c r="FL38" s="67">
        <f t="shared" si="3"/>
        <v>1</v>
      </c>
      <c r="FM38" s="66">
        <f t="shared" si="3"/>
        <v>46800</v>
      </c>
      <c r="FN38" s="68">
        <f t="shared" si="3"/>
        <v>4</v>
      </c>
      <c r="FO38" s="69">
        <f t="shared" si="3"/>
        <v>480</v>
      </c>
      <c r="FP38" s="66">
        <f t="shared" si="3"/>
        <v>0</v>
      </c>
      <c r="FQ38" s="66">
        <f t="shared" si="3"/>
        <v>34</v>
      </c>
      <c r="FR38" s="67">
        <f t="shared" si="3"/>
        <v>514</v>
      </c>
      <c r="FS38" s="66">
        <f t="shared" si="3"/>
        <v>34</v>
      </c>
      <c r="FT38" s="66">
        <f t="shared" si="3"/>
        <v>2</v>
      </c>
      <c r="FU38" s="66">
        <f t="shared" si="3"/>
        <v>0</v>
      </c>
      <c r="FV38" s="66">
        <f t="shared" si="3"/>
        <v>0</v>
      </c>
      <c r="FW38" s="67">
        <f t="shared" si="3"/>
        <v>478</v>
      </c>
      <c r="FX38" s="66">
        <f t="shared" si="3"/>
        <v>0</v>
      </c>
      <c r="FY38" s="67">
        <f t="shared" si="3"/>
        <v>0</v>
      </c>
      <c r="FZ38" s="67">
        <f t="shared" si="3"/>
        <v>478</v>
      </c>
      <c r="GA38" s="66">
        <f t="shared" si="3"/>
        <v>45600</v>
      </c>
      <c r="GB38" s="68">
        <f t="shared" si="3"/>
        <v>1146</v>
      </c>
      <c r="GC38" s="69">
        <f t="shared" si="3"/>
        <v>13701</v>
      </c>
      <c r="GD38" s="66">
        <f t="shared" si="3"/>
        <v>0</v>
      </c>
      <c r="GE38" s="66">
        <f t="shared" si="3"/>
        <v>69</v>
      </c>
      <c r="GF38" s="67">
        <f t="shared" si="3"/>
        <v>13770</v>
      </c>
      <c r="GG38" s="66">
        <f t="shared" si="3"/>
        <v>69</v>
      </c>
      <c r="GH38" s="66">
        <f t="shared" si="3"/>
        <v>2</v>
      </c>
      <c r="GI38" s="66">
        <f t="shared" si="3"/>
        <v>2</v>
      </c>
      <c r="GJ38" s="66">
        <f t="shared" si="3"/>
        <v>0</v>
      </c>
      <c r="GK38" s="67">
        <f t="shared" si="3"/>
        <v>13697</v>
      </c>
      <c r="GL38" s="66">
        <f t="shared" si="3"/>
        <v>0</v>
      </c>
      <c r="GM38" s="67">
        <f t="shared" ref="GM38:IT38" si="4">SUM(GM15:GM37)</f>
        <v>0</v>
      </c>
      <c r="GN38" s="67">
        <f t="shared" si="4"/>
        <v>13697</v>
      </c>
      <c r="GO38" s="66">
        <f t="shared" si="4"/>
        <v>135700</v>
      </c>
      <c r="GP38" s="68">
        <f t="shared" si="4"/>
        <v>80815</v>
      </c>
      <c r="GQ38" s="69">
        <f t="shared" si="4"/>
        <v>454455</v>
      </c>
      <c r="GR38" s="66">
        <f t="shared" si="4"/>
        <v>0</v>
      </c>
      <c r="GS38" s="66">
        <f t="shared" si="4"/>
        <v>2399</v>
      </c>
      <c r="GT38" s="67">
        <f t="shared" si="4"/>
        <v>456854</v>
      </c>
      <c r="GU38" s="66">
        <f t="shared" si="4"/>
        <v>2399</v>
      </c>
      <c r="GV38" s="66">
        <f t="shared" si="4"/>
        <v>105</v>
      </c>
      <c r="GW38" s="66">
        <f t="shared" si="4"/>
        <v>5643</v>
      </c>
      <c r="GX38" s="66">
        <f t="shared" si="4"/>
        <v>4815</v>
      </c>
      <c r="GY38" s="67">
        <f t="shared" si="4"/>
        <v>448707</v>
      </c>
      <c r="GZ38" s="66">
        <f t="shared" si="4"/>
        <v>0</v>
      </c>
      <c r="HA38" s="67">
        <f t="shared" si="4"/>
        <v>0</v>
      </c>
      <c r="HB38" s="67">
        <f t="shared" si="4"/>
        <v>448707</v>
      </c>
      <c r="HC38" s="97"/>
      <c r="HD38" s="68">
        <f t="shared" si="4"/>
        <v>3186880</v>
      </c>
      <c r="HE38" s="69">
        <f t="shared" si="4"/>
        <v>104904</v>
      </c>
      <c r="HF38" s="66">
        <f t="shared" si="4"/>
        <v>2</v>
      </c>
      <c r="HG38" s="66">
        <f t="shared" si="4"/>
        <v>2236</v>
      </c>
      <c r="HH38" s="67">
        <f t="shared" si="4"/>
        <v>107142</v>
      </c>
      <c r="HI38" s="66">
        <f t="shared" si="4"/>
        <v>2236</v>
      </c>
      <c r="HJ38" s="66">
        <f t="shared" si="4"/>
        <v>20</v>
      </c>
      <c r="HK38" s="66">
        <f t="shared" si="4"/>
        <v>119</v>
      </c>
      <c r="HL38" s="66">
        <f t="shared" si="4"/>
        <v>116</v>
      </c>
      <c r="HM38" s="67">
        <f t="shared" si="4"/>
        <v>104765</v>
      </c>
      <c r="HN38" s="66">
        <f t="shared" si="4"/>
        <v>2</v>
      </c>
      <c r="HO38" s="67">
        <f t="shared" si="4"/>
        <v>0</v>
      </c>
      <c r="HP38" s="67">
        <f t="shared" si="4"/>
        <v>104767</v>
      </c>
      <c r="HQ38" s="66">
        <f t="shared" si="4"/>
        <v>137998</v>
      </c>
      <c r="HR38" s="68">
        <f t="shared" si="4"/>
        <v>628591</v>
      </c>
      <c r="HS38" s="69">
        <f t="shared" si="4"/>
        <v>505447</v>
      </c>
      <c r="HT38" s="66">
        <f t="shared" si="4"/>
        <v>2</v>
      </c>
      <c r="HU38" s="66">
        <f t="shared" si="4"/>
        <v>3677</v>
      </c>
      <c r="HV38" s="67">
        <f t="shared" si="4"/>
        <v>509126</v>
      </c>
      <c r="HW38" s="66">
        <f t="shared" si="4"/>
        <v>3677</v>
      </c>
      <c r="HX38" s="66">
        <f t="shared" si="4"/>
        <v>87</v>
      </c>
      <c r="HY38" s="66">
        <f t="shared" si="4"/>
        <v>1061</v>
      </c>
      <c r="HZ38" s="66">
        <f t="shared" si="4"/>
        <v>838</v>
      </c>
      <c r="IA38" s="67">
        <f t="shared" si="4"/>
        <v>504299</v>
      </c>
      <c r="IB38" s="66">
        <f t="shared" si="4"/>
        <v>2</v>
      </c>
      <c r="IC38" s="67">
        <f t="shared" si="4"/>
        <v>0</v>
      </c>
      <c r="ID38" s="67">
        <f t="shared" si="4"/>
        <v>504301</v>
      </c>
      <c r="IE38" s="97"/>
      <c r="IF38" s="68">
        <f t="shared" si="4"/>
        <v>1652801</v>
      </c>
      <c r="IG38" s="69">
        <f t="shared" si="4"/>
        <v>859020</v>
      </c>
      <c r="IH38" s="66">
        <f t="shared" si="4"/>
        <v>2</v>
      </c>
      <c r="II38" s="66">
        <f t="shared" si="4"/>
        <v>5845</v>
      </c>
      <c r="IJ38" s="67">
        <f t="shared" si="4"/>
        <v>864867</v>
      </c>
      <c r="IK38" s="66">
        <f t="shared" si="4"/>
        <v>5845</v>
      </c>
      <c r="IL38" s="66">
        <f t="shared" si="4"/>
        <v>192</v>
      </c>
      <c r="IM38" s="66">
        <f t="shared" si="4"/>
        <v>6521</v>
      </c>
      <c r="IN38" s="66">
        <f t="shared" si="4"/>
        <v>5480</v>
      </c>
      <c r="IO38" s="67">
        <f t="shared" si="4"/>
        <v>852307</v>
      </c>
      <c r="IP38" s="66">
        <f t="shared" si="4"/>
        <v>2</v>
      </c>
      <c r="IQ38" s="67">
        <f t="shared" si="4"/>
        <v>0</v>
      </c>
      <c r="IR38" s="67">
        <f t="shared" si="4"/>
        <v>852309</v>
      </c>
      <c r="IS38" s="97"/>
      <c r="IT38" s="68">
        <f t="shared" si="4"/>
        <v>4477164</v>
      </c>
    </row>
    <row r="39" spans="1:254" ht="12.6" customHeight="1" x14ac:dyDescent="0.2">
      <c r="A39" s="33">
        <v>25</v>
      </c>
      <c r="B39" s="34" t="s">
        <v>87</v>
      </c>
      <c r="C39" s="70">
        <v>0</v>
      </c>
      <c r="D39" s="102"/>
      <c r="E39" s="71">
        <v>0</v>
      </c>
      <c r="F39" s="72">
        <v>0</v>
      </c>
      <c r="G39" s="71">
        <v>0</v>
      </c>
      <c r="H39" s="71">
        <v>0</v>
      </c>
      <c r="I39" s="71">
        <v>0</v>
      </c>
      <c r="J39" s="71">
        <v>0</v>
      </c>
      <c r="K39" s="72">
        <v>0</v>
      </c>
      <c r="L39" s="102"/>
      <c r="M39" s="72">
        <v>0</v>
      </c>
      <c r="N39" s="72">
        <v>0</v>
      </c>
      <c r="O39" s="71"/>
      <c r="P39" s="73">
        <v>0</v>
      </c>
      <c r="Q39" s="108"/>
      <c r="R39" s="102"/>
      <c r="S39" s="98"/>
      <c r="T39" s="114"/>
      <c r="U39" s="98"/>
      <c r="V39" s="98"/>
      <c r="W39" s="98"/>
      <c r="X39" s="98"/>
      <c r="Y39" s="114"/>
      <c r="Z39" s="98"/>
      <c r="AA39" s="114"/>
      <c r="AB39" s="114"/>
      <c r="AC39" s="98"/>
      <c r="AD39" s="115"/>
      <c r="AE39" s="108"/>
      <c r="AF39" s="102"/>
      <c r="AG39" s="98"/>
      <c r="AH39" s="114"/>
      <c r="AI39" s="98"/>
      <c r="AJ39" s="98"/>
      <c r="AK39" s="98"/>
      <c r="AL39" s="98"/>
      <c r="AM39" s="114"/>
      <c r="AN39" s="98"/>
      <c r="AO39" s="114"/>
      <c r="AP39" s="114"/>
      <c r="AQ39" s="98"/>
      <c r="AR39" s="115"/>
      <c r="AS39" s="108"/>
      <c r="AT39" s="102"/>
      <c r="AU39" s="98"/>
      <c r="AV39" s="114"/>
      <c r="AW39" s="98"/>
      <c r="AX39" s="98"/>
      <c r="AY39" s="98"/>
      <c r="AZ39" s="98"/>
      <c r="BA39" s="114"/>
      <c r="BB39" s="98"/>
      <c r="BC39" s="114"/>
      <c r="BD39" s="114"/>
      <c r="BE39" s="98"/>
      <c r="BF39" s="115"/>
      <c r="BG39" s="74">
        <v>0</v>
      </c>
      <c r="BH39" s="102"/>
      <c r="BI39" s="71">
        <v>0</v>
      </c>
      <c r="BJ39" s="72">
        <v>0</v>
      </c>
      <c r="BK39" s="71">
        <v>0</v>
      </c>
      <c r="BL39" s="71">
        <v>0</v>
      </c>
      <c r="BM39" s="71">
        <v>0</v>
      </c>
      <c r="BN39" s="71">
        <v>0</v>
      </c>
      <c r="BO39" s="72">
        <v>0</v>
      </c>
      <c r="BP39" s="102"/>
      <c r="BQ39" s="72">
        <v>0</v>
      </c>
      <c r="BR39" s="72">
        <v>0</v>
      </c>
      <c r="BS39" s="98"/>
      <c r="BT39" s="73">
        <v>0</v>
      </c>
      <c r="BU39" s="74">
        <v>4</v>
      </c>
      <c r="BV39" s="102"/>
      <c r="BW39" s="71">
        <v>0</v>
      </c>
      <c r="BX39" s="72">
        <v>4</v>
      </c>
      <c r="BY39" s="71">
        <v>0</v>
      </c>
      <c r="BZ39" s="71">
        <v>0</v>
      </c>
      <c r="CA39" s="71">
        <v>0</v>
      </c>
      <c r="CB39" s="71">
        <v>0</v>
      </c>
      <c r="CC39" s="72">
        <v>4</v>
      </c>
      <c r="CD39" s="102"/>
      <c r="CE39" s="72">
        <v>0</v>
      </c>
      <c r="CF39" s="72">
        <v>4</v>
      </c>
      <c r="CG39" s="71"/>
      <c r="CH39" s="73">
        <v>20</v>
      </c>
      <c r="CI39" s="108"/>
      <c r="CJ39" s="102"/>
      <c r="CK39" s="98"/>
      <c r="CL39" s="114"/>
      <c r="CM39" s="98"/>
      <c r="CN39" s="98"/>
      <c r="CO39" s="98"/>
      <c r="CP39" s="98"/>
      <c r="CQ39" s="114"/>
      <c r="CR39" s="98"/>
      <c r="CS39" s="114"/>
      <c r="CT39" s="114"/>
      <c r="CU39" s="98"/>
      <c r="CV39" s="115"/>
      <c r="CW39" s="108"/>
      <c r="CX39" s="102"/>
      <c r="CY39" s="98"/>
      <c r="CZ39" s="114"/>
      <c r="DA39" s="98"/>
      <c r="DB39" s="98"/>
      <c r="DC39" s="98"/>
      <c r="DD39" s="98"/>
      <c r="DE39" s="114"/>
      <c r="DF39" s="98"/>
      <c r="DG39" s="114"/>
      <c r="DH39" s="114"/>
      <c r="DI39" s="98"/>
      <c r="DJ39" s="115"/>
      <c r="DK39" s="108"/>
      <c r="DL39" s="102"/>
      <c r="DM39" s="98"/>
      <c r="DN39" s="114"/>
      <c r="DO39" s="98"/>
      <c r="DP39" s="98"/>
      <c r="DQ39" s="98"/>
      <c r="DR39" s="98"/>
      <c r="DS39" s="114"/>
      <c r="DT39" s="98"/>
      <c r="DU39" s="114"/>
      <c r="DV39" s="114"/>
      <c r="DW39" s="98"/>
      <c r="DX39" s="115"/>
      <c r="DY39" s="74">
        <v>4</v>
      </c>
      <c r="DZ39" s="98"/>
      <c r="EA39" s="71">
        <v>0</v>
      </c>
      <c r="EB39" s="72">
        <v>4</v>
      </c>
      <c r="EC39" s="71">
        <v>0</v>
      </c>
      <c r="ED39" s="71">
        <v>0</v>
      </c>
      <c r="EE39" s="71">
        <v>0</v>
      </c>
      <c r="EF39" s="71">
        <v>0</v>
      </c>
      <c r="EG39" s="72">
        <v>4</v>
      </c>
      <c r="EH39" s="98"/>
      <c r="EI39" s="72">
        <v>0</v>
      </c>
      <c r="EJ39" s="72">
        <v>4</v>
      </c>
      <c r="EK39" s="98"/>
      <c r="EL39" s="73">
        <v>20</v>
      </c>
      <c r="EM39" s="74">
        <v>461390</v>
      </c>
      <c r="EN39" s="71">
        <v>957</v>
      </c>
      <c r="EO39" s="71">
        <v>2272</v>
      </c>
      <c r="EP39" s="72">
        <v>464619</v>
      </c>
      <c r="EQ39" s="71">
        <v>2272</v>
      </c>
      <c r="ER39" s="71">
        <v>45</v>
      </c>
      <c r="ES39" s="71">
        <v>9011</v>
      </c>
      <c r="ET39" s="71">
        <v>7670</v>
      </c>
      <c r="EU39" s="72">
        <v>452334</v>
      </c>
      <c r="EV39" s="71">
        <v>957</v>
      </c>
      <c r="EW39" s="72">
        <v>0</v>
      </c>
      <c r="EX39" s="72">
        <v>453291</v>
      </c>
      <c r="EY39" s="98"/>
      <c r="EZ39" s="73">
        <v>4108192</v>
      </c>
      <c r="FA39" s="74">
        <v>1</v>
      </c>
      <c r="FB39" s="71">
        <v>0</v>
      </c>
      <c r="FC39" s="71">
        <v>0</v>
      </c>
      <c r="FD39" s="72">
        <v>1</v>
      </c>
      <c r="FE39" s="71">
        <v>0</v>
      </c>
      <c r="FF39" s="71">
        <v>0</v>
      </c>
      <c r="FG39" s="71">
        <v>0</v>
      </c>
      <c r="FH39" s="71">
        <v>0</v>
      </c>
      <c r="FI39" s="72">
        <v>1</v>
      </c>
      <c r="FJ39" s="71">
        <v>0</v>
      </c>
      <c r="FK39" s="72">
        <v>0</v>
      </c>
      <c r="FL39" s="72">
        <v>1</v>
      </c>
      <c r="FM39" s="71"/>
      <c r="FN39" s="73">
        <v>4</v>
      </c>
      <c r="FO39" s="74">
        <v>4576</v>
      </c>
      <c r="FP39" s="71">
        <v>0</v>
      </c>
      <c r="FQ39" s="71">
        <v>106</v>
      </c>
      <c r="FR39" s="72">
        <v>4682</v>
      </c>
      <c r="FS39" s="71">
        <v>106</v>
      </c>
      <c r="FT39" s="71">
        <v>1</v>
      </c>
      <c r="FU39" s="71">
        <v>8</v>
      </c>
      <c r="FV39" s="71">
        <v>0</v>
      </c>
      <c r="FW39" s="72">
        <v>4567</v>
      </c>
      <c r="FX39" s="71">
        <v>0</v>
      </c>
      <c r="FY39" s="72">
        <v>0</v>
      </c>
      <c r="FZ39" s="72">
        <v>4567</v>
      </c>
      <c r="GA39" s="71"/>
      <c r="GB39" s="73">
        <v>10796</v>
      </c>
      <c r="GC39" s="74">
        <v>3807</v>
      </c>
      <c r="GD39" s="71">
        <v>0</v>
      </c>
      <c r="GE39" s="71">
        <v>131</v>
      </c>
      <c r="GF39" s="72">
        <v>3938</v>
      </c>
      <c r="GG39" s="71">
        <v>131</v>
      </c>
      <c r="GH39" s="71">
        <v>4</v>
      </c>
      <c r="GI39" s="71">
        <v>3</v>
      </c>
      <c r="GJ39" s="71">
        <v>0</v>
      </c>
      <c r="GK39" s="72">
        <v>3800</v>
      </c>
      <c r="GL39" s="71">
        <v>0</v>
      </c>
      <c r="GM39" s="72">
        <v>0</v>
      </c>
      <c r="GN39" s="72">
        <v>3800</v>
      </c>
      <c r="GO39" s="71"/>
      <c r="GP39" s="73">
        <v>22420</v>
      </c>
      <c r="GQ39" s="74">
        <v>525809</v>
      </c>
      <c r="GR39" s="71">
        <v>1010</v>
      </c>
      <c r="GS39" s="71">
        <v>2553</v>
      </c>
      <c r="GT39" s="72">
        <v>529372</v>
      </c>
      <c r="GU39" s="71">
        <v>2553</v>
      </c>
      <c r="GV39" s="71">
        <v>50</v>
      </c>
      <c r="GW39" s="71">
        <v>9084</v>
      </c>
      <c r="GX39" s="71">
        <v>7723</v>
      </c>
      <c r="GY39" s="72">
        <v>516675</v>
      </c>
      <c r="GZ39" s="71">
        <v>1010</v>
      </c>
      <c r="HA39" s="72">
        <v>0</v>
      </c>
      <c r="HB39" s="72">
        <v>517685</v>
      </c>
      <c r="HC39" s="98"/>
      <c r="HD39" s="73">
        <v>4343016</v>
      </c>
      <c r="HE39" s="74">
        <v>57576</v>
      </c>
      <c r="HF39" s="71">
        <v>206</v>
      </c>
      <c r="HG39" s="71">
        <v>646</v>
      </c>
      <c r="HH39" s="72">
        <v>58428</v>
      </c>
      <c r="HI39" s="71">
        <v>646</v>
      </c>
      <c r="HJ39" s="71">
        <v>9</v>
      </c>
      <c r="HK39" s="71">
        <v>122</v>
      </c>
      <c r="HL39" s="71">
        <v>30</v>
      </c>
      <c r="HM39" s="72">
        <v>57445</v>
      </c>
      <c r="HN39" s="71">
        <v>206</v>
      </c>
      <c r="HO39" s="72">
        <v>0</v>
      </c>
      <c r="HP39" s="72">
        <v>57651</v>
      </c>
      <c r="HQ39" s="71"/>
      <c r="HR39" s="73">
        <v>344740</v>
      </c>
      <c r="HS39" s="74">
        <v>309766</v>
      </c>
      <c r="HT39" s="71">
        <v>311</v>
      </c>
      <c r="HU39" s="71">
        <v>1657</v>
      </c>
      <c r="HV39" s="72">
        <v>311734</v>
      </c>
      <c r="HW39" s="71">
        <v>1657</v>
      </c>
      <c r="HX39" s="71">
        <v>23</v>
      </c>
      <c r="HY39" s="71">
        <v>571</v>
      </c>
      <c r="HZ39" s="71">
        <v>298</v>
      </c>
      <c r="IA39" s="72">
        <v>309172</v>
      </c>
      <c r="IB39" s="71">
        <v>311</v>
      </c>
      <c r="IC39" s="72">
        <v>0</v>
      </c>
      <c r="ID39" s="72">
        <v>309483</v>
      </c>
      <c r="IE39" s="98"/>
      <c r="IF39" s="73">
        <v>972050</v>
      </c>
      <c r="IG39" s="74">
        <v>779587</v>
      </c>
      <c r="IH39" s="71">
        <v>1268</v>
      </c>
      <c r="II39" s="71">
        <v>4166</v>
      </c>
      <c r="IJ39" s="72">
        <v>785021</v>
      </c>
      <c r="IK39" s="71">
        <v>4166</v>
      </c>
      <c r="IL39" s="71">
        <v>73</v>
      </c>
      <c r="IM39" s="71">
        <v>9593</v>
      </c>
      <c r="IN39" s="71">
        <v>7968</v>
      </c>
      <c r="IO39" s="72">
        <v>769921</v>
      </c>
      <c r="IP39" s="71">
        <v>1268</v>
      </c>
      <c r="IQ39" s="72">
        <v>0</v>
      </c>
      <c r="IR39" s="72">
        <v>771189</v>
      </c>
      <c r="IS39" s="98"/>
      <c r="IT39" s="73">
        <v>5113678</v>
      </c>
    </row>
    <row r="40" spans="1:254" ht="12.6" customHeight="1" x14ac:dyDescent="0.2">
      <c r="A40" s="35">
        <v>26</v>
      </c>
      <c r="B40" s="36" t="s">
        <v>88</v>
      </c>
      <c r="C40" s="75">
        <f>C38+C39</f>
        <v>1</v>
      </c>
      <c r="D40" s="103"/>
      <c r="E40" s="76">
        <f t="shared" ref="E40:K40" si="5">E38+E39</f>
        <v>0</v>
      </c>
      <c r="F40" s="77">
        <f t="shared" si="5"/>
        <v>1</v>
      </c>
      <c r="G40" s="76">
        <f t="shared" si="5"/>
        <v>0</v>
      </c>
      <c r="H40" s="76">
        <f t="shared" si="5"/>
        <v>0</v>
      </c>
      <c r="I40" s="76">
        <f t="shared" si="5"/>
        <v>0</v>
      </c>
      <c r="J40" s="76">
        <f t="shared" si="5"/>
        <v>0</v>
      </c>
      <c r="K40" s="77">
        <f t="shared" si="5"/>
        <v>1</v>
      </c>
      <c r="L40" s="103"/>
      <c r="M40" s="77">
        <f>M38+M39</f>
        <v>0</v>
      </c>
      <c r="N40" s="77">
        <f>N38+N39</f>
        <v>1</v>
      </c>
      <c r="O40" s="76">
        <f>O38+O39</f>
        <v>49000</v>
      </c>
      <c r="P40" s="78">
        <f>P38+P39</f>
        <v>4</v>
      </c>
      <c r="Q40" s="109"/>
      <c r="R40" s="103"/>
      <c r="S40" s="99"/>
      <c r="T40" s="116"/>
      <c r="U40" s="99"/>
      <c r="V40" s="99"/>
      <c r="W40" s="99"/>
      <c r="X40" s="99"/>
      <c r="Y40" s="116"/>
      <c r="Z40" s="99"/>
      <c r="AA40" s="116"/>
      <c r="AB40" s="116"/>
      <c r="AC40" s="99"/>
      <c r="AD40" s="117"/>
      <c r="AE40" s="109"/>
      <c r="AF40" s="103"/>
      <c r="AG40" s="99"/>
      <c r="AH40" s="116"/>
      <c r="AI40" s="99"/>
      <c r="AJ40" s="99"/>
      <c r="AK40" s="99"/>
      <c r="AL40" s="99"/>
      <c r="AM40" s="116"/>
      <c r="AN40" s="99"/>
      <c r="AO40" s="116"/>
      <c r="AP40" s="116"/>
      <c r="AQ40" s="99"/>
      <c r="AR40" s="117"/>
      <c r="AS40" s="109"/>
      <c r="AT40" s="103"/>
      <c r="AU40" s="99"/>
      <c r="AV40" s="116"/>
      <c r="AW40" s="99"/>
      <c r="AX40" s="99"/>
      <c r="AY40" s="99"/>
      <c r="AZ40" s="99"/>
      <c r="BA40" s="116"/>
      <c r="BB40" s="99"/>
      <c r="BC40" s="116"/>
      <c r="BD40" s="116"/>
      <c r="BE40" s="99"/>
      <c r="BF40" s="117"/>
      <c r="BG40" s="79">
        <f>BG38+BG39</f>
        <v>1</v>
      </c>
      <c r="BH40" s="103"/>
      <c r="BI40" s="76">
        <f t="shared" ref="BI40:BO40" si="6">BI38+BI39</f>
        <v>0</v>
      </c>
      <c r="BJ40" s="77">
        <f t="shared" si="6"/>
        <v>1</v>
      </c>
      <c r="BK40" s="76">
        <f t="shared" si="6"/>
        <v>0</v>
      </c>
      <c r="BL40" s="76">
        <f t="shared" si="6"/>
        <v>0</v>
      </c>
      <c r="BM40" s="76">
        <f t="shared" si="6"/>
        <v>0</v>
      </c>
      <c r="BN40" s="76">
        <f t="shared" si="6"/>
        <v>0</v>
      </c>
      <c r="BO40" s="77">
        <f t="shared" si="6"/>
        <v>1</v>
      </c>
      <c r="BP40" s="103"/>
      <c r="BQ40" s="77">
        <f>BQ38+BQ39</f>
        <v>0</v>
      </c>
      <c r="BR40" s="77">
        <f>BR38+BR39</f>
        <v>1</v>
      </c>
      <c r="BS40" s="99"/>
      <c r="BT40" s="78">
        <f>BT38+BT39</f>
        <v>4</v>
      </c>
      <c r="BU40" s="79">
        <f>BU38+BU39</f>
        <v>23</v>
      </c>
      <c r="BV40" s="103"/>
      <c r="BW40" s="76">
        <f t="shared" ref="BW40:CC40" si="7">BW38+BW39</f>
        <v>0</v>
      </c>
      <c r="BX40" s="77">
        <f t="shared" si="7"/>
        <v>23</v>
      </c>
      <c r="BY40" s="76">
        <f t="shared" si="7"/>
        <v>0</v>
      </c>
      <c r="BZ40" s="76">
        <f t="shared" si="7"/>
        <v>0</v>
      </c>
      <c r="CA40" s="76">
        <f t="shared" si="7"/>
        <v>0</v>
      </c>
      <c r="CB40" s="76">
        <f t="shared" si="7"/>
        <v>0</v>
      </c>
      <c r="CC40" s="77">
        <f t="shared" si="7"/>
        <v>23</v>
      </c>
      <c r="CD40" s="103"/>
      <c r="CE40" s="77">
        <f>CE38+CE39</f>
        <v>0</v>
      </c>
      <c r="CF40" s="77">
        <f>CF38+CF39</f>
        <v>23</v>
      </c>
      <c r="CG40" s="76">
        <f>CG38+CG39</f>
        <v>83200</v>
      </c>
      <c r="CH40" s="78">
        <f>CH38+CH39</f>
        <v>118</v>
      </c>
      <c r="CI40" s="109"/>
      <c r="CJ40" s="103"/>
      <c r="CK40" s="99"/>
      <c r="CL40" s="116"/>
      <c r="CM40" s="99"/>
      <c r="CN40" s="99"/>
      <c r="CO40" s="99"/>
      <c r="CP40" s="99"/>
      <c r="CQ40" s="116"/>
      <c r="CR40" s="99"/>
      <c r="CS40" s="116"/>
      <c r="CT40" s="116"/>
      <c r="CU40" s="99"/>
      <c r="CV40" s="117"/>
      <c r="CW40" s="109"/>
      <c r="CX40" s="103"/>
      <c r="CY40" s="99"/>
      <c r="CZ40" s="116"/>
      <c r="DA40" s="99"/>
      <c r="DB40" s="99"/>
      <c r="DC40" s="99"/>
      <c r="DD40" s="99"/>
      <c r="DE40" s="116"/>
      <c r="DF40" s="99"/>
      <c r="DG40" s="116"/>
      <c r="DH40" s="116"/>
      <c r="DI40" s="99"/>
      <c r="DJ40" s="117"/>
      <c r="DK40" s="109"/>
      <c r="DL40" s="103"/>
      <c r="DM40" s="99"/>
      <c r="DN40" s="116"/>
      <c r="DO40" s="99"/>
      <c r="DP40" s="99"/>
      <c r="DQ40" s="99"/>
      <c r="DR40" s="99"/>
      <c r="DS40" s="116"/>
      <c r="DT40" s="99"/>
      <c r="DU40" s="116"/>
      <c r="DV40" s="116"/>
      <c r="DW40" s="99"/>
      <c r="DX40" s="117"/>
      <c r="DY40" s="79">
        <f>DY38+DY39</f>
        <v>23</v>
      </c>
      <c r="DZ40" s="99"/>
      <c r="EA40" s="76">
        <f t="shared" ref="EA40:GL40" si="8">EA38+EA39</f>
        <v>0</v>
      </c>
      <c r="EB40" s="77">
        <f t="shared" si="8"/>
        <v>23</v>
      </c>
      <c r="EC40" s="76">
        <f t="shared" si="8"/>
        <v>0</v>
      </c>
      <c r="ED40" s="76">
        <f t="shared" si="8"/>
        <v>0</v>
      </c>
      <c r="EE40" s="76">
        <f t="shared" si="8"/>
        <v>0</v>
      </c>
      <c r="EF40" s="76">
        <f t="shared" si="8"/>
        <v>0</v>
      </c>
      <c r="EG40" s="77">
        <f t="shared" si="8"/>
        <v>23</v>
      </c>
      <c r="EH40" s="99"/>
      <c r="EI40" s="77">
        <f t="shared" si="8"/>
        <v>0</v>
      </c>
      <c r="EJ40" s="77">
        <f t="shared" si="8"/>
        <v>23</v>
      </c>
      <c r="EK40" s="99"/>
      <c r="EL40" s="78">
        <f t="shared" si="8"/>
        <v>118</v>
      </c>
      <c r="EM40" s="79">
        <f t="shared" si="8"/>
        <v>800746</v>
      </c>
      <c r="EN40" s="76">
        <f t="shared" si="8"/>
        <v>957</v>
      </c>
      <c r="EO40" s="76">
        <f t="shared" si="8"/>
        <v>4337</v>
      </c>
      <c r="EP40" s="77">
        <f t="shared" si="8"/>
        <v>806040</v>
      </c>
      <c r="EQ40" s="76">
        <f t="shared" si="8"/>
        <v>4337</v>
      </c>
      <c r="ER40" s="76">
        <f t="shared" si="8"/>
        <v>146</v>
      </c>
      <c r="ES40" s="76">
        <f t="shared" si="8"/>
        <v>14469</v>
      </c>
      <c r="ET40" s="76">
        <f t="shared" si="8"/>
        <v>12312</v>
      </c>
      <c r="EU40" s="77">
        <f t="shared" si="8"/>
        <v>786131</v>
      </c>
      <c r="EV40" s="76">
        <f t="shared" si="8"/>
        <v>957</v>
      </c>
      <c r="EW40" s="77">
        <f t="shared" si="8"/>
        <v>0</v>
      </c>
      <c r="EX40" s="77">
        <f t="shared" si="8"/>
        <v>787088</v>
      </c>
      <c r="EY40" s="99"/>
      <c r="EZ40" s="78">
        <f t="shared" si="8"/>
        <v>6850431</v>
      </c>
      <c r="FA40" s="79">
        <f t="shared" si="8"/>
        <v>2</v>
      </c>
      <c r="FB40" s="76">
        <f t="shared" si="8"/>
        <v>0</v>
      </c>
      <c r="FC40" s="76">
        <f t="shared" si="8"/>
        <v>0</v>
      </c>
      <c r="FD40" s="77">
        <f t="shared" si="8"/>
        <v>2</v>
      </c>
      <c r="FE40" s="76">
        <f t="shared" si="8"/>
        <v>0</v>
      </c>
      <c r="FF40" s="76">
        <f t="shared" si="8"/>
        <v>0</v>
      </c>
      <c r="FG40" s="76">
        <f t="shared" si="8"/>
        <v>0</v>
      </c>
      <c r="FH40" s="76">
        <f t="shared" si="8"/>
        <v>0</v>
      </c>
      <c r="FI40" s="77">
        <f t="shared" si="8"/>
        <v>2</v>
      </c>
      <c r="FJ40" s="76">
        <f t="shared" si="8"/>
        <v>0</v>
      </c>
      <c r="FK40" s="77">
        <f t="shared" si="8"/>
        <v>0</v>
      </c>
      <c r="FL40" s="77">
        <f t="shared" si="8"/>
        <v>2</v>
      </c>
      <c r="FM40" s="76">
        <f t="shared" si="8"/>
        <v>46800</v>
      </c>
      <c r="FN40" s="78">
        <f t="shared" si="8"/>
        <v>8</v>
      </c>
      <c r="FO40" s="79">
        <f t="shared" si="8"/>
        <v>5056</v>
      </c>
      <c r="FP40" s="76">
        <f t="shared" si="8"/>
        <v>0</v>
      </c>
      <c r="FQ40" s="76">
        <f t="shared" si="8"/>
        <v>140</v>
      </c>
      <c r="FR40" s="77">
        <f t="shared" si="8"/>
        <v>5196</v>
      </c>
      <c r="FS40" s="76">
        <f t="shared" si="8"/>
        <v>140</v>
      </c>
      <c r="FT40" s="76">
        <f t="shared" si="8"/>
        <v>3</v>
      </c>
      <c r="FU40" s="76">
        <f t="shared" si="8"/>
        <v>8</v>
      </c>
      <c r="FV40" s="76">
        <f t="shared" si="8"/>
        <v>0</v>
      </c>
      <c r="FW40" s="77">
        <f t="shared" si="8"/>
        <v>5045</v>
      </c>
      <c r="FX40" s="76">
        <f t="shared" si="8"/>
        <v>0</v>
      </c>
      <c r="FY40" s="77">
        <f t="shared" si="8"/>
        <v>0</v>
      </c>
      <c r="FZ40" s="77">
        <f t="shared" si="8"/>
        <v>5045</v>
      </c>
      <c r="GA40" s="76">
        <f t="shared" si="8"/>
        <v>45600</v>
      </c>
      <c r="GB40" s="78">
        <f t="shared" si="8"/>
        <v>11942</v>
      </c>
      <c r="GC40" s="79">
        <f t="shared" si="8"/>
        <v>17508</v>
      </c>
      <c r="GD40" s="76">
        <f t="shared" si="8"/>
        <v>0</v>
      </c>
      <c r="GE40" s="76">
        <f t="shared" si="8"/>
        <v>200</v>
      </c>
      <c r="GF40" s="77">
        <f t="shared" si="8"/>
        <v>17708</v>
      </c>
      <c r="GG40" s="76">
        <f t="shared" si="8"/>
        <v>200</v>
      </c>
      <c r="GH40" s="76">
        <f t="shared" si="8"/>
        <v>6</v>
      </c>
      <c r="GI40" s="76">
        <f t="shared" si="8"/>
        <v>5</v>
      </c>
      <c r="GJ40" s="76">
        <f t="shared" si="8"/>
        <v>0</v>
      </c>
      <c r="GK40" s="77">
        <f t="shared" si="8"/>
        <v>17497</v>
      </c>
      <c r="GL40" s="76">
        <f t="shared" si="8"/>
        <v>0</v>
      </c>
      <c r="GM40" s="77">
        <f t="shared" ref="GM40:IT40" si="9">GM38+GM39</f>
        <v>0</v>
      </c>
      <c r="GN40" s="77">
        <f t="shared" si="9"/>
        <v>17497</v>
      </c>
      <c r="GO40" s="76">
        <f t="shared" si="9"/>
        <v>135700</v>
      </c>
      <c r="GP40" s="78">
        <f t="shared" si="9"/>
        <v>103235</v>
      </c>
      <c r="GQ40" s="79">
        <f t="shared" si="9"/>
        <v>980264</v>
      </c>
      <c r="GR40" s="76">
        <f t="shared" si="9"/>
        <v>1010</v>
      </c>
      <c r="GS40" s="76">
        <f t="shared" si="9"/>
        <v>4952</v>
      </c>
      <c r="GT40" s="77">
        <f t="shared" si="9"/>
        <v>986226</v>
      </c>
      <c r="GU40" s="76">
        <f t="shared" si="9"/>
        <v>4952</v>
      </c>
      <c r="GV40" s="76">
        <f t="shared" si="9"/>
        <v>155</v>
      </c>
      <c r="GW40" s="76">
        <f t="shared" si="9"/>
        <v>14727</v>
      </c>
      <c r="GX40" s="76">
        <f t="shared" si="9"/>
        <v>12538</v>
      </c>
      <c r="GY40" s="77">
        <f t="shared" si="9"/>
        <v>965382</v>
      </c>
      <c r="GZ40" s="76">
        <f t="shared" si="9"/>
        <v>1010</v>
      </c>
      <c r="HA40" s="77">
        <f t="shared" si="9"/>
        <v>0</v>
      </c>
      <c r="HB40" s="77">
        <f t="shared" si="9"/>
        <v>966392</v>
      </c>
      <c r="HC40" s="99"/>
      <c r="HD40" s="78">
        <f t="shared" si="9"/>
        <v>7529896</v>
      </c>
      <c r="HE40" s="79">
        <f t="shared" si="9"/>
        <v>162480</v>
      </c>
      <c r="HF40" s="76">
        <f t="shared" si="9"/>
        <v>208</v>
      </c>
      <c r="HG40" s="76">
        <f t="shared" si="9"/>
        <v>2882</v>
      </c>
      <c r="HH40" s="77">
        <f t="shared" si="9"/>
        <v>165570</v>
      </c>
      <c r="HI40" s="76">
        <f t="shared" si="9"/>
        <v>2882</v>
      </c>
      <c r="HJ40" s="76">
        <f t="shared" si="9"/>
        <v>29</v>
      </c>
      <c r="HK40" s="76">
        <f t="shared" si="9"/>
        <v>241</v>
      </c>
      <c r="HL40" s="76">
        <f t="shared" si="9"/>
        <v>146</v>
      </c>
      <c r="HM40" s="77">
        <f t="shared" si="9"/>
        <v>162210</v>
      </c>
      <c r="HN40" s="76">
        <f t="shared" si="9"/>
        <v>208</v>
      </c>
      <c r="HO40" s="77">
        <f t="shared" si="9"/>
        <v>0</v>
      </c>
      <c r="HP40" s="77">
        <f t="shared" si="9"/>
        <v>162418</v>
      </c>
      <c r="HQ40" s="76">
        <f t="shared" si="9"/>
        <v>137998</v>
      </c>
      <c r="HR40" s="78">
        <f t="shared" si="9"/>
        <v>973331</v>
      </c>
      <c r="HS40" s="79">
        <f t="shared" si="9"/>
        <v>815213</v>
      </c>
      <c r="HT40" s="76">
        <f t="shared" si="9"/>
        <v>313</v>
      </c>
      <c r="HU40" s="76">
        <f t="shared" si="9"/>
        <v>5334</v>
      </c>
      <c r="HV40" s="77">
        <f t="shared" si="9"/>
        <v>820860</v>
      </c>
      <c r="HW40" s="76">
        <f t="shared" si="9"/>
        <v>5334</v>
      </c>
      <c r="HX40" s="76">
        <f t="shared" si="9"/>
        <v>110</v>
      </c>
      <c r="HY40" s="76">
        <f t="shared" si="9"/>
        <v>1632</v>
      </c>
      <c r="HZ40" s="76">
        <f t="shared" si="9"/>
        <v>1136</v>
      </c>
      <c r="IA40" s="77">
        <f t="shared" si="9"/>
        <v>813471</v>
      </c>
      <c r="IB40" s="76">
        <f t="shared" si="9"/>
        <v>313</v>
      </c>
      <c r="IC40" s="77">
        <f t="shared" si="9"/>
        <v>0</v>
      </c>
      <c r="ID40" s="77">
        <f t="shared" si="9"/>
        <v>813784</v>
      </c>
      <c r="IE40" s="99"/>
      <c r="IF40" s="78">
        <f t="shared" si="9"/>
        <v>2624851</v>
      </c>
      <c r="IG40" s="79">
        <f t="shared" si="9"/>
        <v>1638607</v>
      </c>
      <c r="IH40" s="76">
        <f t="shared" si="9"/>
        <v>1270</v>
      </c>
      <c r="II40" s="76">
        <f t="shared" si="9"/>
        <v>10011</v>
      </c>
      <c r="IJ40" s="77">
        <f t="shared" si="9"/>
        <v>1649888</v>
      </c>
      <c r="IK40" s="76">
        <f t="shared" si="9"/>
        <v>10011</v>
      </c>
      <c r="IL40" s="76">
        <f t="shared" si="9"/>
        <v>265</v>
      </c>
      <c r="IM40" s="76">
        <f t="shared" si="9"/>
        <v>16114</v>
      </c>
      <c r="IN40" s="76">
        <f t="shared" si="9"/>
        <v>13448</v>
      </c>
      <c r="IO40" s="77">
        <f t="shared" si="9"/>
        <v>1622228</v>
      </c>
      <c r="IP40" s="76">
        <f t="shared" si="9"/>
        <v>1270</v>
      </c>
      <c r="IQ40" s="77">
        <f t="shared" si="9"/>
        <v>0</v>
      </c>
      <c r="IR40" s="77">
        <f t="shared" si="9"/>
        <v>1623498</v>
      </c>
      <c r="IS40" s="99"/>
      <c r="IT40" s="78">
        <f t="shared" si="9"/>
        <v>9590842</v>
      </c>
    </row>
    <row r="41" spans="1:254" x14ac:dyDescent="0.2">
      <c r="DF41" s="105"/>
    </row>
  </sheetData>
  <mergeCells count="138">
    <mergeCell ref="FO6:GB9"/>
    <mergeCell ref="GC6:GP9"/>
    <mergeCell ref="GQ6:HD9"/>
    <mergeCell ref="HE5:HR9"/>
    <mergeCell ref="HS5:IF9"/>
    <mergeCell ref="DK6:DX6"/>
    <mergeCell ref="DK7:DX7"/>
    <mergeCell ref="DK8:DX8"/>
    <mergeCell ref="DY6:EL6"/>
    <mergeCell ref="DY7:EL7"/>
    <mergeCell ref="DY8:EL9"/>
    <mergeCell ref="GQ5:HD5"/>
    <mergeCell ref="DK5:DX5"/>
    <mergeCell ref="DY5:EL5"/>
    <mergeCell ref="EM5:EZ5"/>
    <mergeCell ref="FA5:FN5"/>
    <mergeCell ref="FO5:GB5"/>
    <mergeCell ref="EM6:EZ8"/>
    <mergeCell ref="GC5:GP5"/>
    <mergeCell ref="EM9:EZ9"/>
    <mergeCell ref="AE5:AR5"/>
    <mergeCell ref="AE6:AR6"/>
    <mergeCell ref="AE7:AR7"/>
    <mergeCell ref="AE8:AR8"/>
    <mergeCell ref="AS5:BF5"/>
    <mergeCell ref="AS6:BF6"/>
    <mergeCell ref="AS7:BF7"/>
    <mergeCell ref="AS8:BF8"/>
    <mergeCell ref="FA6:FN9"/>
    <mergeCell ref="CI6:CV6"/>
    <mergeCell ref="CI7:CV7"/>
    <mergeCell ref="CI8:CV8"/>
    <mergeCell ref="CW6:DJ6"/>
    <mergeCell ref="CW7:DJ7"/>
    <mergeCell ref="CW8:DJ8"/>
    <mergeCell ref="BG5:BT5"/>
    <mergeCell ref="BG6:BT6"/>
    <mergeCell ref="BG7:BT7"/>
    <mergeCell ref="BG8:BT9"/>
    <mergeCell ref="BU6:CH6"/>
    <mergeCell ref="BU7:CH7"/>
    <mergeCell ref="BU8:CH8"/>
    <mergeCell ref="CW5:DJ5"/>
    <mergeCell ref="DK9:DX9"/>
    <mergeCell ref="IA10:ID10"/>
    <mergeCell ref="IG10:IJ10"/>
    <mergeCell ref="IL10:IL13"/>
    <mergeCell ref="IO10:IR10"/>
    <mergeCell ref="GQ10:GT10"/>
    <mergeCell ref="GV10:GV13"/>
    <mergeCell ref="GY10:HB10"/>
    <mergeCell ref="HE10:HH10"/>
    <mergeCell ref="HJ10:HJ13"/>
    <mergeCell ref="HM10:HP10"/>
    <mergeCell ref="GK10:GN10"/>
    <mergeCell ref="EM10:EP10"/>
    <mergeCell ref="ER10:ER13"/>
    <mergeCell ref="EU10:EX10"/>
    <mergeCell ref="FA10:FD10"/>
    <mergeCell ref="FF10:FF13"/>
    <mergeCell ref="FI10:FL10"/>
    <mergeCell ref="HS10:HV10"/>
    <mergeCell ref="HX10:HX13"/>
    <mergeCell ref="BL10:BL13"/>
    <mergeCell ref="BO10:BR10"/>
    <mergeCell ref="FO10:FR10"/>
    <mergeCell ref="FT10:FT13"/>
    <mergeCell ref="DY10:EB10"/>
    <mergeCell ref="ED10:ED13"/>
    <mergeCell ref="FW10:FZ10"/>
    <mergeCell ref="GC10:GF10"/>
    <mergeCell ref="GH10:GH13"/>
    <mergeCell ref="Q8:AD8"/>
    <mergeCell ref="C7:P7"/>
    <mergeCell ref="C8:P8"/>
    <mergeCell ref="BU9:CH9"/>
    <mergeCell ref="EG10:EJ10"/>
    <mergeCell ref="CI10:CL10"/>
    <mergeCell ref="CN10:CN13"/>
    <mergeCell ref="CQ10:CT10"/>
    <mergeCell ref="CW10:CZ10"/>
    <mergeCell ref="DB10:DB13"/>
    <mergeCell ref="DE10:DH10"/>
    <mergeCell ref="CI9:CV9"/>
    <mergeCell ref="CW9:DJ9"/>
    <mergeCell ref="BU10:BX10"/>
    <mergeCell ref="BZ10:BZ13"/>
    <mergeCell ref="CC10:CF10"/>
    <mergeCell ref="AM10:AP10"/>
    <mergeCell ref="AS10:AV10"/>
    <mergeCell ref="AX10:AX13"/>
    <mergeCell ref="BA10:BD10"/>
    <mergeCell ref="DK10:DN10"/>
    <mergeCell ref="DP10:DP13"/>
    <mergeCell ref="DS10:DV10"/>
    <mergeCell ref="BG10:BJ10"/>
    <mergeCell ref="A10:B14"/>
    <mergeCell ref="C10:F10"/>
    <mergeCell ref="H10:H13"/>
    <mergeCell ref="K10:N10"/>
    <mergeCell ref="Q10:T10"/>
    <mergeCell ref="V10:V13"/>
    <mergeCell ref="Y10:AB10"/>
    <mergeCell ref="C9:P9"/>
    <mergeCell ref="Q9:AD9"/>
    <mergeCell ref="C5:P5"/>
    <mergeCell ref="C6:P6"/>
    <mergeCell ref="Q5:AD5"/>
    <mergeCell ref="Q6:AD6"/>
    <mergeCell ref="Q7:AD7"/>
    <mergeCell ref="P1:R1"/>
    <mergeCell ref="A4:B4"/>
    <mergeCell ref="C4:P4"/>
    <mergeCell ref="Q4:AD4"/>
    <mergeCell ref="AE9:AR9"/>
    <mergeCell ref="AS9:BF9"/>
    <mergeCell ref="AE4:AR4"/>
    <mergeCell ref="AS4:BF4"/>
    <mergeCell ref="AE10:AH10"/>
    <mergeCell ref="AJ10:AJ13"/>
    <mergeCell ref="HS4:IF4"/>
    <mergeCell ref="IG4:IT4"/>
    <mergeCell ref="A5:B9"/>
    <mergeCell ref="BU5:CH5"/>
    <mergeCell ref="CI5:CV5"/>
    <mergeCell ref="EM4:EZ4"/>
    <mergeCell ref="FA4:FN4"/>
    <mergeCell ref="FO4:GB4"/>
    <mergeCell ref="GC4:GP4"/>
    <mergeCell ref="GQ4:HD4"/>
    <mergeCell ref="HE4:HR4"/>
    <mergeCell ref="BG4:BT4"/>
    <mergeCell ref="BU4:CH4"/>
    <mergeCell ref="CI4:CV4"/>
    <mergeCell ref="CW4:DJ4"/>
    <mergeCell ref="DK4:DX4"/>
    <mergeCell ref="DY4:EL4"/>
    <mergeCell ref="IG5:IT9"/>
  </mergeCells>
  <phoneticPr fontId="10"/>
  <dataValidations count="5">
    <dataValidation type="whole" allowBlank="1" showInputMessage="1" showErrorMessage="1" errorTitle="入力エラー" error="数値以外の入力または、8桁以上の入力は行えません。" sqref="GU15:GU37 GE15:GE37 U39 S39 FC39 G39 E39 BK39 BI39 BY39 BW39 AW39 AU39 DA39 CY39 EC39 EA39 EQ39 EO39 FE39 FQ39 FS39 FE65532:FE65535 EO65532:EO65535 EQ65532:EQ65535 EA65532:EA65535 EC65532:EC65535 AI39 FS65532:FS65535 FS15:FS37 FQ15:FQ37 FE15:FE37 EO15:EO37 EQ15:EQ37 EA15:EA37 EC15:EC37 CY15:CY37 DA15:DA37 AU15:AU37 AW15:AW37 BW15:BW37 BY15:BY37 BI15:BI37 BK15:BK37 E15:E37 G15:G37 FC15:FC37 S15:S37 U15:U37 GG15:GG37 HU15:HU37 AG39 AG15:AG37 AI15:AI37 CM39 CK39 CK15:CK37 CM15:CM37 HU39 GG39 GE39 GU39 GS39 HI39 HG39 HW39 II39 IK39 HW65532:HW65535 HG65532:HG65535 HI65532:HI65535 GS65532:GS65535 GU65532:GU65535 IK65532:IK65535 IK15:IK37 II15:II37 HW15:HW37 HG15:HG37 HI15:HI37 GS15:GS37 DO39 DM39 DM15:DM37 DO15:DO37" xr:uid="{00000000-0002-0000-0200-000000000000}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CW15:CW40 AS15:AS40 BU15:BU40 BG15:BG40 DY15:DY40 Q15:Q40 HF40:HR40 AE15:AE40 D38:P38 R38:AD38 HT40:IF40 AF38:AR38 BH38:BT38 BV38:CH38 AT38:BF38 CX38:DJ38 DZ38:EL38 EN38:EZ38 FB38:FN38 FP38:GB38 FO15:FO40 D40:P40 R40:AD40 IH40:IT40 AF40:AR40 BH40:BT40 BV40:CH40 CX40:DJ40 DZ40:EL40 EN40:EZ40 FB40:FN40 FP40:GB40 AT40:BF40 CW65532:CW65535 CI15:CI40 CJ38:CV38 CJ40:CV40 HE65532:HE65535 HS65532:HS65535 GC65532:GC65535 IG65532:IG65535 HE15:HE40 HS15:HS40 GC15:GC40 GQ15:GQ40 GD38:GP38 GR38:HD38 HF38:HR38 HT38:IF38 IH38:IT38 IG15:IG40 GD40:GP40 GR40:HD40 DK15:DK40 DL38:DX38 DL40:DX40" xr:uid="{00000000-0002-0000-0200-000001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J39 EL39 EZ39 FN65532:FN65535 FN39 GB39 BF39 EZ65532:EZ65535 EL65532:EL65535 DX65532:DX65535 AR39 GB65532:GB65535 GB15:GB37 FN15:FN37 EZ15:EZ37 EL15:EL37 DJ15:DJ37 HD15:HD37 CH15:CH37 BT15:BT37 P15:P37 AD15:AD37 GP15:GP37 AR15:AR37 BF15:BF37 DJ65532:DJ65535 CV39 CV15:CV37 GP39 HD39 HR39 IF65532:IF65535 IF39 IT39 HR65532:HR65535 HD65532:HD65535 GP65532:GP65535 IT65532:IT65535 IT15:IT37 IF15:IF37 HR15:HR37 DX39 DX15:DX37" xr:uid="{00000000-0002-0000-0200-000002000000}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GR15:GR37 GL15:GL37 R39 Z39 EH39 D39 L39 BH39 BP39 BV39 CD39 AT39 BB39 CX39 DF39 DZ39 FJ39 EN39 EV39 FB39 FX39 FP39 FB65532:FB65535 EV65532:EV65535 AF39 FP65532:FP65535 FP15:FP37 FX15:FX37 FB15:FB37 EV15:EV37 EN15:EN37 FJ15:FJ37 DZ15:DZ37 DF15:DF37 CX15:CX37 BB15:BB37 AT15:AT37 CD15:CD37 BV15:BV37 BP15:BP37 BH15:BH37 L15:L37 D15:D37 EH15:EH37 Z15:Z37 R15:R37 GD15:GD37 GZ15:GZ37 AN39 AN15:AN37 AF15:AF37 CJ39 CR39 CR15:CR37 CJ15:CJ37 GZ39 GD39 GL39 GR39 IB39 HF39 HN39 HT39 IP39 IH39 HT65532:HT65535 HN65532:HN65535 IH65532:IH65535 IH15:IH37 IP15:IP37 HT15:HT37 HN15:HN37 HF15:HF37 IB15:IB37 DL39 DT39 DT15:DT37 DL15:DL37" xr:uid="{00000000-0002-0000-0200-000003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GV15:GX37 HC15:HC37 AC39 V39:X39 O39 H39:J39 BS39 BL39:BN39 CG39 BZ39:CB39 BE39 AX39:AZ39 DI39 DB39:DD39 EK39 ED39:EF39 EY39 ER39:ET39 FM39 FF39:FH39 GA39 FT39:FV39 FF65532:FH65535 FM65532:FM65535 ER65532:ET65535 EY65532:EY65535 ED65532:EF65535 AQ39 GA65532:GA65535 FT65532:FV65535 FT15:FV37 GA15:GA37 FF15:FH37 FM15:FM37 ER15:ET37 EY15:EY37 ED15:EF37 EK15:EK37 DB15:DD37 DI15:DI37 AX15:AZ37 BE15:BE37 BZ15:CB37 CG15:CG37 BL15:BN37 BS15:BS37 H15:J37 O15:O37 V15:X37 AC15:AC37 GH15:GJ37 GO15:GO37 AJ39:AL39 AJ15:AL37 AQ15:AQ37 CU39 CN39:CP39 CN15:CP37 CU15:CU37 GO39 GH39:GJ39 HC39 GV39:GX39 HQ39 HJ39:HL39 IE39 HX39:HZ39 IS39 IL39:IN39 HX65532:HZ65535 IE65532:IE65535 HJ65532:HL65535 HQ65532:HQ65535 GV65532:GX65535 IS65532:IS65535 IL65532:IN65535 IL15:IN37 IS15:IS37 HX15:HZ37 IE15:IE37 HJ15:HL37 HQ15:HQ37 DW39 DP39:DR39 DP15:DR37 DW15:DW37" xr:uid="{00000000-0002-0000-0200-000004000000}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令和６年度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3 D4:P4 R4:AD4 AF4:AR4 AT4:BF4 BH4:BT4 BV4:CH4 CJ4:CV4 CX4:DJ4 DL4:DX4 DZ4:EL4 EN4:EZ4 FB4:FN4 FP4:GB4 GD4:GP4 GR4:HD4 HF4:HR4 HT4:IF4 IH4:IT4" numberStoredAsText="1"/>
    <ignoredError sqref="C38 C40 E38:K38 E40:K40 M38:P38 M40:P40 BG38 BG40 BI38:BO38 BI40:BO40 BQ38:BR38 BQ40:BR40 BT38:BU38 BT40:BU40 BW38:CC38 BW40:CC40 CE38:CH38 CE40:CH40 DY38 DY40 EA38:EG38 EA40:EG40 EI38:EJ38 EI40:EJ40 EL38:EX38 EL40:EX40 EZ38:HB38 EZ40:HB40 HD38:ID38 HD40:ID40 IF38:IR38 IF40:IR40 IT38 IT4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39">
    <tabColor theme="8"/>
  </sheetPr>
  <dimension ref="A1:P61"/>
  <sheetViews>
    <sheetView showGridLines="0" topLeftCell="A43" zoomScaleNormal="100" zoomScaleSheetLayoutView="100" workbookViewId="0">
      <selection activeCell="F54" sqref="F54"/>
    </sheetView>
  </sheetViews>
  <sheetFormatPr defaultColWidth="1" defaultRowHeight="9.6" x14ac:dyDescent="0.15"/>
  <cols>
    <col min="1" max="1" width="3" style="42" customWidth="1"/>
    <col min="2" max="2" width="24.21875" style="42" customWidth="1"/>
    <col min="3" max="3" width="8.109375" style="42" bestFit="1" customWidth="1"/>
    <col min="4" max="4" width="9" style="42" bestFit="1" customWidth="1"/>
    <col min="5" max="5" width="7.44140625" style="42" bestFit="1" customWidth="1"/>
    <col min="6" max="6" width="8.109375" style="42" bestFit="1" customWidth="1"/>
    <col min="7" max="8" width="9" style="42" bestFit="1" customWidth="1"/>
    <col min="9" max="9" width="8.109375" style="42" bestFit="1" customWidth="1"/>
    <col min="10" max="10" width="9" style="42" bestFit="1" customWidth="1"/>
    <col min="11" max="11" width="9.88671875" style="42" bestFit="1" customWidth="1"/>
    <col min="12" max="12" width="9" style="42" bestFit="1" customWidth="1"/>
    <col min="13" max="13" width="6.88671875" style="42" bestFit="1" customWidth="1"/>
    <col min="14" max="14" width="8.109375" style="42" bestFit="1" customWidth="1"/>
    <col min="15" max="15" width="6.88671875" style="42" bestFit="1" customWidth="1"/>
    <col min="16" max="16" width="8.109375" style="42" bestFit="1" customWidth="1"/>
    <col min="17" max="16384" width="1" style="8"/>
  </cols>
  <sheetData>
    <row r="1" spans="1:16" s="41" customFormat="1" ht="25.5" customHeight="1" x14ac:dyDescent="0.2">
      <c r="A1" s="37"/>
      <c r="B1" s="37"/>
      <c r="C1" s="38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9"/>
      <c r="P1" s="40"/>
    </row>
    <row r="2" spans="1:16" ht="15" customHeight="1" x14ac:dyDescent="0.15"/>
    <row r="3" spans="1:16" ht="15" customHeight="1" x14ac:dyDescent="0.15">
      <c r="B3" s="42" t="s">
        <v>116</v>
      </c>
      <c r="C3" s="43" t="s">
        <v>89</v>
      </c>
      <c r="D3" s="43" t="s">
        <v>90</v>
      </c>
      <c r="E3" s="43" t="s">
        <v>91</v>
      </c>
      <c r="F3" s="43" t="s">
        <v>92</v>
      </c>
      <c r="G3" s="43" t="s">
        <v>93</v>
      </c>
      <c r="H3" s="43" t="s">
        <v>94</v>
      </c>
      <c r="I3" s="43" t="s">
        <v>95</v>
      </c>
      <c r="J3" s="43" t="s">
        <v>96</v>
      </c>
      <c r="K3" s="43" t="s">
        <v>97</v>
      </c>
      <c r="L3" s="43" t="s">
        <v>98</v>
      </c>
      <c r="M3" s="43" t="s">
        <v>99</v>
      </c>
      <c r="N3" s="43" t="s">
        <v>100</v>
      </c>
      <c r="O3" s="43" t="s">
        <v>101</v>
      </c>
      <c r="P3" s="43" t="s">
        <v>102</v>
      </c>
    </row>
    <row r="4" spans="1:16" s="10" customFormat="1" ht="12" customHeight="1" x14ac:dyDescent="0.2">
      <c r="A4" s="192" t="s">
        <v>14</v>
      </c>
      <c r="B4" s="193"/>
      <c r="C4" s="194" t="s">
        <v>118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6"/>
    </row>
    <row r="5" spans="1:16" s="10" customFormat="1" ht="13.5" customHeight="1" x14ac:dyDescent="0.2">
      <c r="A5" s="197" t="s">
        <v>119</v>
      </c>
      <c r="B5" s="198"/>
      <c r="C5" s="201" t="s">
        <v>30</v>
      </c>
      <c r="D5" s="202"/>
      <c r="E5" s="202"/>
      <c r="F5" s="203"/>
      <c r="G5" s="44" t="s">
        <v>103</v>
      </c>
      <c r="H5" s="204" t="s">
        <v>104</v>
      </c>
      <c r="I5" s="45" t="s">
        <v>105</v>
      </c>
      <c r="J5" s="46"/>
      <c r="K5" s="205" t="s">
        <v>34</v>
      </c>
      <c r="L5" s="202"/>
      <c r="M5" s="202"/>
      <c r="N5" s="203"/>
      <c r="O5" s="44"/>
      <c r="P5" s="47"/>
    </row>
    <row r="6" spans="1:16" s="10" customFormat="1" ht="13.5" customHeight="1" x14ac:dyDescent="0.2">
      <c r="A6" s="197"/>
      <c r="B6" s="198"/>
      <c r="C6" s="88"/>
      <c r="D6" s="48"/>
      <c r="E6" s="48"/>
      <c r="F6" s="48"/>
      <c r="G6" s="44" t="s">
        <v>35</v>
      </c>
      <c r="H6" s="204"/>
      <c r="I6" s="49" t="s">
        <v>36</v>
      </c>
      <c r="J6" s="48" t="s">
        <v>37</v>
      </c>
      <c r="K6" s="48"/>
      <c r="L6" s="48"/>
      <c r="M6" s="48"/>
      <c r="N6" s="48"/>
      <c r="O6" s="50" t="s">
        <v>38</v>
      </c>
      <c r="P6" s="51" t="s">
        <v>39</v>
      </c>
    </row>
    <row r="7" spans="1:16" ht="13.5" customHeight="1" x14ac:dyDescent="0.15">
      <c r="A7" s="197"/>
      <c r="B7" s="198"/>
      <c r="C7" s="89" t="s">
        <v>20</v>
      </c>
      <c r="D7" s="44" t="s">
        <v>40</v>
      </c>
      <c r="E7" s="50" t="s">
        <v>41</v>
      </c>
      <c r="F7" s="44" t="s">
        <v>42</v>
      </c>
      <c r="G7" s="44" t="s">
        <v>43</v>
      </c>
      <c r="H7" s="204"/>
      <c r="I7" s="49" t="s">
        <v>44</v>
      </c>
      <c r="J7" s="44" t="s">
        <v>45</v>
      </c>
      <c r="K7" s="50" t="s">
        <v>106</v>
      </c>
      <c r="L7" s="44" t="s">
        <v>40</v>
      </c>
      <c r="M7" s="50" t="s">
        <v>107</v>
      </c>
      <c r="N7" s="44" t="s">
        <v>42</v>
      </c>
      <c r="O7" s="1"/>
      <c r="P7" s="2"/>
    </row>
    <row r="8" spans="1:16" ht="13.5" customHeight="1" x14ac:dyDescent="0.15">
      <c r="A8" s="197"/>
      <c r="B8" s="198"/>
      <c r="C8" s="90"/>
      <c r="D8" s="44" t="s">
        <v>48</v>
      </c>
      <c r="E8" s="1"/>
      <c r="F8" s="1"/>
      <c r="G8" s="44"/>
      <c r="H8" s="204"/>
      <c r="I8" s="49" t="s">
        <v>49</v>
      </c>
      <c r="J8" s="44" t="s">
        <v>50</v>
      </c>
      <c r="K8" s="52" t="s">
        <v>108</v>
      </c>
      <c r="L8" s="44" t="s">
        <v>48</v>
      </c>
      <c r="M8" s="44" t="s">
        <v>109</v>
      </c>
      <c r="N8" s="1"/>
      <c r="O8" s="44"/>
      <c r="P8" s="47"/>
    </row>
    <row r="9" spans="1:16" ht="13.5" customHeight="1" x14ac:dyDescent="0.15">
      <c r="A9" s="199"/>
      <c r="B9" s="200"/>
      <c r="C9" s="91" t="s">
        <v>53</v>
      </c>
      <c r="D9" s="53" t="s">
        <v>54</v>
      </c>
      <c r="E9" s="53" t="s">
        <v>55</v>
      </c>
      <c r="F9" s="53" t="s">
        <v>56</v>
      </c>
      <c r="G9" s="53" t="s">
        <v>57</v>
      </c>
      <c r="H9" s="53" t="s">
        <v>58</v>
      </c>
      <c r="I9" s="53" t="s">
        <v>59</v>
      </c>
      <c r="J9" s="54" t="s">
        <v>60</v>
      </c>
      <c r="K9" s="54" t="s">
        <v>60</v>
      </c>
      <c r="L9" s="54" t="s">
        <v>60</v>
      </c>
      <c r="M9" s="54" t="s">
        <v>60</v>
      </c>
      <c r="N9" s="54" t="s">
        <v>60</v>
      </c>
      <c r="O9" s="54" t="s">
        <v>61</v>
      </c>
      <c r="P9" s="55" t="s">
        <v>62</v>
      </c>
    </row>
    <row r="10" spans="1:16" ht="19.2" x14ac:dyDescent="0.15">
      <c r="A10" s="56">
        <v>1</v>
      </c>
      <c r="B10" s="57" t="s">
        <v>192</v>
      </c>
      <c r="C10" s="92">
        <f>表33!C38</f>
        <v>150741</v>
      </c>
      <c r="D10" s="81">
        <f>表33!D38</f>
        <v>0</v>
      </c>
      <c r="E10" s="81">
        <f>表33!E38</f>
        <v>1095</v>
      </c>
      <c r="F10" s="82">
        <f>表33!F38</f>
        <v>151836</v>
      </c>
      <c r="G10" s="81">
        <f>表33!G38</f>
        <v>1095</v>
      </c>
      <c r="H10" s="81">
        <f>表33!H38</f>
        <v>44</v>
      </c>
      <c r="I10" s="81">
        <f>表33!I38</f>
        <v>412</v>
      </c>
      <c r="J10" s="81">
        <f>表33!J38</f>
        <v>286</v>
      </c>
      <c r="K10" s="82">
        <f>表33!K38</f>
        <v>150285</v>
      </c>
      <c r="L10" s="81">
        <f>表33!L38</f>
        <v>0</v>
      </c>
      <c r="M10" s="82">
        <f>表33!M38</f>
        <v>0</v>
      </c>
      <c r="N10" s="82">
        <f>表33!N38</f>
        <v>150285</v>
      </c>
      <c r="O10" s="81">
        <v>2000</v>
      </c>
      <c r="P10" s="83">
        <f>表33!P38</f>
        <v>300570</v>
      </c>
    </row>
    <row r="11" spans="1:16" ht="19.2" x14ac:dyDescent="0.15">
      <c r="A11" s="58">
        <v>2</v>
      </c>
      <c r="B11" s="59" t="s">
        <v>193</v>
      </c>
      <c r="C11" s="94">
        <f>表33!Q38</f>
        <v>6625</v>
      </c>
      <c r="D11" s="85">
        <f>表33!R38</f>
        <v>0</v>
      </c>
      <c r="E11" s="85">
        <f>表33!S38</f>
        <v>4</v>
      </c>
      <c r="F11" s="86">
        <f>表33!T38</f>
        <v>6629</v>
      </c>
      <c r="G11" s="85">
        <f>表33!U38</f>
        <v>4</v>
      </c>
      <c r="H11" s="85">
        <f>表33!V38</f>
        <v>0</v>
      </c>
      <c r="I11" s="85">
        <f>表33!W38</f>
        <v>2</v>
      </c>
      <c r="J11" s="85">
        <f>表33!X38</f>
        <v>2</v>
      </c>
      <c r="K11" s="86">
        <f>表33!Y38</f>
        <v>6623</v>
      </c>
      <c r="L11" s="86">
        <f>表33!Z38</f>
        <v>0</v>
      </c>
      <c r="M11" s="86">
        <f>表33!AA38</f>
        <v>0</v>
      </c>
      <c r="N11" s="86">
        <f>表33!AB38</f>
        <v>6623</v>
      </c>
      <c r="O11" s="86">
        <f>表33!AC38</f>
        <v>44000</v>
      </c>
      <c r="P11" s="86">
        <f>表33!AD38</f>
        <v>13246</v>
      </c>
    </row>
    <row r="12" spans="1:16" ht="19.2" x14ac:dyDescent="0.15">
      <c r="A12" s="123">
        <v>3</v>
      </c>
      <c r="B12" s="124" t="s">
        <v>110</v>
      </c>
      <c r="C12" s="125">
        <f>表33!AE38</f>
        <v>15309</v>
      </c>
      <c r="D12" s="126">
        <f>表33!AF38</f>
        <v>0</v>
      </c>
      <c r="E12" s="126">
        <f>表33!AG38</f>
        <v>26</v>
      </c>
      <c r="F12" s="127">
        <f>表33!AH38</f>
        <v>15335</v>
      </c>
      <c r="G12" s="126">
        <f>表33!AI38</f>
        <v>26</v>
      </c>
      <c r="H12" s="126">
        <f>表33!AJ38</f>
        <v>20</v>
      </c>
      <c r="I12" s="126">
        <f>表33!AK38</f>
        <v>40</v>
      </c>
      <c r="J12" s="126">
        <f>表33!AL38</f>
        <v>28</v>
      </c>
      <c r="K12" s="127">
        <f>表33!AM38</f>
        <v>15249</v>
      </c>
      <c r="L12" s="126">
        <f>表33!AN38</f>
        <v>0</v>
      </c>
      <c r="M12" s="127">
        <f>表33!AO38</f>
        <v>0</v>
      </c>
      <c r="N12" s="127">
        <f>表33!AP38</f>
        <v>15249</v>
      </c>
      <c r="O12" s="126">
        <v>2000</v>
      </c>
      <c r="P12" s="128">
        <f>表33!AR38</f>
        <v>30498</v>
      </c>
    </row>
    <row r="13" spans="1:16" ht="19.2" x14ac:dyDescent="0.15">
      <c r="A13" s="58">
        <v>4</v>
      </c>
      <c r="B13" s="59" t="s">
        <v>111</v>
      </c>
      <c r="C13" s="94">
        <f>表33!AS38</f>
        <v>116687</v>
      </c>
      <c r="D13" s="85">
        <f>表33!AT38</f>
        <v>0</v>
      </c>
      <c r="E13" s="85">
        <f>表33!AU38</f>
        <v>78</v>
      </c>
      <c r="F13" s="86">
        <f>表33!AV38</f>
        <v>116765</v>
      </c>
      <c r="G13" s="85">
        <f>表33!AW38</f>
        <v>78</v>
      </c>
      <c r="H13" s="85">
        <f>表33!AX38</f>
        <v>3</v>
      </c>
      <c r="I13" s="85">
        <f>表33!AY38</f>
        <v>274</v>
      </c>
      <c r="J13" s="85">
        <f>表33!AZ38</f>
        <v>209</v>
      </c>
      <c r="K13" s="86">
        <f>表33!BA38</f>
        <v>116410</v>
      </c>
      <c r="L13" s="85">
        <f>表33!BB38</f>
        <v>0</v>
      </c>
      <c r="M13" s="86">
        <f>表33!BC38</f>
        <v>0</v>
      </c>
      <c r="N13" s="86">
        <f>表33!BD38</f>
        <v>116410</v>
      </c>
      <c r="O13" s="85">
        <v>2400</v>
      </c>
      <c r="P13" s="87">
        <f>表33!BF38</f>
        <v>279385</v>
      </c>
    </row>
    <row r="14" spans="1:16" ht="19.2" x14ac:dyDescent="0.15">
      <c r="A14" s="123">
        <v>5</v>
      </c>
      <c r="B14" s="124" t="s">
        <v>112</v>
      </c>
      <c r="C14" s="125">
        <f>表33!BG38</f>
        <v>10299</v>
      </c>
      <c r="D14" s="126">
        <f>表33!BH38</f>
        <v>0</v>
      </c>
      <c r="E14" s="126">
        <f>表33!BI38</f>
        <v>7</v>
      </c>
      <c r="F14" s="127">
        <f>表33!BJ38</f>
        <v>10306</v>
      </c>
      <c r="G14" s="126">
        <f>表33!BK38</f>
        <v>7</v>
      </c>
      <c r="H14" s="126">
        <f>表33!BL38</f>
        <v>0</v>
      </c>
      <c r="I14" s="126">
        <f>表33!BM38</f>
        <v>31</v>
      </c>
      <c r="J14" s="126">
        <f>表33!BN38</f>
        <v>24</v>
      </c>
      <c r="K14" s="127">
        <f>表33!BO38</f>
        <v>10268</v>
      </c>
      <c r="L14" s="126">
        <f>表33!BP38</f>
        <v>0</v>
      </c>
      <c r="M14" s="127">
        <f>表33!BQ38</f>
        <v>0</v>
      </c>
      <c r="N14" s="127">
        <f>表33!BR38</f>
        <v>10268</v>
      </c>
      <c r="O14" s="126">
        <v>3700</v>
      </c>
      <c r="P14" s="128">
        <f>表33!BT38</f>
        <v>37993</v>
      </c>
    </row>
    <row r="15" spans="1:16" ht="19.2" x14ac:dyDescent="0.15">
      <c r="A15" s="58">
        <v>6</v>
      </c>
      <c r="B15" s="59" t="s">
        <v>113</v>
      </c>
      <c r="C15" s="94">
        <f>表33!BU38</f>
        <v>299661</v>
      </c>
      <c r="D15" s="85">
        <f>表33!BV38</f>
        <v>0</v>
      </c>
      <c r="E15" s="85">
        <f>表33!BW38</f>
        <v>1210</v>
      </c>
      <c r="F15" s="86">
        <f>表33!BX38</f>
        <v>300871</v>
      </c>
      <c r="G15" s="85">
        <f>表33!BY38</f>
        <v>1210</v>
      </c>
      <c r="H15" s="85">
        <f>表33!BZ38</f>
        <v>67</v>
      </c>
      <c r="I15" s="85">
        <f>表33!CA38</f>
        <v>759</v>
      </c>
      <c r="J15" s="85">
        <f>表33!CB38</f>
        <v>549</v>
      </c>
      <c r="K15" s="86">
        <f>表33!CC38</f>
        <v>298835</v>
      </c>
      <c r="L15" s="85">
        <f>表33!CD38</f>
        <v>0</v>
      </c>
      <c r="M15" s="86">
        <f>表33!CE38</f>
        <v>0</v>
      </c>
      <c r="N15" s="86">
        <f>表33!CF38</f>
        <v>298835</v>
      </c>
      <c r="O15" s="104"/>
      <c r="P15" s="87">
        <f>表33!CH38</f>
        <v>661693</v>
      </c>
    </row>
    <row r="16" spans="1:16" ht="19.2" x14ac:dyDescent="0.15">
      <c r="A16" s="123">
        <v>7</v>
      </c>
      <c r="B16" s="124" t="s">
        <v>114</v>
      </c>
      <c r="C16" s="125">
        <f>表33!CI38</f>
        <v>100882</v>
      </c>
      <c r="D16" s="126">
        <f>表33!CJ38</f>
        <v>0</v>
      </c>
      <c r="E16" s="126">
        <f>表33!CK38</f>
        <v>231</v>
      </c>
      <c r="F16" s="127">
        <f>表33!CL38</f>
        <v>101113</v>
      </c>
      <c r="G16" s="126">
        <f>表33!CM38</f>
        <v>231</v>
      </c>
      <c r="H16" s="126">
        <f>表33!CN38</f>
        <v>0</v>
      </c>
      <c r="I16" s="126">
        <f>表33!CO38</f>
        <v>183</v>
      </c>
      <c r="J16" s="126">
        <f>表33!CP38</f>
        <v>173</v>
      </c>
      <c r="K16" s="127">
        <f>表33!CQ38</f>
        <v>100699</v>
      </c>
      <c r="L16" s="126">
        <f>表33!CR38</f>
        <v>0</v>
      </c>
      <c r="M16" s="127">
        <f>表33!CS38</f>
        <v>0</v>
      </c>
      <c r="N16" s="127">
        <f>表33!CT38</f>
        <v>100699</v>
      </c>
      <c r="O16" s="126">
        <v>3600</v>
      </c>
      <c r="P16" s="128">
        <f>表33!CV38</f>
        <v>362518</v>
      </c>
    </row>
    <row r="17" spans="1:16" ht="19.2" x14ac:dyDescent="0.15">
      <c r="A17" s="58">
        <v>8</v>
      </c>
      <c r="B17" s="59" t="s">
        <v>177</v>
      </c>
      <c r="C17" s="94">
        <f>表33!CW38</f>
        <v>2</v>
      </c>
      <c r="D17" s="85">
        <f>表33!CX38</f>
        <v>0</v>
      </c>
      <c r="E17" s="85">
        <f>表33!CY38</f>
        <v>0</v>
      </c>
      <c r="F17" s="86">
        <f>表33!CZ38</f>
        <v>2</v>
      </c>
      <c r="G17" s="85">
        <f>表33!DA38</f>
        <v>0</v>
      </c>
      <c r="H17" s="85">
        <f>表33!DB38</f>
        <v>0</v>
      </c>
      <c r="I17" s="85">
        <f>表33!DC38</f>
        <v>0</v>
      </c>
      <c r="J17" s="85">
        <f>表33!DD38</f>
        <v>0</v>
      </c>
      <c r="K17" s="86">
        <f>表33!DE38</f>
        <v>2</v>
      </c>
      <c r="L17" s="85">
        <f>表33!DF38</f>
        <v>0</v>
      </c>
      <c r="M17" s="86">
        <f>表33!DG38</f>
        <v>0</v>
      </c>
      <c r="N17" s="86">
        <f>表33!DH38</f>
        <v>2</v>
      </c>
      <c r="O17" s="85">
        <v>3100</v>
      </c>
      <c r="P17" s="87">
        <f>表33!DJ38</f>
        <v>6</v>
      </c>
    </row>
    <row r="18" spans="1:16" ht="21.75" customHeight="1" x14ac:dyDescent="0.15">
      <c r="A18" s="123">
        <v>9</v>
      </c>
      <c r="B18" s="124" t="s">
        <v>121</v>
      </c>
      <c r="C18" s="125">
        <f>表33!DK38</f>
        <v>3</v>
      </c>
      <c r="D18" s="129"/>
      <c r="E18" s="126">
        <f>表33!DM38</f>
        <v>0</v>
      </c>
      <c r="F18" s="127">
        <f>表33!DN38</f>
        <v>3</v>
      </c>
      <c r="G18" s="126">
        <f>表33!DO38</f>
        <v>0</v>
      </c>
      <c r="H18" s="126">
        <f>表33!DP38</f>
        <v>0</v>
      </c>
      <c r="I18" s="126">
        <f>表33!DQ38</f>
        <v>0</v>
      </c>
      <c r="J18" s="126">
        <f>表33!DR38</f>
        <v>0</v>
      </c>
      <c r="K18" s="127">
        <f>表33!DS38</f>
        <v>3</v>
      </c>
      <c r="L18" s="129"/>
      <c r="M18" s="127">
        <f>表33!DU38</f>
        <v>0</v>
      </c>
      <c r="N18" s="127">
        <f>表33!DV38</f>
        <v>3</v>
      </c>
      <c r="O18" s="126">
        <v>3900</v>
      </c>
      <c r="P18" s="128">
        <f>表33!DX38</f>
        <v>12</v>
      </c>
    </row>
    <row r="19" spans="1:16" ht="21.75" customHeight="1" x14ac:dyDescent="0.15">
      <c r="A19" s="58">
        <v>10</v>
      </c>
      <c r="B19" s="59" t="s">
        <v>144</v>
      </c>
      <c r="C19" s="94">
        <f>表33!DY38</f>
        <v>30</v>
      </c>
      <c r="D19" s="104"/>
      <c r="E19" s="84">
        <f>表33!EA38</f>
        <v>0</v>
      </c>
      <c r="F19" s="84">
        <f>表33!EB38</f>
        <v>30</v>
      </c>
      <c r="G19" s="84">
        <f>表33!EC38</f>
        <v>0</v>
      </c>
      <c r="H19" s="84">
        <f>表33!ED38</f>
        <v>0</v>
      </c>
      <c r="I19" s="84">
        <f>表33!EE38</f>
        <v>0</v>
      </c>
      <c r="J19" s="84">
        <f>表33!EF38</f>
        <v>0</v>
      </c>
      <c r="K19" s="84">
        <f>表33!EG38</f>
        <v>30</v>
      </c>
      <c r="L19" s="104"/>
      <c r="M19" s="84">
        <f>表33!EI38</f>
        <v>0</v>
      </c>
      <c r="N19" s="84">
        <f>表33!EJ38</f>
        <v>30</v>
      </c>
      <c r="O19" s="84">
        <v>4600</v>
      </c>
      <c r="P19" s="95">
        <f>表33!EL38</f>
        <v>141</v>
      </c>
    </row>
    <row r="20" spans="1:16" ht="21.75" customHeight="1" x14ac:dyDescent="0.15">
      <c r="A20" s="123">
        <v>11</v>
      </c>
      <c r="B20" s="124" t="s">
        <v>145</v>
      </c>
      <c r="C20" s="125">
        <f>表33!EM38</f>
        <v>0</v>
      </c>
      <c r="D20" s="129"/>
      <c r="E20" s="130">
        <f>表33!EO38</f>
        <v>0</v>
      </c>
      <c r="F20" s="130">
        <f>表33!EP38</f>
        <v>0</v>
      </c>
      <c r="G20" s="130">
        <f>表33!EQ38</f>
        <v>0</v>
      </c>
      <c r="H20" s="130">
        <f>表33!ER38</f>
        <v>0</v>
      </c>
      <c r="I20" s="130">
        <f>表33!ES38</f>
        <v>0</v>
      </c>
      <c r="J20" s="130">
        <f>表33!ET38</f>
        <v>0</v>
      </c>
      <c r="K20" s="130">
        <f>表33!EU38</f>
        <v>0</v>
      </c>
      <c r="L20" s="129"/>
      <c r="M20" s="130">
        <f>表33!EW38</f>
        <v>0</v>
      </c>
      <c r="N20" s="130">
        <f>表33!EX38</f>
        <v>0</v>
      </c>
      <c r="O20" s="130">
        <v>1000</v>
      </c>
      <c r="P20" s="131">
        <f>表33!EZ38</f>
        <v>0</v>
      </c>
    </row>
    <row r="21" spans="1:16" ht="21.75" customHeight="1" x14ac:dyDescent="0.15">
      <c r="A21" s="58">
        <v>12</v>
      </c>
      <c r="B21" s="59" t="s">
        <v>186</v>
      </c>
      <c r="C21" s="94">
        <f>表33!FA38</f>
        <v>0</v>
      </c>
      <c r="D21" s="104"/>
      <c r="E21" s="84">
        <f>表33!FC38</f>
        <v>0</v>
      </c>
      <c r="F21" s="84">
        <f>表33!FD38</f>
        <v>0</v>
      </c>
      <c r="G21" s="84">
        <f>表33!FE38</f>
        <v>0</v>
      </c>
      <c r="H21" s="84">
        <f>表33!FF38</f>
        <v>0</v>
      </c>
      <c r="I21" s="84">
        <f>表33!FG38</f>
        <v>0</v>
      </c>
      <c r="J21" s="84">
        <f>表33!FH38</f>
        <v>0</v>
      </c>
      <c r="K21" s="84">
        <f>表33!FI38</f>
        <v>0</v>
      </c>
      <c r="L21" s="104"/>
      <c r="M21" s="84">
        <f>表33!FK38</f>
        <v>0</v>
      </c>
      <c r="N21" s="84">
        <f>表33!FL38</f>
        <v>0</v>
      </c>
      <c r="O21" s="84">
        <v>2000</v>
      </c>
      <c r="P21" s="95">
        <f>表33!FN38</f>
        <v>0</v>
      </c>
    </row>
    <row r="22" spans="1:16" ht="21.75" customHeight="1" x14ac:dyDescent="0.15">
      <c r="A22" s="123">
        <v>13</v>
      </c>
      <c r="B22" s="124" t="s">
        <v>187</v>
      </c>
      <c r="C22" s="125">
        <f>表33!FO38</f>
        <v>0</v>
      </c>
      <c r="D22" s="129"/>
      <c r="E22" s="130">
        <f>表33!FQ38</f>
        <v>0</v>
      </c>
      <c r="F22" s="130">
        <f>表33!FR38</f>
        <v>0</v>
      </c>
      <c r="G22" s="130">
        <f>表33!FS38</f>
        <v>0</v>
      </c>
      <c r="H22" s="130">
        <f>表33!FT38</f>
        <v>0</v>
      </c>
      <c r="I22" s="130">
        <f>表33!FU38</f>
        <v>0</v>
      </c>
      <c r="J22" s="130">
        <f>表33!FV38</f>
        <v>0</v>
      </c>
      <c r="K22" s="130">
        <f>表33!FW38</f>
        <v>0</v>
      </c>
      <c r="L22" s="129"/>
      <c r="M22" s="130">
        <f>表33!FY38</f>
        <v>0</v>
      </c>
      <c r="N22" s="130">
        <f>表33!FZ38</f>
        <v>0</v>
      </c>
      <c r="O22" s="130">
        <v>3000</v>
      </c>
      <c r="P22" s="131">
        <f>表33!GB38</f>
        <v>0</v>
      </c>
    </row>
    <row r="23" spans="1:16" ht="21.75" customHeight="1" x14ac:dyDescent="0.15">
      <c r="A23" s="58">
        <v>14</v>
      </c>
      <c r="B23" s="59" t="s">
        <v>146</v>
      </c>
      <c r="C23" s="94">
        <f>表33!GC38</f>
        <v>35</v>
      </c>
      <c r="D23" s="84">
        <f>表33!GD38</f>
        <v>0</v>
      </c>
      <c r="E23" s="84">
        <f>表33!GE38</f>
        <v>0</v>
      </c>
      <c r="F23" s="84">
        <f>表33!GF38</f>
        <v>35</v>
      </c>
      <c r="G23" s="84">
        <f>表33!GG38</f>
        <v>0</v>
      </c>
      <c r="H23" s="84">
        <f>表33!GH38</f>
        <v>0</v>
      </c>
      <c r="I23" s="84">
        <f>表33!GI38</f>
        <v>0</v>
      </c>
      <c r="J23" s="84">
        <f>表33!GJ38</f>
        <v>0</v>
      </c>
      <c r="K23" s="84">
        <f>表33!GK38</f>
        <v>35</v>
      </c>
      <c r="L23" s="84">
        <f>表33!GL38</f>
        <v>0</v>
      </c>
      <c r="M23" s="84">
        <f>表33!GM38</f>
        <v>0</v>
      </c>
      <c r="N23" s="84">
        <f>表33!GN38</f>
        <v>35</v>
      </c>
      <c r="O23" s="104"/>
      <c r="P23" s="95">
        <f>表33!GP38</f>
        <v>160</v>
      </c>
    </row>
    <row r="24" spans="1:16" ht="19.2" x14ac:dyDescent="0.15">
      <c r="A24" s="123">
        <v>15</v>
      </c>
      <c r="B24" s="124" t="s">
        <v>178</v>
      </c>
      <c r="C24" s="125">
        <f>表33!GQ38</f>
        <v>91</v>
      </c>
      <c r="D24" s="130">
        <f>表33!GR38</f>
        <v>0</v>
      </c>
      <c r="E24" s="130">
        <f>表33!GS38</f>
        <v>0</v>
      </c>
      <c r="F24" s="130">
        <f>表33!GT38</f>
        <v>91</v>
      </c>
      <c r="G24" s="130">
        <f>表33!GU38</f>
        <v>0</v>
      </c>
      <c r="H24" s="130">
        <f>表33!GV38</f>
        <v>0</v>
      </c>
      <c r="I24" s="130">
        <f>表33!GW38</f>
        <v>1</v>
      </c>
      <c r="J24" s="130">
        <f>表33!GX38</f>
        <v>0</v>
      </c>
      <c r="K24" s="130">
        <f>表33!GY38</f>
        <v>90</v>
      </c>
      <c r="L24" s="130">
        <f>表33!GZ38</f>
        <v>0</v>
      </c>
      <c r="M24" s="130">
        <f>表33!HA38</f>
        <v>0</v>
      </c>
      <c r="N24" s="130">
        <f>表33!HB38</f>
        <v>90</v>
      </c>
      <c r="O24" s="130">
        <v>5500</v>
      </c>
      <c r="P24" s="131">
        <f>表33!HD38</f>
        <v>499</v>
      </c>
    </row>
    <row r="25" spans="1:16" ht="19.2" x14ac:dyDescent="0.15">
      <c r="A25" s="58">
        <v>16</v>
      </c>
      <c r="B25" s="59" t="s">
        <v>179</v>
      </c>
      <c r="C25" s="94">
        <f>表33!HE38</f>
        <v>38929</v>
      </c>
      <c r="D25" s="84">
        <f>表33!HF38</f>
        <v>0</v>
      </c>
      <c r="E25" s="84">
        <f>表33!HG38</f>
        <v>35</v>
      </c>
      <c r="F25" s="84">
        <f>表33!HH38</f>
        <v>38964</v>
      </c>
      <c r="G25" s="84">
        <f>表33!HI38</f>
        <v>35</v>
      </c>
      <c r="H25" s="84">
        <f>表33!HJ38</f>
        <v>8</v>
      </c>
      <c r="I25" s="84">
        <f>表33!HK38</f>
        <v>963</v>
      </c>
      <c r="J25" s="84">
        <f>表33!HL38</f>
        <v>873</v>
      </c>
      <c r="K25" s="84">
        <f>表33!HM38</f>
        <v>37958</v>
      </c>
      <c r="L25" s="84">
        <f>表33!HN38</f>
        <v>0</v>
      </c>
      <c r="M25" s="84">
        <f>表33!HO38</f>
        <v>0</v>
      </c>
      <c r="N25" s="84">
        <f>表33!HP38</f>
        <v>37958</v>
      </c>
      <c r="O25" s="84">
        <v>7200</v>
      </c>
      <c r="P25" s="95">
        <f>表33!HR38</f>
        <v>273298</v>
      </c>
    </row>
    <row r="26" spans="1:16" ht="19.2" x14ac:dyDescent="0.15">
      <c r="A26" s="123">
        <v>17</v>
      </c>
      <c r="B26" s="124" t="s">
        <v>180</v>
      </c>
      <c r="C26" s="125">
        <f>表33!HS38</f>
        <v>4916</v>
      </c>
      <c r="D26" s="130">
        <f>表33!HT38</f>
        <v>0</v>
      </c>
      <c r="E26" s="130">
        <f>表33!HU38</f>
        <v>0</v>
      </c>
      <c r="F26" s="130">
        <f>表33!HV38</f>
        <v>4916</v>
      </c>
      <c r="G26" s="130">
        <f>表33!HW38</f>
        <v>0</v>
      </c>
      <c r="H26" s="130">
        <f>表33!HX38</f>
        <v>0</v>
      </c>
      <c r="I26" s="130">
        <f>表33!HY38</f>
        <v>15</v>
      </c>
      <c r="J26" s="130">
        <f>表33!HZ38</f>
        <v>3</v>
      </c>
      <c r="K26" s="130">
        <f>表33!IA38</f>
        <v>4901</v>
      </c>
      <c r="L26" s="130">
        <f>表33!IB38</f>
        <v>0</v>
      </c>
      <c r="M26" s="130">
        <f>表33!IC38</f>
        <v>0</v>
      </c>
      <c r="N26" s="130">
        <f>表33!ID38</f>
        <v>4901</v>
      </c>
      <c r="O26" s="130">
        <v>3000</v>
      </c>
      <c r="P26" s="131">
        <f>表33!IF38</f>
        <v>14703</v>
      </c>
    </row>
    <row r="27" spans="1:16" ht="21" customHeight="1" x14ac:dyDescent="0.15">
      <c r="A27" s="58">
        <v>18</v>
      </c>
      <c r="B27" s="59" t="s">
        <v>181</v>
      </c>
      <c r="C27" s="94">
        <f>表33!IG38</f>
        <v>17801</v>
      </c>
      <c r="D27" s="84">
        <f>表33!IH38</f>
        <v>0</v>
      </c>
      <c r="E27" s="84">
        <f>表33!II38</f>
        <v>370</v>
      </c>
      <c r="F27" s="84">
        <f>表33!IJ38</f>
        <v>18171</v>
      </c>
      <c r="G27" s="84">
        <f>表33!IK38</f>
        <v>370</v>
      </c>
      <c r="H27" s="84">
        <f>表33!IL38</f>
        <v>12</v>
      </c>
      <c r="I27" s="84">
        <f>表33!IM38</f>
        <v>155</v>
      </c>
      <c r="J27" s="84">
        <f>表33!IN38</f>
        <v>61</v>
      </c>
      <c r="K27" s="84">
        <f>表33!IO38</f>
        <v>17634</v>
      </c>
      <c r="L27" s="84">
        <f>表33!IP38</f>
        <v>0</v>
      </c>
      <c r="M27" s="84">
        <f>表33!IQ38</f>
        <v>0</v>
      </c>
      <c r="N27" s="84">
        <f>表33!IR38</f>
        <v>17634</v>
      </c>
      <c r="O27" s="84">
        <v>4000</v>
      </c>
      <c r="P27" s="95">
        <f>表33!IT38</f>
        <v>70536</v>
      </c>
    </row>
    <row r="28" spans="1:16" ht="21" customHeight="1" x14ac:dyDescent="0.15">
      <c r="A28" s="123">
        <v>19</v>
      </c>
      <c r="B28" s="124" t="s">
        <v>182</v>
      </c>
      <c r="C28" s="125">
        <f>表33!IU38</f>
        <v>61737</v>
      </c>
      <c r="D28" s="130">
        <f>表33!IV38</f>
        <v>0</v>
      </c>
      <c r="E28" s="130">
        <f>表33!IW38</f>
        <v>405</v>
      </c>
      <c r="F28" s="130">
        <f>表33!IX38</f>
        <v>62142</v>
      </c>
      <c r="G28" s="130">
        <f>表33!IY38</f>
        <v>405</v>
      </c>
      <c r="H28" s="130">
        <f>表33!IZ38</f>
        <v>20</v>
      </c>
      <c r="I28" s="130">
        <f>表33!JA38</f>
        <v>1134</v>
      </c>
      <c r="J28" s="130">
        <f>表33!JB38</f>
        <v>937</v>
      </c>
      <c r="K28" s="130">
        <f>表33!JC38</f>
        <v>60583</v>
      </c>
      <c r="L28" s="130">
        <f>表33!JD38</f>
        <v>0</v>
      </c>
      <c r="M28" s="130">
        <f>表33!JE38</f>
        <v>0</v>
      </c>
      <c r="N28" s="130">
        <f>表33!JF38</f>
        <v>60583</v>
      </c>
      <c r="O28" s="129"/>
      <c r="P28" s="131">
        <f>表33!JH38</f>
        <v>359036</v>
      </c>
    </row>
    <row r="29" spans="1:16" ht="21" customHeight="1" x14ac:dyDescent="0.15">
      <c r="A29" s="58">
        <v>20</v>
      </c>
      <c r="B29" s="59" t="s">
        <v>120</v>
      </c>
      <c r="C29" s="94">
        <f>'表33 (2)'!C38</f>
        <v>148</v>
      </c>
      <c r="D29" s="104"/>
      <c r="E29" s="84">
        <f>'表33 (2)'!E38</f>
        <v>0</v>
      </c>
      <c r="F29" s="84">
        <f>'表33 (2)'!F38</f>
        <v>148</v>
      </c>
      <c r="G29" s="84">
        <f>'表33 (2)'!G38</f>
        <v>0</v>
      </c>
      <c r="H29" s="84">
        <f>'表33 (2)'!H38</f>
        <v>0</v>
      </c>
      <c r="I29" s="84">
        <f>'表33 (2)'!I38</f>
        <v>1</v>
      </c>
      <c r="J29" s="84">
        <f>'表33 (2)'!J38</f>
        <v>1</v>
      </c>
      <c r="K29" s="84">
        <f>'表33 (2)'!K38</f>
        <v>147</v>
      </c>
      <c r="L29" s="104"/>
      <c r="M29" s="84">
        <f>'表33 (2)'!M38</f>
        <v>0</v>
      </c>
      <c r="N29" s="84">
        <f>'表33 (2)'!N38</f>
        <v>147</v>
      </c>
      <c r="O29" s="84">
        <v>6900</v>
      </c>
      <c r="P29" s="95">
        <f>'表33 (2)'!P38</f>
        <v>1014</v>
      </c>
    </row>
    <row r="30" spans="1:16" ht="21" customHeight="1" x14ac:dyDescent="0.15">
      <c r="A30" s="123">
        <v>21</v>
      </c>
      <c r="B30" s="124" t="s">
        <v>122</v>
      </c>
      <c r="C30" s="125">
        <f>'表33 (2)'!Q38</f>
        <v>113473</v>
      </c>
      <c r="D30" s="129"/>
      <c r="E30" s="130">
        <f>'表33 (2)'!S38</f>
        <v>96</v>
      </c>
      <c r="F30" s="130">
        <f>'表33 (2)'!T38</f>
        <v>113569</v>
      </c>
      <c r="G30" s="130">
        <f>'表33 (2)'!U38</f>
        <v>96</v>
      </c>
      <c r="H30" s="130">
        <f>'表33 (2)'!V38</f>
        <v>16</v>
      </c>
      <c r="I30" s="130">
        <f>'表33 (2)'!W38</f>
        <v>2566</v>
      </c>
      <c r="J30" s="130">
        <f>'表33 (2)'!X38</f>
        <v>2369</v>
      </c>
      <c r="K30" s="130">
        <f>'表33 (2)'!Y38</f>
        <v>110891</v>
      </c>
      <c r="L30" s="129"/>
      <c r="M30" s="130">
        <f>'表33 (2)'!AA38</f>
        <v>0</v>
      </c>
      <c r="N30" s="130">
        <f>'表33 (2)'!AB38</f>
        <v>110891</v>
      </c>
      <c r="O30" s="130">
        <v>10800</v>
      </c>
      <c r="P30" s="131">
        <f>'表33 (2)'!AD38</f>
        <v>1197621</v>
      </c>
    </row>
    <row r="31" spans="1:16" ht="21" customHeight="1" x14ac:dyDescent="0.15">
      <c r="A31" s="58">
        <v>22</v>
      </c>
      <c r="B31" s="59" t="s">
        <v>147</v>
      </c>
      <c r="C31" s="94">
        <f>'表33 (2)'!AE38</f>
        <v>17478</v>
      </c>
      <c r="D31" s="104"/>
      <c r="E31" s="84">
        <f>'表33 (2)'!AG38</f>
        <v>0</v>
      </c>
      <c r="F31" s="84">
        <f>'表33 (2)'!AH38</f>
        <v>17478</v>
      </c>
      <c r="G31" s="84">
        <f>'表33 (2)'!AI38</f>
        <v>0</v>
      </c>
      <c r="H31" s="84">
        <f>'表33 (2)'!AJ38</f>
        <v>0</v>
      </c>
      <c r="I31" s="84">
        <f>'表33 (2)'!AK38</f>
        <v>27</v>
      </c>
      <c r="J31" s="84">
        <f>'表33 (2)'!AL38</f>
        <v>11</v>
      </c>
      <c r="K31" s="84">
        <f>'表33 (2)'!AM38</f>
        <v>17451</v>
      </c>
      <c r="L31" s="104"/>
      <c r="M31" s="84">
        <f>'表33 (2)'!AO38</f>
        <v>0</v>
      </c>
      <c r="N31" s="84">
        <f>'表33 (2)'!AP38</f>
        <v>17451</v>
      </c>
      <c r="O31" s="84">
        <v>3800</v>
      </c>
      <c r="P31" s="95">
        <f>'表33 (2)'!AR38</f>
        <v>66314</v>
      </c>
    </row>
    <row r="32" spans="1:16" ht="21" customHeight="1" x14ac:dyDescent="0.15">
      <c r="A32" s="123">
        <v>23</v>
      </c>
      <c r="B32" s="124" t="s">
        <v>148</v>
      </c>
      <c r="C32" s="125">
        <f>'表33 (2)'!AS38</f>
        <v>65596</v>
      </c>
      <c r="D32" s="129"/>
      <c r="E32" s="130">
        <f>'表33 (2)'!AU38</f>
        <v>1123</v>
      </c>
      <c r="F32" s="130">
        <f>'表33 (2)'!AV38</f>
        <v>66719</v>
      </c>
      <c r="G32" s="130">
        <f>'表33 (2)'!AW38</f>
        <v>1123</v>
      </c>
      <c r="H32" s="130">
        <f>'表33 (2)'!AX38</f>
        <v>27</v>
      </c>
      <c r="I32" s="130">
        <f>'表33 (2)'!AY38</f>
        <v>278</v>
      </c>
      <c r="J32" s="130">
        <f>'表33 (2)'!AZ38</f>
        <v>153</v>
      </c>
      <c r="K32" s="130">
        <f>'表33 (2)'!BA38</f>
        <v>65291</v>
      </c>
      <c r="L32" s="129"/>
      <c r="M32" s="130">
        <f>'表33 (2)'!BC38</f>
        <v>0</v>
      </c>
      <c r="N32" s="130">
        <f>'表33 (2)'!BD38</f>
        <v>65291</v>
      </c>
      <c r="O32" s="130">
        <v>5000</v>
      </c>
      <c r="P32" s="131">
        <f>'表33 (2)'!BF38</f>
        <v>326455</v>
      </c>
    </row>
    <row r="33" spans="1:16" ht="21" customHeight="1" x14ac:dyDescent="0.15">
      <c r="A33" s="58">
        <v>24</v>
      </c>
      <c r="B33" s="59" t="s">
        <v>149</v>
      </c>
      <c r="C33" s="94">
        <f>'表33 (2)'!BG38</f>
        <v>196695</v>
      </c>
      <c r="D33" s="104"/>
      <c r="E33" s="84">
        <f>'表33 (2)'!BI38</f>
        <v>1219</v>
      </c>
      <c r="F33" s="84">
        <f>'表33 (2)'!BJ38</f>
        <v>197914</v>
      </c>
      <c r="G33" s="84">
        <f>'表33 (2)'!BK38</f>
        <v>1219</v>
      </c>
      <c r="H33" s="84">
        <f>'表33 (2)'!BL38</f>
        <v>43</v>
      </c>
      <c r="I33" s="84">
        <f>'表33 (2)'!BM38</f>
        <v>2872</v>
      </c>
      <c r="J33" s="84">
        <f>'表33 (2)'!BN38</f>
        <v>2534</v>
      </c>
      <c r="K33" s="84">
        <f>'表33 (2)'!BO38</f>
        <v>193780</v>
      </c>
      <c r="L33" s="104"/>
      <c r="M33" s="84">
        <f>'表33 (2)'!BQ38</f>
        <v>0</v>
      </c>
      <c r="N33" s="84">
        <f>'表33 (2)'!BR38</f>
        <v>193780</v>
      </c>
      <c r="O33" s="104"/>
      <c r="P33" s="95">
        <f>'表33 (2)'!BT38</f>
        <v>1591405</v>
      </c>
    </row>
    <row r="34" spans="1:16" ht="21" customHeight="1" x14ac:dyDescent="0.15">
      <c r="A34" s="123">
        <v>25</v>
      </c>
      <c r="B34" s="124" t="s">
        <v>150</v>
      </c>
      <c r="C34" s="125">
        <f>'表33 (2)'!BU38</f>
        <v>203</v>
      </c>
      <c r="D34" s="129"/>
      <c r="E34" s="130">
        <f>'表33 (2)'!BW38</f>
        <v>0</v>
      </c>
      <c r="F34" s="130">
        <f>'表33 (2)'!BX38</f>
        <v>203</v>
      </c>
      <c r="G34" s="130">
        <f>'表33 (2)'!BY38</f>
        <v>0</v>
      </c>
      <c r="H34" s="130">
        <f>'表33 (2)'!BZ38</f>
        <v>0</v>
      </c>
      <c r="I34" s="130">
        <f>'表33 (2)'!CA38</f>
        <v>5</v>
      </c>
      <c r="J34" s="130">
        <f>'表33 (2)'!CB38</f>
        <v>5</v>
      </c>
      <c r="K34" s="130">
        <f>'表33 (2)'!CC38</f>
        <v>198</v>
      </c>
      <c r="L34" s="129"/>
      <c r="M34" s="130">
        <f>'表33 (2)'!CE38</f>
        <v>0</v>
      </c>
      <c r="N34" s="130">
        <f>'表33 (2)'!CF38</f>
        <v>198</v>
      </c>
      <c r="O34" s="130">
        <v>8200</v>
      </c>
      <c r="P34" s="131">
        <f>'表33 (2)'!CH38</f>
        <v>1625</v>
      </c>
    </row>
    <row r="35" spans="1:16" ht="21" customHeight="1" x14ac:dyDescent="0.15">
      <c r="A35" s="58">
        <v>26</v>
      </c>
      <c r="B35" s="59" t="s">
        <v>151</v>
      </c>
      <c r="C35" s="94">
        <f>'表33 (2)'!CI38</f>
        <v>48681</v>
      </c>
      <c r="D35" s="104"/>
      <c r="E35" s="84">
        <f>'表33 (2)'!CK38</f>
        <v>51</v>
      </c>
      <c r="F35" s="84">
        <f>'表33 (2)'!CL38</f>
        <v>48732</v>
      </c>
      <c r="G35" s="84">
        <f>'表33 (2)'!CM38</f>
        <v>51</v>
      </c>
      <c r="H35" s="84">
        <f>'表33 (2)'!CN38</f>
        <v>7</v>
      </c>
      <c r="I35" s="84">
        <f>'表33 (2)'!CO38</f>
        <v>1100</v>
      </c>
      <c r="J35" s="84">
        <f>'表33 (2)'!CP38</f>
        <v>1002</v>
      </c>
      <c r="K35" s="84">
        <f>'表33 (2)'!CQ38</f>
        <v>47574</v>
      </c>
      <c r="L35" s="104"/>
      <c r="M35" s="84">
        <f>'表33 (2)'!CS38</f>
        <v>0</v>
      </c>
      <c r="N35" s="84">
        <f>'表33 (2)'!CT38</f>
        <v>47574</v>
      </c>
      <c r="O35" s="84">
        <v>12900</v>
      </c>
      <c r="P35" s="95">
        <f>'表33 (2)'!CV38</f>
        <v>613705</v>
      </c>
    </row>
    <row r="36" spans="1:16" ht="21" customHeight="1" x14ac:dyDescent="0.15">
      <c r="A36" s="123">
        <v>27</v>
      </c>
      <c r="B36" s="124" t="s">
        <v>152</v>
      </c>
      <c r="C36" s="125">
        <f>'表33 (2)'!CW38</f>
        <v>4667</v>
      </c>
      <c r="D36" s="129"/>
      <c r="E36" s="130">
        <f>'表33 (2)'!CY38</f>
        <v>0</v>
      </c>
      <c r="F36" s="130">
        <f>'表33 (2)'!CZ38</f>
        <v>4667</v>
      </c>
      <c r="G36" s="130">
        <f>'表33 (2)'!DA38</f>
        <v>0</v>
      </c>
      <c r="H36" s="130">
        <f>'表33 (2)'!DB38</f>
        <v>0</v>
      </c>
      <c r="I36" s="130">
        <f>'表33 (2)'!DC38</f>
        <v>30</v>
      </c>
      <c r="J36" s="130">
        <f>'表33 (2)'!DD38</f>
        <v>7</v>
      </c>
      <c r="K36" s="130">
        <f>'表33 (2)'!DE38</f>
        <v>4637</v>
      </c>
      <c r="L36" s="129"/>
      <c r="M36" s="130">
        <f>'表33 (2)'!DG38</f>
        <v>0</v>
      </c>
      <c r="N36" s="130">
        <f>'表33 (2)'!DH38</f>
        <v>4637</v>
      </c>
      <c r="O36" s="130">
        <v>4500</v>
      </c>
      <c r="P36" s="131">
        <f>'表33 (2)'!DJ38</f>
        <v>20871</v>
      </c>
    </row>
    <row r="37" spans="1:16" ht="21" customHeight="1" x14ac:dyDescent="0.15">
      <c r="A37" s="58">
        <v>28</v>
      </c>
      <c r="B37" s="59" t="s">
        <v>153</v>
      </c>
      <c r="C37" s="94">
        <f>'表33 (2)'!DK38</f>
        <v>25471</v>
      </c>
      <c r="D37" s="104"/>
      <c r="E37" s="84">
        <f>'表33 (2)'!DM38</f>
        <v>375</v>
      </c>
      <c r="F37" s="84">
        <f>'表33 (2)'!DN38</f>
        <v>25846</v>
      </c>
      <c r="G37" s="84">
        <f>'表33 (2)'!DO38</f>
        <v>375</v>
      </c>
      <c r="H37" s="84">
        <f>'表33 (2)'!DP38</f>
        <v>31</v>
      </c>
      <c r="I37" s="84">
        <f>'表33 (2)'!DQ38</f>
        <v>307</v>
      </c>
      <c r="J37" s="84">
        <f>'表33 (2)'!DR38</f>
        <v>147</v>
      </c>
      <c r="K37" s="84">
        <f>'表33 (2)'!DS38</f>
        <v>25133</v>
      </c>
      <c r="L37" s="104"/>
      <c r="M37" s="84">
        <f>'表33 (2)'!DU38</f>
        <v>0</v>
      </c>
      <c r="N37" s="84">
        <f>'表33 (2)'!DV38</f>
        <v>25133</v>
      </c>
      <c r="O37" s="84">
        <v>6000</v>
      </c>
      <c r="P37" s="95">
        <f>'表33 (2)'!DX38</f>
        <v>150798</v>
      </c>
    </row>
    <row r="38" spans="1:16" ht="21" customHeight="1" x14ac:dyDescent="0.15">
      <c r="A38" s="123">
        <v>29</v>
      </c>
      <c r="B38" s="124" t="s">
        <v>154</v>
      </c>
      <c r="C38" s="125">
        <f>'表33 (2)'!DY38</f>
        <v>79022</v>
      </c>
      <c r="D38" s="129"/>
      <c r="E38" s="130">
        <f>'表33 (2)'!EA38</f>
        <v>426</v>
      </c>
      <c r="F38" s="130">
        <f>'表33 (2)'!EB38</f>
        <v>79448</v>
      </c>
      <c r="G38" s="130">
        <f>'表33 (2)'!EC38</f>
        <v>426</v>
      </c>
      <c r="H38" s="130">
        <f>'表33 (2)'!ED38</f>
        <v>38</v>
      </c>
      <c r="I38" s="130">
        <f>'表33 (2)'!EE38</f>
        <v>1442</v>
      </c>
      <c r="J38" s="130">
        <f>'表33 (2)'!EF38</f>
        <v>1161</v>
      </c>
      <c r="K38" s="130">
        <f>'表33 (2)'!EG38</f>
        <v>77542</v>
      </c>
      <c r="L38" s="129"/>
      <c r="M38" s="130">
        <f>'表33 (2)'!EI38</f>
        <v>0</v>
      </c>
      <c r="N38" s="130">
        <f>'表33 (2)'!EJ38</f>
        <v>77542</v>
      </c>
      <c r="O38" s="129"/>
      <c r="P38" s="131">
        <f>'表33 (2)'!EL38</f>
        <v>786999</v>
      </c>
    </row>
    <row r="39" spans="1:16" ht="21" customHeight="1" x14ac:dyDescent="0.15">
      <c r="A39" s="58">
        <v>30</v>
      </c>
      <c r="B39" s="59" t="s">
        <v>155</v>
      </c>
      <c r="C39" s="94">
        <f>'表33 (2)'!EM38</f>
        <v>1</v>
      </c>
      <c r="D39" s="104"/>
      <c r="E39" s="84">
        <f>'表33 (2)'!EO38</f>
        <v>0</v>
      </c>
      <c r="F39" s="84">
        <f>'表33 (2)'!EP38</f>
        <v>1</v>
      </c>
      <c r="G39" s="84">
        <f>'表33 (2)'!EQ38</f>
        <v>0</v>
      </c>
      <c r="H39" s="84">
        <f>'表33 (2)'!ER38</f>
        <v>0</v>
      </c>
      <c r="I39" s="84">
        <f>'表33 (2)'!ES38</f>
        <v>0</v>
      </c>
      <c r="J39" s="84">
        <f>'表33 (2)'!ET38</f>
        <v>0</v>
      </c>
      <c r="K39" s="84">
        <f>'表33 (2)'!EU38</f>
        <v>1</v>
      </c>
      <c r="L39" s="104"/>
      <c r="M39" s="84">
        <f>'表33 (2)'!EW38</f>
        <v>0</v>
      </c>
      <c r="N39" s="84">
        <f>'表33 (2)'!EX38</f>
        <v>1</v>
      </c>
      <c r="O39" s="84">
        <v>1800</v>
      </c>
      <c r="P39" s="95">
        <f>'表33 (2)'!EZ38</f>
        <v>2</v>
      </c>
    </row>
    <row r="40" spans="1:16" ht="21" customHeight="1" x14ac:dyDescent="0.15">
      <c r="A40" s="123">
        <v>31</v>
      </c>
      <c r="B40" s="124" t="s">
        <v>156</v>
      </c>
      <c r="C40" s="125">
        <f>'表33 (2)'!FA38</f>
        <v>1655</v>
      </c>
      <c r="D40" s="129"/>
      <c r="E40" s="130">
        <f>'表33 (2)'!FC38</f>
        <v>3</v>
      </c>
      <c r="F40" s="130">
        <f>'表33 (2)'!FD38</f>
        <v>1658</v>
      </c>
      <c r="G40" s="130">
        <f>'表33 (2)'!FE38</f>
        <v>3</v>
      </c>
      <c r="H40" s="130">
        <f>'表33 (2)'!FF38</f>
        <v>0</v>
      </c>
      <c r="I40" s="130">
        <f>'表33 (2)'!FG38</f>
        <v>10</v>
      </c>
      <c r="J40" s="130">
        <f>'表33 (2)'!FH38</f>
        <v>10</v>
      </c>
      <c r="K40" s="130">
        <f>'表33 (2)'!FI38</f>
        <v>1645</v>
      </c>
      <c r="L40" s="129"/>
      <c r="M40" s="130">
        <f>'表33 (2)'!FK38</f>
        <v>0</v>
      </c>
      <c r="N40" s="130">
        <f>'表33 (2)'!FL38</f>
        <v>1645</v>
      </c>
      <c r="O40" s="130">
        <v>2700</v>
      </c>
      <c r="P40" s="131">
        <f>'表33 (2)'!FN38</f>
        <v>4442</v>
      </c>
    </row>
    <row r="41" spans="1:16" ht="21" customHeight="1" x14ac:dyDescent="0.15">
      <c r="A41" s="58">
        <v>32</v>
      </c>
      <c r="B41" s="59" t="s">
        <v>157</v>
      </c>
      <c r="C41" s="94">
        <f>'表33 (2)'!FO38</f>
        <v>139</v>
      </c>
      <c r="D41" s="104"/>
      <c r="E41" s="84">
        <f>'表33 (2)'!FQ38</f>
        <v>0</v>
      </c>
      <c r="F41" s="84">
        <f>'表33 (2)'!FR38</f>
        <v>139</v>
      </c>
      <c r="G41" s="84">
        <f>'表33 (2)'!FS38</f>
        <v>0</v>
      </c>
      <c r="H41" s="84">
        <f>'表33 (2)'!FT38</f>
        <v>0</v>
      </c>
      <c r="I41" s="84">
        <f>'表33 (2)'!FU38</f>
        <v>0</v>
      </c>
      <c r="J41" s="84">
        <f>'表33 (2)'!FV38</f>
        <v>0</v>
      </c>
      <c r="K41" s="84">
        <f>'表33 (2)'!FW38</f>
        <v>139</v>
      </c>
      <c r="L41" s="104"/>
      <c r="M41" s="84">
        <f>'表33 (2)'!FY38</f>
        <v>0</v>
      </c>
      <c r="N41" s="84">
        <f>'表33 (2)'!FZ38</f>
        <v>139</v>
      </c>
      <c r="O41" s="84">
        <v>1000</v>
      </c>
      <c r="P41" s="95">
        <f>'表33 (2)'!GB38</f>
        <v>139</v>
      </c>
    </row>
    <row r="42" spans="1:16" ht="21" customHeight="1" x14ac:dyDescent="0.15">
      <c r="A42" s="123">
        <v>33</v>
      </c>
      <c r="B42" s="124" t="s">
        <v>158</v>
      </c>
      <c r="C42" s="125">
        <f>'表33 (2)'!GC38</f>
        <v>87</v>
      </c>
      <c r="D42" s="129"/>
      <c r="E42" s="130">
        <f>'表33 (2)'!GE38</f>
        <v>12</v>
      </c>
      <c r="F42" s="130">
        <f>'表33 (2)'!GF38</f>
        <v>99</v>
      </c>
      <c r="G42" s="130">
        <f>'表33 (2)'!GG38</f>
        <v>12</v>
      </c>
      <c r="H42" s="130">
        <f>'表33 (2)'!GH38</f>
        <v>0</v>
      </c>
      <c r="I42" s="130">
        <f>'表33 (2)'!GI38</f>
        <v>0</v>
      </c>
      <c r="J42" s="130">
        <f>'表33 (2)'!GJ38</f>
        <v>0</v>
      </c>
      <c r="K42" s="130">
        <f>'表33 (2)'!GK38</f>
        <v>87</v>
      </c>
      <c r="L42" s="129"/>
      <c r="M42" s="130">
        <f>'表33 (2)'!GM38</f>
        <v>0</v>
      </c>
      <c r="N42" s="130">
        <f>'表33 (2)'!GN38</f>
        <v>87</v>
      </c>
      <c r="O42" s="130">
        <v>1300</v>
      </c>
      <c r="P42" s="131">
        <f>'表33 (2)'!GP38</f>
        <v>115</v>
      </c>
    </row>
    <row r="43" spans="1:16" ht="21" customHeight="1" x14ac:dyDescent="0.15">
      <c r="A43" s="58">
        <v>34</v>
      </c>
      <c r="B43" s="59" t="s">
        <v>159</v>
      </c>
      <c r="C43" s="94">
        <f>'表33 (2)'!GQ38</f>
        <v>1882</v>
      </c>
      <c r="D43" s="104"/>
      <c r="E43" s="84">
        <f>'表33 (2)'!GS38</f>
        <v>15</v>
      </c>
      <c r="F43" s="84">
        <f>'表33 (2)'!GT38</f>
        <v>1897</v>
      </c>
      <c r="G43" s="84">
        <f>'表33 (2)'!GU38</f>
        <v>15</v>
      </c>
      <c r="H43" s="84">
        <f>'表33 (2)'!GV38</f>
        <v>0</v>
      </c>
      <c r="I43" s="84">
        <f>'表33 (2)'!GW38</f>
        <v>10</v>
      </c>
      <c r="J43" s="84">
        <f>'表33 (2)'!GX38</f>
        <v>10</v>
      </c>
      <c r="K43" s="84">
        <f>'表33 (2)'!GY38</f>
        <v>1872</v>
      </c>
      <c r="L43" s="104"/>
      <c r="M43" s="84">
        <f>'表33 (2)'!HA38</f>
        <v>0</v>
      </c>
      <c r="N43" s="84">
        <f>'表33 (2)'!HB38</f>
        <v>1872</v>
      </c>
      <c r="O43" s="104"/>
      <c r="P43" s="95">
        <f>'表33 (2)'!HD38</f>
        <v>4697</v>
      </c>
    </row>
    <row r="44" spans="1:16" ht="21" customHeight="1" x14ac:dyDescent="0.15">
      <c r="A44" s="123">
        <v>35</v>
      </c>
      <c r="B44" s="124" t="s">
        <v>160</v>
      </c>
      <c r="C44" s="125">
        <f>'表33 (3)'!C38</f>
        <v>1</v>
      </c>
      <c r="D44" s="129"/>
      <c r="E44" s="130">
        <f>'表33 (3)'!E38</f>
        <v>0</v>
      </c>
      <c r="F44" s="130">
        <f>'表33 (3)'!F38</f>
        <v>1</v>
      </c>
      <c r="G44" s="130">
        <f>'表33 (3)'!G38</f>
        <v>0</v>
      </c>
      <c r="H44" s="130">
        <f>'表33 (3)'!H38</f>
        <v>0</v>
      </c>
      <c r="I44" s="130">
        <f>'表33 (3)'!I38</f>
        <v>0</v>
      </c>
      <c r="J44" s="130">
        <f>'表33 (3)'!J38</f>
        <v>0</v>
      </c>
      <c r="K44" s="130">
        <f>'表33 (3)'!K38</f>
        <v>1</v>
      </c>
      <c r="L44" s="129"/>
      <c r="M44" s="130">
        <f>'表33 (3)'!M38</f>
        <v>0</v>
      </c>
      <c r="N44" s="130">
        <f>'表33 (3)'!N38</f>
        <v>1</v>
      </c>
      <c r="O44" s="130">
        <v>3500</v>
      </c>
      <c r="P44" s="131">
        <f>'表33 (3)'!P38</f>
        <v>4</v>
      </c>
    </row>
    <row r="45" spans="1:16" ht="21" customHeight="1" x14ac:dyDescent="0.15">
      <c r="A45" s="58">
        <v>36</v>
      </c>
      <c r="B45" s="59" t="s">
        <v>163</v>
      </c>
      <c r="C45" s="118"/>
      <c r="D45" s="119"/>
      <c r="E45" s="120"/>
      <c r="F45" s="120"/>
      <c r="G45" s="120"/>
      <c r="H45" s="120"/>
      <c r="I45" s="120"/>
      <c r="J45" s="120"/>
      <c r="K45" s="120"/>
      <c r="L45" s="119"/>
      <c r="M45" s="120"/>
      <c r="N45" s="120"/>
      <c r="O45" s="120"/>
      <c r="P45" s="121"/>
    </row>
    <row r="46" spans="1:16" ht="21" customHeight="1" x14ac:dyDescent="0.15">
      <c r="A46" s="123">
        <v>37</v>
      </c>
      <c r="B46" s="124" t="s">
        <v>162</v>
      </c>
      <c r="C46" s="132"/>
      <c r="D46" s="133"/>
      <c r="E46" s="134"/>
      <c r="F46" s="134"/>
      <c r="G46" s="134"/>
      <c r="H46" s="134"/>
      <c r="I46" s="134"/>
      <c r="J46" s="134"/>
      <c r="K46" s="134"/>
      <c r="L46" s="133"/>
      <c r="M46" s="134"/>
      <c r="N46" s="134"/>
      <c r="O46" s="134"/>
      <c r="P46" s="135"/>
    </row>
    <row r="47" spans="1:16" ht="19.2" x14ac:dyDescent="0.15">
      <c r="A47" s="58">
        <v>38</v>
      </c>
      <c r="B47" s="59" t="s">
        <v>161</v>
      </c>
      <c r="C47" s="118"/>
      <c r="D47" s="119"/>
      <c r="E47" s="120"/>
      <c r="F47" s="120"/>
      <c r="G47" s="120"/>
      <c r="H47" s="120"/>
      <c r="I47" s="120"/>
      <c r="J47" s="120"/>
      <c r="K47" s="120"/>
      <c r="L47" s="119"/>
      <c r="M47" s="120"/>
      <c r="N47" s="120"/>
      <c r="O47" s="120"/>
      <c r="P47" s="121"/>
    </row>
    <row r="48" spans="1:16" ht="19.2" x14ac:dyDescent="0.15">
      <c r="A48" s="123">
        <v>39</v>
      </c>
      <c r="B48" s="124" t="s">
        <v>164</v>
      </c>
      <c r="C48" s="125">
        <f>'表33 (3)'!BG38</f>
        <v>1</v>
      </c>
      <c r="D48" s="129"/>
      <c r="E48" s="130">
        <f>'表33 (3)'!BI38</f>
        <v>0</v>
      </c>
      <c r="F48" s="130">
        <f>'表33 (3)'!BJ38</f>
        <v>1</v>
      </c>
      <c r="G48" s="130">
        <f>'表33 (3)'!BK38</f>
        <v>0</v>
      </c>
      <c r="H48" s="130">
        <f>'表33 (3)'!BL38</f>
        <v>0</v>
      </c>
      <c r="I48" s="130">
        <f>'表33 (3)'!BM38</f>
        <v>0</v>
      </c>
      <c r="J48" s="130">
        <f>'表33 (3)'!BN38</f>
        <v>0</v>
      </c>
      <c r="K48" s="130">
        <f>'表33 (3)'!BO38</f>
        <v>1</v>
      </c>
      <c r="L48" s="129"/>
      <c r="M48" s="130">
        <f>'表33 (3)'!BQ38</f>
        <v>0</v>
      </c>
      <c r="N48" s="130">
        <f>'表33 (3)'!BR38</f>
        <v>1</v>
      </c>
      <c r="O48" s="129"/>
      <c r="P48" s="131">
        <f>'表33 (3)'!BT38</f>
        <v>4</v>
      </c>
    </row>
    <row r="49" spans="1:16" ht="19.2" x14ac:dyDescent="0.15">
      <c r="A49" s="58">
        <v>40</v>
      </c>
      <c r="B49" s="59" t="s">
        <v>165</v>
      </c>
      <c r="C49" s="94">
        <f>'表33 (3)'!BU38</f>
        <v>19</v>
      </c>
      <c r="D49" s="104"/>
      <c r="E49" s="84">
        <f>'表33 (3)'!BW38</f>
        <v>0</v>
      </c>
      <c r="F49" s="84">
        <f>'表33 (3)'!BX38</f>
        <v>19</v>
      </c>
      <c r="G49" s="84">
        <f>'表33 (3)'!BY38</f>
        <v>0</v>
      </c>
      <c r="H49" s="84">
        <f>'表33 (3)'!BZ38</f>
        <v>0</v>
      </c>
      <c r="I49" s="84">
        <f>'表33 (3)'!CA38</f>
        <v>0</v>
      </c>
      <c r="J49" s="84">
        <f>'表33 (3)'!CB38</f>
        <v>0</v>
      </c>
      <c r="K49" s="84">
        <f>'表33 (3)'!CC38</f>
        <v>19</v>
      </c>
      <c r="L49" s="104"/>
      <c r="M49" s="84">
        <f>'表33 (3)'!CE38</f>
        <v>0</v>
      </c>
      <c r="N49" s="84">
        <f>'表33 (3)'!CF38</f>
        <v>19</v>
      </c>
      <c r="O49" s="84">
        <v>5200</v>
      </c>
      <c r="P49" s="95">
        <f>'表33 (3)'!CH38</f>
        <v>98</v>
      </c>
    </row>
    <row r="50" spans="1:16" ht="19.2" x14ac:dyDescent="0.15">
      <c r="A50" s="123">
        <v>41</v>
      </c>
      <c r="B50" s="124" t="s">
        <v>166</v>
      </c>
      <c r="C50" s="132"/>
      <c r="D50" s="133"/>
      <c r="E50" s="134"/>
      <c r="F50" s="134"/>
      <c r="G50" s="134"/>
      <c r="H50" s="134"/>
      <c r="I50" s="134"/>
      <c r="J50" s="134"/>
      <c r="K50" s="134"/>
      <c r="L50" s="133"/>
      <c r="M50" s="134"/>
      <c r="N50" s="134"/>
      <c r="O50" s="134"/>
      <c r="P50" s="135"/>
    </row>
    <row r="51" spans="1:16" ht="21" customHeight="1" x14ac:dyDescent="0.15">
      <c r="A51" s="58">
        <v>42</v>
      </c>
      <c r="B51" s="59" t="s">
        <v>167</v>
      </c>
      <c r="C51" s="118"/>
      <c r="D51" s="119"/>
      <c r="E51" s="120"/>
      <c r="F51" s="120"/>
      <c r="G51" s="120"/>
      <c r="H51" s="120"/>
      <c r="I51" s="120"/>
      <c r="J51" s="120"/>
      <c r="K51" s="120"/>
      <c r="L51" s="119"/>
      <c r="M51" s="120"/>
      <c r="N51" s="120"/>
      <c r="O51" s="120"/>
      <c r="P51" s="121"/>
    </row>
    <row r="52" spans="1:16" ht="21" customHeight="1" x14ac:dyDescent="0.15">
      <c r="A52" s="123">
        <v>43</v>
      </c>
      <c r="B52" s="136" t="s">
        <v>168</v>
      </c>
      <c r="C52" s="132"/>
      <c r="D52" s="133"/>
      <c r="E52" s="134"/>
      <c r="F52" s="134"/>
      <c r="G52" s="134"/>
      <c r="H52" s="134"/>
      <c r="I52" s="134"/>
      <c r="J52" s="134"/>
      <c r="K52" s="134"/>
      <c r="L52" s="133"/>
      <c r="M52" s="134"/>
      <c r="N52" s="134"/>
      <c r="O52" s="134"/>
      <c r="P52" s="135"/>
    </row>
    <row r="53" spans="1:16" ht="21" customHeight="1" x14ac:dyDescent="0.15">
      <c r="A53" s="58">
        <v>44</v>
      </c>
      <c r="B53" s="59" t="s">
        <v>169</v>
      </c>
      <c r="C53" s="94">
        <f>'表33 (3)'!DY38</f>
        <v>19</v>
      </c>
      <c r="D53" s="104"/>
      <c r="E53" s="84">
        <f>'表33 (3)'!EA38</f>
        <v>0</v>
      </c>
      <c r="F53" s="84">
        <f>'表33 (3)'!EB38</f>
        <v>19</v>
      </c>
      <c r="G53" s="84">
        <f>'表33 (3)'!EC38</f>
        <v>0</v>
      </c>
      <c r="H53" s="84">
        <f>'表33 (3)'!ED38</f>
        <v>0</v>
      </c>
      <c r="I53" s="84">
        <f>'表33 (3)'!EE38</f>
        <v>0</v>
      </c>
      <c r="J53" s="84">
        <f>'表33 (3)'!EF38</f>
        <v>0</v>
      </c>
      <c r="K53" s="84">
        <f>'表33 (3)'!EG38</f>
        <v>19</v>
      </c>
      <c r="L53" s="104"/>
      <c r="M53" s="84">
        <f>'表33 (3)'!EI38</f>
        <v>0</v>
      </c>
      <c r="N53" s="84">
        <f>'表33 (3)'!EJ38</f>
        <v>19</v>
      </c>
      <c r="O53" s="104"/>
      <c r="P53" s="95">
        <f>'表33 (3)'!EL38</f>
        <v>98</v>
      </c>
    </row>
    <row r="54" spans="1:16" ht="21" customHeight="1" x14ac:dyDescent="0.15">
      <c r="A54" s="123">
        <v>45</v>
      </c>
      <c r="B54" s="124" t="s">
        <v>170</v>
      </c>
      <c r="C54" s="125">
        <f>'表33 (3)'!EM38</f>
        <v>339356</v>
      </c>
      <c r="D54" s="130">
        <f>'表33 (3)'!EN38</f>
        <v>0</v>
      </c>
      <c r="E54" s="130">
        <f>'表33 (3)'!EO38</f>
        <v>2065</v>
      </c>
      <c r="F54" s="130">
        <f>'表33 (3)'!EP38</f>
        <v>341421</v>
      </c>
      <c r="G54" s="130">
        <f>'表33 (3)'!EQ38</f>
        <v>2065</v>
      </c>
      <c r="H54" s="130">
        <f>'表33 (3)'!ER38</f>
        <v>101</v>
      </c>
      <c r="I54" s="130">
        <f>'表33 (3)'!ES38</f>
        <v>5458</v>
      </c>
      <c r="J54" s="130">
        <f>'表33 (3)'!ET38</f>
        <v>4642</v>
      </c>
      <c r="K54" s="130">
        <f>'表33 (3)'!EU38</f>
        <v>333797</v>
      </c>
      <c r="L54" s="130">
        <f>'表33 (3)'!EV38</f>
        <v>0</v>
      </c>
      <c r="M54" s="130">
        <f>'表33 (3)'!EW38</f>
        <v>0</v>
      </c>
      <c r="N54" s="130">
        <f>'表33 (3)'!EX38</f>
        <v>333797</v>
      </c>
      <c r="O54" s="129"/>
      <c r="P54" s="131">
        <f>'表33 (3)'!EZ38</f>
        <v>2742239</v>
      </c>
    </row>
    <row r="55" spans="1:16" ht="21" customHeight="1" x14ac:dyDescent="0.15">
      <c r="A55" s="58">
        <v>46</v>
      </c>
      <c r="B55" s="59" t="s">
        <v>171</v>
      </c>
      <c r="C55" s="94">
        <f>'表33 (3)'!FA38</f>
        <v>1</v>
      </c>
      <c r="D55" s="84">
        <f>'表33 (3)'!FB38</f>
        <v>0</v>
      </c>
      <c r="E55" s="84">
        <f>'表33 (3)'!FC38</f>
        <v>0</v>
      </c>
      <c r="F55" s="84">
        <f>'表33 (3)'!FD38</f>
        <v>1</v>
      </c>
      <c r="G55" s="84">
        <f>'表33 (3)'!FE38</f>
        <v>0</v>
      </c>
      <c r="H55" s="84">
        <f>'表33 (3)'!FF38</f>
        <v>0</v>
      </c>
      <c r="I55" s="84">
        <f>'表33 (3)'!FG38</f>
        <v>0</v>
      </c>
      <c r="J55" s="84">
        <f>'表33 (3)'!FH38</f>
        <v>0</v>
      </c>
      <c r="K55" s="84">
        <f>'表33 (3)'!FI38</f>
        <v>1</v>
      </c>
      <c r="L55" s="84">
        <f>'表33 (3)'!FJ38</f>
        <v>0</v>
      </c>
      <c r="M55" s="84">
        <f>'表33 (3)'!FK38</f>
        <v>0</v>
      </c>
      <c r="N55" s="84">
        <f>'表33 (3)'!FL38</f>
        <v>1</v>
      </c>
      <c r="O55" s="84">
        <v>3600</v>
      </c>
      <c r="P55" s="95">
        <f>'表33 (3)'!FN38</f>
        <v>4</v>
      </c>
    </row>
    <row r="56" spans="1:16" ht="21" customHeight="1" x14ac:dyDescent="0.15">
      <c r="A56" s="123">
        <v>47</v>
      </c>
      <c r="B56" s="124" t="s">
        <v>172</v>
      </c>
      <c r="C56" s="125">
        <f>'表33 (3)'!FO38</f>
        <v>480</v>
      </c>
      <c r="D56" s="130">
        <f>'表33 (3)'!FP38</f>
        <v>0</v>
      </c>
      <c r="E56" s="130">
        <f>'表33 (3)'!FQ38</f>
        <v>34</v>
      </c>
      <c r="F56" s="130">
        <f>'表33 (3)'!FR38</f>
        <v>514</v>
      </c>
      <c r="G56" s="130">
        <f>'表33 (3)'!FS38</f>
        <v>34</v>
      </c>
      <c r="H56" s="130">
        <f>'表33 (3)'!FT38</f>
        <v>2</v>
      </c>
      <c r="I56" s="130">
        <f>'表33 (3)'!FU38</f>
        <v>0</v>
      </c>
      <c r="J56" s="130">
        <f>'表33 (3)'!FV38</f>
        <v>0</v>
      </c>
      <c r="K56" s="130">
        <f>'表33 (3)'!FW38</f>
        <v>478</v>
      </c>
      <c r="L56" s="130">
        <f>'表33 (3)'!FX38</f>
        <v>0</v>
      </c>
      <c r="M56" s="130">
        <f>'表33 (3)'!FY38</f>
        <v>0</v>
      </c>
      <c r="N56" s="130">
        <f>'表33 (3)'!FZ38</f>
        <v>478</v>
      </c>
      <c r="O56" s="130">
        <v>2400</v>
      </c>
      <c r="P56" s="131">
        <f>'表33 (3)'!GB38</f>
        <v>1146</v>
      </c>
    </row>
    <row r="57" spans="1:16" ht="21" customHeight="1" x14ac:dyDescent="0.15">
      <c r="A57" s="58">
        <v>48</v>
      </c>
      <c r="B57" s="59" t="s">
        <v>173</v>
      </c>
      <c r="C57" s="94">
        <f>'表33 (3)'!GC38</f>
        <v>13701</v>
      </c>
      <c r="D57" s="84">
        <f>'表33 (3)'!GD38</f>
        <v>0</v>
      </c>
      <c r="E57" s="84">
        <f>'表33 (3)'!GE38</f>
        <v>69</v>
      </c>
      <c r="F57" s="84">
        <f>'表33 (3)'!GF38</f>
        <v>13770</v>
      </c>
      <c r="G57" s="84">
        <f>'表33 (3)'!GG38</f>
        <v>69</v>
      </c>
      <c r="H57" s="84">
        <f>'表33 (3)'!GH38</f>
        <v>2</v>
      </c>
      <c r="I57" s="84">
        <f>'表33 (3)'!GI38</f>
        <v>2</v>
      </c>
      <c r="J57" s="84">
        <f>'表33 (3)'!GJ38</f>
        <v>0</v>
      </c>
      <c r="K57" s="84">
        <f>'表33 (3)'!GK38</f>
        <v>13697</v>
      </c>
      <c r="L57" s="84">
        <f>'表33 (3)'!GL38</f>
        <v>0</v>
      </c>
      <c r="M57" s="84">
        <f>'表33 (3)'!GM38</f>
        <v>0</v>
      </c>
      <c r="N57" s="84">
        <f>'表33 (3)'!GN38</f>
        <v>13697</v>
      </c>
      <c r="O57" s="84">
        <v>5900</v>
      </c>
      <c r="P57" s="95">
        <f>'表33 (3)'!GP38</f>
        <v>80815</v>
      </c>
    </row>
    <row r="58" spans="1:16" ht="21" customHeight="1" x14ac:dyDescent="0.15">
      <c r="A58" s="123">
        <v>49</v>
      </c>
      <c r="B58" s="124" t="s">
        <v>115</v>
      </c>
      <c r="C58" s="125">
        <f>'表33 (3)'!GQ38</f>
        <v>454455</v>
      </c>
      <c r="D58" s="130">
        <f>'表33 (3)'!GR38</f>
        <v>0</v>
      </c>
      <c r="E58" s="130">
        <f>'表33 (3)'!GS38</f>
        <v>2399</v>
      </c>
      <c r="F58" s="130">
        <f>'表33 (3)'!GT38</f>
        <v>456854</v>
      </c>
      <c r="G58" s="130">
        <f>'表33 (3)'!GU38</f>
        <v>2399</v>
      </c>
      <c r="H58" s="130">
        <f>'表33 (3)'!GV38</f>
        <v>105</v>
      </c>
      <c r="I58" s="130">
        <f>'表33 (3)'!GW38</f>
        <v>5643</v>
      </c>
      <c r="J58" s="130">
        <f>'表33 (3)'!GX38</f>
        <v>4815</v>
      </c>
      <c r="K58" s="130">
        <f>'表33 (3)'!GY38</f>
        <v>448707</v>
      </c>
      <c r="L58" s="130">
        <f>'表33 (3)'!GZ38</f>
        <v>0</v>
      </c>
      <c r="M58" s="130">
        <f>'表33 (3)'!HA38</f>
        <v>0</v>
      </c>
      <c r="N58" s="130">
        <f>'表33 (3)'!HB38</f>
        <v>448707</v>
      </c>
      <c r="O58" s="129"/>
      <c r="P58" s="131">
        <f>'表33 (3)'!HD38</f>
        <v>3186880</v>
      </c>
    </row>
    <row r="59" spans="1:16" ht="21" customHeight="1" x14ac:dyDescent="0.15">
      <c r="A59" s="58">
        <v>50</v>
      </c>
      <c r="B59" s="59" t="s">
        <v>18</v>
      </c>
      <c r="C59" s="94">
        <f>'表33 (3)'!HE38</f>
        <v>104904</v>
      </c>
      <c r="D59" s="84">
        <f>'表33 (3)'!HF38</f>
        <v>2</v>
      </c>
      <c r="E59" s="84">
        <f>'表33 (3)'!HG38</f>
        <v>2236</v>
      </c>
      <c r="F59" s="84">
        <f>'表33 (3)'!HH38</f>
        <v>107142</v>
      </c>
      <c r="G59" s="84">
        <f>'表33 (3)'!HI38</f>
        <v>2236</v>
      </c>
      <c r="H59" s="84">
        <f>'表33 (3)'!HJ38</f>
        <v>20</v>
      </c>
      <c r="I59" s="84">
        <f>'表33 (3)'!HK38</f>
        <v>119</v>
      </c>
      <c r="J59" s="84">
        <f>'表33 (3)'!HL38</f>
        <v>116</v>
      </c>
      <c r="K59" s="84">
        <f>'表33 (3)'!HM38</f>
        <v>104765</v>
      </c>
      <c r="L59" s="84">
        <f>'表33 (3)'!HN38</f>
        <v>2</v>
      </c>
      <c r="M59" s="84">
        <f>'表33 (3)'!HO38</f>
        <v>0</v>
      </c>
      <c r="N59" s="84">
        <f>'表33 (3)'!HP38</f>
        <v>104767</v>
      </c>
      <c r="O59" s="84">
        <v>6000</v>
      </c>
      <c r="P59" s="95">
        <f>'表33 (3)'!HR38</f>
        <v>628591</v>
      </c>
    </row>
    <row r="60" spans="1:16" ht="21" customHeight="1" x14ac:dyDescent="0.15">
      <c r="A60" s="123">
        <v>51</v>
      </c>
      <c r="B60" s="124" t="s">
        <v>117</v>
      </c>
      <c r="C60" s="125">
        <f>'表33 (3)'!HS38</f>
        <v>505447</v>
      </c>
      <c r="D60" s="130">
        <f>'表33 (3)'!HT38</f>
        <v>2</v>
      </c>
      <c r="E60" s="130">
        <f>'表33 (3)'!HU38</f>
        <v>3677</v>
      </c>
      <c r="F60" s="130">
        <f>'表33 (3)'!HV38</f>
        <v>509126</v>
      </c>
      <c r="G60" s="130">
        <f>'表33 (3)'!HW38</f>
        <v>3677</v>
      </c>
      <c r="H60" s="130">
        <f>'表33 (3)'!HX38</f>
        <v>87</v>
      </c>
      <c r="I60" s="130">
        <f>'表33 (3)'!HY38</f>
        <v>1061</v>
      </c>
      <c r="J60" s="130">
        <f>'表33 (3)'!HZ38</f>
        <v>838</v>
      </c>
      <c r="K60" s="130">
        <f>'表33 (3)'!IA38</f>
        <v>504299</v>
      </c>
      <c r="L60" s="130">
        <f>'表33 (3)'!IB38</f>
        <v>2</v>
      </c>
      <c r="M60" s="130">
        <f>'表33 (3)'!IC38</f>
        <v>0</v>
      </c>
      <c r="N60" s="130">
        <f>'表33 (3)'!ID38</f>
        <v>504301</v>
      </c>
      <c r="O60" s="129"/>
      <c r="P60" s="131">
        <f>'表33 (3)'!IF38</f>
        <v>1652801</v>
      </c>
    </row>
    <row r="61" spans="1:16" ht="21" customHeight="1" x14ac:dyDescent="0.15">
      <c r="A61" s="122">
        <v>52</v>
      </c>
      <c r="B61" s="137" t="s">
        <v>19</v>
      </c>
      <c r="C61" s="138">
        <f>'表33 (3)'!IG38</f>
        <v>859020</v>
      </c>
      <c r="D61" s="139">
        <f>'表33 (3)'!IH38</f>
        <v>2</v>
      </c>
      <c r="E61" s="139">
        <f>'表33 (3)'!II38</f>
        <v>5845</v>
      </c>
      <c r="F61" s="139">
        <f>'表33 (3)'!IJ38</f>
        <v>864867</v>
      </c>
      <c r="G61" s="139">
        <f>'表33 (3)'!IK38</f>
        <v>5845</v>
      </c>
      <c r="H61" s="139">
        <f>'表33 (3)'!IL38</f>
        <v>192</v>
      </c>
      <c r="I61" s="139">
        <f>'表33 (3)'!IM38</f>
        <v>6521</v>
      </c>
      <c r="J61" s="139">
        <f>'表33 (3)'!IN38</f>
        <v>5480</v>
      </c>
      <c r="K61" s="139">
        <f>'表33 (3)'!IO38</f>
        <v>852307</v>
      </c>
      <c r="L61" s="139">
        <f>'表33 (3)'!IP38</f>
        <v>2</v>
      </c>
      <c r="M61" s="139">
        <f>'表33 (3)'!IQ38</f>
        <v>0</v>
      </c>
      <c r="N61" s="139">
        <f>'表33 (3)'!IR38</f>
        <v>852309</v>
      </c>
      <c r="O61" s="140"/>
      <c r="P61" s="141">
        <f>'表33 (3)'!IT38</f>
        <v>4477164</v>
      </c>
    </row>
  </sheetData>
  <mergeCells count="6">
    <mergeCell ref="A4:B4"/>
    <mergeCell ref="C4:P4"/>
    <mergeCell ref="A5:B9"/>
    <mergeCell ref="C5:F5"/>
    <mergeCell ref="H5:H8"/>
    <mergeCell ref="K5:N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0:P61" xr:uid="{00000000-0002-0000-0300-000000000000}">
      <formula1>-99999999</formula1>
      <formula2>999999999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fitToHeight="0" pageOrder="overThenDown" orientation="landscape" useFirstPageNumber="1" r:id="rId1"/>
  <headerFooter alignWithMargins="0">
    <oddHeader>&amp;C&amp;"ＭＳ Ｐゴシック,太字"&amp;12第33表　令和６年度 軽 自 動 車 税 （ 種 別 割 ） に 関 す る 調</oddHeader>
  </headerFooter>
  <rowBreaks count="1" manualBreakCount="1">
    <brk id="35" max="15" man="1"/>
  </rowBreaks>
  <ignoredErrors>
    <ignoredError sqref="C3:P3" numberStoredAsText="1"/>
    <ignoredError sqref="C12:P44 C48:P49 C53:P61 C10:P1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P61"/>
  <sheetViews>
    <sheetView showGridLines="0" zoomScaleNormal="100" zoomScaleSheetLayoutView="100" workbookViewId="0">
      <selection activeCell="C11" sqref="C11"/>
    </sheetView>
  </sheetViews>
  <sheetFormatPr defaultColWidth="1" defaultRowHeight="9.6" x14ac:dyDescent="0.15"/>
  <cols>
    <col min="1" max="1" width="3" style="42" customWidth="1"/>
    <col min="2" max="2" width="24.33203125" style="42" customWidth="1"/>
    <col min="3" max="3" width="8.109375" style="42" bestFit="1" customWidth="1"/>
    <col min="4" max="4" width="9" style="42" bestFit="1" customWidth="1"/>
    <col min="5" max="5" width="7.44140625" style="42" bestFit="1" customWidth="1"/>
    <col min="6" max="6" width="8.109375" style="42" bestFit="1" customWidth="1"/>
    <col min="7" max="8" width="9" style="42" bestFit="1" customWidth="1"/>
    <col min="9" max="9" width="8.109375" style="42" bestFit="1" customWidth="1"/>
    <col min="10" max="10" width="9" style="42" bestFit="1" customWidth="1"/>
    <col min="11" max="11" width="9.88671875" style="42" bestFit="1" customWidth="1"/>
    <col min="12" max="12" width="9" style="42" bestFit="1" customWidth="1"/>
    <col min="13" max="13" width="6.88671875" style="42" bestFit="1" customWidth="1"/>
    <col min="14" max="14" width="8.109375" style="42" bestFit="1" customWidth="1"/>
    <col min="15" max="15" width="6.88671875" style="42" bestFit="1" customWidth="1"/>
    <col min="16" max="16" width="8.109375" style="42" bestFit="1" customWidth="1"/>
    <col min="17" max="16384" width="1" style="8"/>
  </cols>
  <sheetData>
    <row r="1" spans="1:16" s="41" customFormat="1" ht="25.5" customHeight="1" x14ac:dyDescent="0.2">
      <c r="A1" s="37"/>
      <c r="B1" s="37"/>
      <c r="C1" s="38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9"/>
      <c r="P1" s="40"/>
    </row>
    <row r="2" spans="1:16" ht="15" customHeight="1" x14ac:dyDescent="0.15"/>
    <row r="3" spans="1:16" ht="15" customHeight="1" x14ac:dyDescent="0.15">
      <c r="B3" s="42" t="s">
        <v>174</v>
      </c>
      <c r="C3" s="43" t="s">
        <v>0</v>
      </c>
      <c r="D3" s="43" t="s">
        <v>1</v>
      </c>
      <c r="E3" s="43" t="s">
        <v>2</v>
      </c>
      <c r="F3" s="43" t="s">
        <v>3</v>
      </c>
      <c r="G3" s="43" t="s">
        <v>4</v>
      </c>
      <c r="H3" s="43" t="s">
        <v>5</v>
      </c>
      <c r="I3" s="43" t="s">
        <v>6</v>
      </c>
      <c r="J3" s="43" t="s">
        <v>7</v>
      </c>
      <c r="K3" s="43" t="s">
        <v>8</v>
      </c>
      <c r="L3" s="43" t="s">
        <v>9</v>
      </c>
      <c r="M3" s="43" t="s">
        <v>10</v>
      </c>
      <c r="N3" s="43" t="s">
        <v>11</v>
      </c>
      <c r="O3" s="43" t="s">
        <v>12</v>
      </c>
      <c r="P3" s="43" t="s">
        <v>13</v>
      </c>
    </row>
    <row r="4" spans="1:16" s="10" customFormat="1" ht="12" customHeight="1" x14ac:dyDescent="0.2">
      <c r="A4" s="192" t="s">
        <v>14</v>
      </c>
      <c r="B4" s="193"/>
      <c r="C4" s="194" t="s">
        <v>118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6"/>
    </row>
    <row r="5" spans="1:16" s="10" customFormat="1" ht="13.5" customHeight="1" x14ac:dyDescent="0.2">
      <c r="A5" s="197" t="s">
        <v>119</v>
      </c>
      <c r="B5" s="198"/>
      <c r="C5" s="201" t="s">
        <v>30</v>
      </c>
      <c r="D5" s="202"/>
      <c r="E5" s="202"/>
      <c r="F5" s="203"/>
      <c r="G5" s="44" t="s">
        <v>31</v>
      </c>
      <c r="H5" s="204" t="s">
        <v>104</v>
      </c>
      <c r="I5" s="45" t="s">
        <v>33</v>
      </c>
      <c r="J5" s="46"/>
      <c r="K5" s="205" t="s">
        <v>34</v>
      </c>
      <c r="L5" s="202"/>
      <c r="M5" s="202"/>
      <c r="N5" s="203"/>
      <c r="O5" s="44"/>
      <c r="P5" s="47"/>
    </row>
    <row r="6" spans="1:16" s="10" customFormat="1" ht="13.5" customHeight="1" x14ac:dyDescent="0.2">
      <c r="A6" s="197"/>
      <c r="B6" s="198"/>
      <c r="C6" s="88"/>
      <c r="D6" s="48"/>
      <c r="E6" s="48"/>
      <c r="F6" s="48"/>
      <c r="G6" s="44" t="s">
        <v>35</v>
      </c>
      <c r="H6" s="204"/>
      <c r="I6" s="49" t="s">
        <v>36</v>
      </c>
      <c r="J6" s="48" t="s">
        <v>37</v>
      </c>
      <c r="K6" s="48"/>
      <c r="L6" s="48"/>
      <c r="M6" s="48"/>
      <c r="N6" s="48"/>
      <c r="O6" s="50" t="s">
        <v>38</v>
      </c>
      <c r="P6" s="51" t="s">
        <v>39</v>
      </c>
    </row>
    <row r="7" spans="1:16" ht="13.5" customHeight="1" x14ac:dyDescent="0.15">
      <c r="A7" s="197"/>
      <c r="B7" s="198"/>
      <c r="C7" s="89" t="s">
        <v>20</v>
      </c>
      <c r="D7" s="44" t="s">
        <v>40</v>
      </c>
      <c r="E7" s="50" t="s">
        <v>41</v>
      </c>
      <c r="F7" s="44" t="s">
        <v>42</v>
      </c>
      <c r="G7" s="44" t="s">
        <v>43</v>
      </c>
      <c r="H7" s="204"/>
      <c r="I7" s="49" t="s">
        <v>44</v>
      </c>
      <c r="J7" s="44" t="s">
        <v>45</v>
      </c>
      <c r="K7" s="50" t="s">
        <v>46</v>
      </c>
      <c r="L7" s="44" t="s">
        <v>40</v>
      </c>
      <c r="M7" s="50" t="s">
        <v>47</v>
      </c>
      <c r="N7" s="44" t="s">
        <v>42</v>
      </c>
      <c r="O7" s="1"/>
      <c r="P7" s="2"/>
    </row>
    <row r="8" spans="1:16" ht="13.5" customHeight="1" x14ac:dyDescent="0.15">
      <c r="A8" s="197"/>
      <c r="B8" s="198"/>
      <c r="C8" s="90"/>
      <c r="D8" s="44" t="s">
        <v>48</v>
      </c>
      <c r="E8" s="1"/>
      <c r="F8" s="1"/>
      <c r="G8" s="44"/>
      <c r="H8" s="204"/>
      <c r="I8" s="49" t="s">
        <v>49</v>
      </c>
      <c r="J8" s="44" t="s">
        <v>50</v>
      </c>
      <c r="K8" s="52" t="s">
        <v>51</v>
      </c>
      <c r="L8" s="44" t="s">
        <v>48</v>
      </c>
      <c r="M8" s="44" t="s">
        <v>52</v>
      </c>
      <c r="N8" s="1"/>
      <c r="O8" s="44"/>
      <c r="P8" s="47"/>
    </row>
    <row r="9" spans="1:16" ht="13.5" customHeight="1" x14ac:dyDescent="0.15">
      <c r="A9" s="199"/>
      <c r="B9" s="200"/>
      <c r="C9" s="91" t="s">
        <v>53</v>
      </c>
      <c r="D9" s="53" t="s">
        <v>54</v>
      </c>
      <c r="E9" s="53" t="s">
        <v>55</v>
      </c>
      <c r="F9" s="53" t="s">
        <v>56</v>
      </c>
      <c r="G9" s="53" t="s">
        <v>57</v>
      </c>
      <c r="H9" s="53" t="s">
        <v>58</v>
      </c>
      <c r="I9" s="53" t="s">
        <v>59</v>
      </c>
      <c r="J9" s="54" t="s">
        <v>60</v>
      </c>
      <c r="K9" s="54" t="s">
        <v>60</v>
      </c>
      <c r="L9" s="54" t="s">
        <v>60</v>
      </c>
      <c r="M9" s="54" t="s">
        <v>60</v>
      </c>
      <c r="N9" s="54" t="s">
        <v>60</v>
      </c>
      <c r="O9" s="54" t="s">
        <v>61</v>
      </c>
      <c r="P9" s="55" t="s">
        <v>62</v>
      </c>
    </row>
    <row r="10" spans="1:16" ht="19.2" x14ac:dyDescent="0.15">
      <c r="A10" s="56">
        <v>1</v>
      </c>
      <c r="B10" s="57" t="s">
        <v>192</v>
      </c>
      <c r="C10" s="92">
        <f>表33!C40</f>
        <v>262377</v>
      </c>
      <c r="D10" s="80">
        <f>表33!D40</f>
        <v>26</v>
      </c>
      <c r="E10" s="80">
        <f>表33!E40</f>
        <v>1919</v>
      </c>
      <c r="F10" s="80">
        <f>表33!F40</f>
        <v>264322</v>
      </c>
      <c r="G10" s="80">
        <f>表33!G40</f>
        <v>1919</v>
      </c>
      <c r="H10" s="80">
        <f>表33!H40</f>
        <v>58</v>
      </c>
      <c r="I10" s="80">
        <f>表33!I40</f>
        <v>682</v>
      </c>
      <c r="J10" s="80">
        <f>表33!J40</f>
        <v>413</v>
      </c>
      <c r="K10" s="80">
        <f>表33!K40</f>
        <v>261637</v>
      </c>
      <c r="L10" s="80">
        <f>表33!L40</f>
        <v>26</v>
      </c>
      <c r="M10" s="80">
        <f>表33!M40</f>
        <v>0</v>
      </c>
      <c r="N10" s="80">
        <f>表33!N40</f>
        <v>261663</v>
      </c>
      <c r="O10" s="80">
        <v>2000</v>
      </c>
      <c r="P10" s="93">
        <f>表33!P40</f>
        <v>523287</v>
      </c>
    </row>
    <row r="11" spans="1:16" ht="19.2" x14ac:dyDescent="0.15">
      <c r="A11" s="58">
        <v>2</v>
      </c>
      <c r="B11" s="59" t="s">
        <v>193</v>
      </c>
      <c r="C11" s="94">
        <f>表33!Q40</f>
        <v>7708</v>
      </c>
      <c r="D11" s="85">
        <f>表33!R40</f>
        <v>0</v>
      </c>
      <c r="E11" s="85">
        <f>表33!S40</f>
        <v>4</v>
      </c>
      <c r="F11" s="85">
        <f>表33!T40</f>
        <v>7712</v>
      </c>
      <c r="G11" s="85">
        <f>表33!U40</f>
        <v>4</v>
      </c>
      <c r="H11" s="85">
        <f>表33!V40</f>
        <v>0</v>
      </c>
      <c r="I11" s="85">
        <f>表33!W40</f>
        <v>4</v>
      </c>
      <c r="J11" s="85">
        <f>表33!X40</f>
        <v>4</v>
      </c>
      <c r="K11" s="85">
        <f>表33!Y40</f>
        <v>7704</v>
      </c>
      <c r="L11" s="85">
        <f>表33!Z40</f>
        <v>0</v>
      </c>
      <c r="M11" s="85">
        <f>表33!AA40</f>
        <v>0</v>
      </c>
      <c r="N11" s="85">
        <f>表33!AB40</f>
        <v>7704</v>
      </c>
      <c r="O11" s="85">
        <f>表33!AC40</f>
        <v>44000</v>
      </c>
      <c r="P11" s="85">
        <f>表33!AD40</f>
        <v>15408</v>
      </c>
    </row>
    <row r="12" spans="1:16" ht="19.2" x14ac:dyDescent="0.15">
      <c r="A12" s="123">
        <v>3</v>
      </c>
      <c r="B12" s="124" t="s">
        <v>110</v>
      </c>
      <c r="C12" s="125">
        <f>表33!AE40</f>
        <v>27126</v>
      </c>
      <c r="D12" s="130">
        <f>表33!AF40</f>
        <v>1</v>
      </c>
      <c r="E12" s="130">
        <f>表33!AG40</f>
        <v>43</v>
      </c>
      <c r="F12" s="130">
        <f>表33!AH40</f>
        <v>27170</v>
      </c>
      <c r="G12" s="130">
        <f>表33!AI40</f>
        <v>43</v>
      </c>
      <c r="H12" s="130">
        <f>表33!AJ40</f>
        <v>20</v>
      </c>
      <c r="I12" s="130">
        <f>表33!AK40</f>
        <v>46</v>
      </c>
      <c r="J12" s="130">
        <f>表33!AL40</f>
        <v>32</v>
      </c>
      <c r="K12" s="130">
        <f>表33!AM40</f>
        <v>27060</v>
      </c>
      <c r="L12" s="130">
        <f>表33!AN40</f>
        <v>1</v>
      </c>
      <c r="M12" s="130">
        <f>表33!AO40</f>
        <v>0</v>
      </c>
      <c r="N12" s="130">
        <f>表33!AP40</f>
        <v>27061</v>
      </c>
      <c r="O12" s="130">
        <v>2000</v>
      </c>
      <c r="P12" s="131">
        <f>表33!AR40</f>
        <v>54121</v>
      </c>
    </row>
    <row r="13" spans="1:16" ht="19.2" x14ac:dyDescent="0.15">
      <c r="A13" s="58">
        <v>4</v>
      </c>
      <c r="B13" s="59" t="s">
        <v>111</v>
      </c>
      <c r="C13" s="94">
        <f>表33!AS40</f>
        <v>183976</v>
      </c>
      <c r="D13" s="84">
        <f>表33!AT40</f>
        <v>25</v>
      </c>
      <c r="E13" s="84">
        <f>表33!AU40</f>
        <v>199</v>
      </c>
      <c r="F13" s="84">
        <f>表33!AV40</f>
        <v>184200</v>
      </c>
      <c r="G13" s="84">
        <f>表33!AW40</f>
        <v>199</v>
      </c>
      <c r="H13" s="84">
        <f>表33!AX40</f>
        <v>3</v>
      </c>
      <c r="I13" s="84">
        <f>表33!AY40</f>
        <v>372</v>
      </c>
      <c r="J13" s="84">
        <f>表33!AZ40</f>
        <v>283</v>
      </c>
      <c r="K13" s="84">
        <f>表33!BA40</f>
        <v>183601</v>
      </c>
      <c r="L13" s="84">
        <f>表33!BB40</f>
        <v>25</v>
      </c>
      <c r="M13" s="84">
        <f>表33!BC40</f>
        <v>0</v>
      </c>
      <c r="N13" s="84">
        <f>表33!BD40</f>
        <v>183626</v>
      </c>
      <c r="O13" s="84">
        <v>2400</v>
      </c>
      <c r="P13" s="95">
        <f>表33!BF40</f>
        <v>440652</v>
      </c>
    </row>
    <row r="14" spans="1:16" ht="19.2" x14ac:dyDescent="0.15">
      <c r="A14" s="123">
        <v>5</v>
      </c>
      <c r="B14" s="124" t="s">
        <v>112</v>
      </c>
      <c r="C14" s="125">
        <f>表33!BG40</f>
        <v>14676</v>
      </c>
      <c r="D14" s="130">
        <f>表33!BH40</f>
        <v>0</v>
      </c>
      <c r="E14" s="130">
        <f>表33!BI40</f>
        <v>12</v>
      </c>
      <c r="F14" s="130">
        <f>表33!BJ40</f>
        <v>14688</v>
      </c>
      <c r="G14" s="130">
        <f>表33!BK40</f>
        <v>12</v>
      </c>
      <c r="H14" s="130">
        <f>表33!BL40</f>
        <v>0</v>
      </c>
      <c r="I14" s="130">
        <f>表33!BM40</f>
        <v>42</v>
      </c>
      <c r="J14" s="130">
        <f>表33!BN40</f>
        <v>32</v>
      </c>
      <c r="K14" s="130">
        <f>表33!BO40</f>
        <v>14634</v>
      </c>
      <c r="L14" s="130">
        <f>表33!BP40</f>
        <v>0</v>
      </c>
      <c r="M14" s="130">
        <f>表33!BQ40</f>
        <v>0</v>
      </c>
      <c r="N14" s="130">
        <f>表33!BR40</f>
        <v>14634</v>
      </c>
      <c r="O14" s="130">
        <v>3700</v>
      </c>
      <c r="P14" s="128">
        <f>表33!BT40</f>
        <v>54146</v>
      </c>
    </row>
    <row r="15" spans="1:16" ht="19.2" x14ac:dyDescent="0.15">
      <c r="A15" s="58">
        <v>6</v>
      </c>
      <c r="B15" s="59" t="s">
        <v>113</v>
      </c>
      <c r="C15" s="94">
        <f>表33!BU40</f>
        <v>495863</v>
      </c>
      <c r="D15" s="84">
        <f>表33!BV40</f>
        <v>52</v>
      </c>
      <c r="E15" s="84">
        <f>表33!BW40</f>
        <v>2177</v>
      </c>
      <c r="F15" s="84">
        <f>表33!BX40</f>
        <v>498092</v>
      </c>
      <c r="G15" s="84">
        <f>表33!BY40</f>
        <v>2177</v>
      </c>
      <c r="H15" s="84">
        <f>表33!BZ40</f>
        <v>81</v>
      </c>
      <c r="I15" s="84">
        <f>表33!CA40</f>
        <v>1146</v>
      </c>
      <c r="J15" s="84">
        <f>表33!CB40</f>
        <v>764</v>
      </c>
      <c r="K15" s="84">
        <f>表33!CC40</f>
        <v>494636</v>
      </c>
      <c r="L15" s="84">
        <f>表33!CD40</f>
        <v>52</v>
      </c>
      <c r="M15" s="84">
        <f>表33!CE40</f>
        <v>0</v>
      </c>
      <c r="N15" s="84">
        <f>表33!CF40</f>
        <v>494688</v>
      </c>
      <c r="O15" s="104"/>
      <c r="P15" s="95">
        <f>表33!CH40</f>
        <v>1087615</v>
      </c>
    </row>
    <row r="16" spans="1:16" ht="19.2" x14ac:dyDescent="0.15">
      <c r="A16" s="123">
        <v>7</v>
      </c>
      <c r="B16" s="124" t="s">
        <v>114</v>
      </c>
      <c r="C16" s="125">
        <f>表33!CI40</f>
        <v>156870</v>
      </c>
      <c r="D16" s="130">
        <f>表33!CJ40</f>
        <v>53</v>
      </c>
      <c r="E16" s="130">
        <f>表33!CK40</f>
        <v>275</v>
      </c>
      <c r="F16" s="130">
        <f>表33!CL40</f>
        <v>157198</v>
      </c>
      <c r="G16" s="130">
        <f>表33!CM40</f>
        <v>275</v>
      </c>
      <c r="H16" s="130">
        <f>表33!CN40</f>
        <v>0</v>
      </c>
      <c r="I16" s="130">
        <f>表33!CO40</f>
        <v>245</v>
      </c>
      <c r="J16" s="130">
        <f>表33!CP40</f>
        <v>226</v>
      </c>
      <c r="K16" s="130">
        <f>表33!CQ40</f>
        <v>156625</v>
      </c>
      <c r="L16" s="130">
        <f>表33!CR40</f>
        <v>53</v>
      </c>
      <c r="M16" s="130">
        <f>表33!CS40</f>
        <v>0</v>
      </c>
      <c r="N16" s="130">
        <f>表33!CT40</f>
        <v>156678</v>
      </c>
      <c r="O16" s="130">
        <v>3600</v>
      </c>
      <c r="P16" s="131">
        <f>表33!CV40</f>
        <v>563906</v>
      </c>
    </row>
    <row r="17" spans="1:16" ht="19.2" x14ac:dyDescent="0.15">
      <c r="A17" s="58">
        <v>8</v>
      </c>
      <c r="B17" s="59" t="s">
        <v>176</v>
      </c>
      <c r="C17" s="94">
        <f>表33!CW40</f>
        <v>4</v>
      </c>
      <c r="D17" s="84">
        <f>表33!CX40</f>
        <v>0</v>
      </c>
      <c r="E17" s="84">
        <f>表33!CY40</f>
        <v>0</v>
      </c>
      <c r="F17" s="84">
        <f>表33!CZ40</f>
        <v>4</v>
      </c>
      <c r="G17" s="84">
        <f>表33!DA40</f>
        <v>0</v>
      </c>
      <c r="H17" s="84">
        <f>表33!DB40</f>
        <v>0</v>
      </c>
      <c r="I17" s="84">
        <f>表33!DC40</f>
        <v>0</v>
      </c>
      <c r="J17" s="84">
        <f>表33!DD40</f>
        <v>0</v>
      </c>
      <c r="K17" s="84">
        <f>表33!DE40</f>
        <v>4</v>
      </c>
      <c r="L17" s="84">
        <f>表33!DF40</f>
        <v>0</v>
      </c>
      <c r="M17" s="84">
        <f>表33!DG40</f>
        <v>0</v>
      </c>
      <c r="N17" s="84">
        <f>表33!DH40</f>
        <v>4</v>
      </c>
      <c r="O17" s="84">
        <v>3100</v>
      </c>
      <c r="P17" s="95">
        <f>表33!DJ40</f>
        <v>12</v>
      </c>
    </row>
    <row r="18" spans="1:16" ht="21.75" customHeight="1" x14ac:dyDescent="0.15">
      <c r="A18" s="123">
        <v>9</v>
      </c>
      <c r="B18" s="124" t="s">
        <v>121</v>
      </c>
      <c r="C18" s="125">
        <f>表33!DK40</f>
        <v>3</v>
      </c>
      <c r="D18" s="129"/>
      <c r="E18" s="130">
        <f>表33!DM40</f>
        <v>0</v>
      </c>
      <c r="F18" s="130">
        <f>表33!DN40</f>
        <v>3</v>
      </c>
      <c r="G18" s="130">
        <f>表33!DO40</f>
        <v>0</v>
      </c>
      <c r="H18" s="130">
        <f>表33!DP40</f>
        <v>0</v>
      </c>
      <c r="I18" s="130">
        <f>表33!DQ40</f>
        <v>0</v>
      </c>
      <c r="J18" s="130">
        <f>表33!DR40</f>
        <v>0</v>
      </c>
      <c r="K18" s="130">
        <f>表33!DS40</f>
        <v>3</v>
      </c>
      <c r="L18" s="129"/>
      <c r="M18" s="130">
        <f>表33!DU40</f>
        <v>0</v>
      </c>
      <c r="N18" s="130">
        <f>表33!DV40</f>
        <v>3</v>
      </c>
      <c r="O18" s="130">
        <v>3900</v>
      </c>
      <c r="P18" s="131">
        <f>表33!DX40</f>
        <v>12</v>
      </c>
    </row>
    <row r="19" spans="1:16" ht="21.75" customHeight="1" x14ac:dyDescent="0.15">
      <c r="A19" s="58">
        <v>10</v>
      </c>
      <c r="B19" s="59" t="s">
        <v>144</v>
      </c>
      <c r="C19" s="94">
        <f>表33!DY40</f>
        <v>75</v>
      </c>
      <c r="D19" s="104"/>
      <c r="E19" s="84">
        <f>表33!EA40</f>
        <v>0</v>
      </c>
      <c r="F19" s="84">
        <f>表33!EB40</f>
        <v>75</v>
      </c>
      <c r="G19" s="84">
        <f>表33!EC40</f>
        <v>0</v>
      </c>
      <c r="H19" s="84">
        <f>表33!ED40</f>
        <v>0</v>
      </c>
      <c r="I19" s="84">
        <f>表33!EE40</f>
        <v>0</v>
      </c>
      <c r="J19" s="84">
        <f>表33!EF40</f>
        <v>0</v>
      </c>
      <c r="K19" s="84">
        <f>表33!EG40</f>
        <v>75</v>
      </c>
      <c r="L19" s="104"/>
      <c r="M19" s="84">
        <f>表33!EI40</f>
        <v>0</v>
      </c>
      <c r="N19" s="84">
        <f>表33!EJ40</f>
        <v>75</v>
      </c>
      <c r="O19" s="84">
        <v>4600</v>
      </c>
      <c r="P19" s="95">
        <f>表33!EL40</f>
        <v>351</v>
      </c>
    </row>
    <row r="20" spans="1:16" ht="21.75" customHeight="1" x14ac:dyDescent="0.15">
      <c r="A20" s="123">
        <v>11</v>
      </c>
      <c r="B20" s="124" t="s">
        <v>145</v>
      </c>
      <c r="C20" s="125">
        <f>表33!EM40</f>
        <v>0</v>
      </c>
      <c r="D20" s="129"/>
      <c r="E20" s="130">
        <f>表33!EO40</f>
        <v>0</v>
      </c>
      <c r="F20" s="130">
        <f>表33!EP40</f>
        <v>0</v>
      </c>
      <c r="G20" s="130">
        <f>表33!EQ40</f>
        <v>0</v>
      </c>
      <c r="H20" s="130">
        <f>表33!ER40</f>
        <v>0</v>
      </c>
      <c r="I20" s="130">
        <f>表33!ES40</f>
        <v>0</v>
      </c>
      <c r="J20" s="130">
        <f>表33!ET40</f>
        <v>0</v>
      </c>
      <c r="K20" s="130">
        <f>表33!EU40</f>
        <v>0</v>
      </c>
      <c r="L20" s="129"/>
      <c r="M20" s="130">
        <f>表33!EW40</f>
        <v>0</v>
      </c>
      <c r="N20" s="130">
        <f>表33!EX40</f>
        <v>0</v>
      </c>
      <c r="O20" s="130">
        <v>1000</v>
      </c>
      <c r="P20" s="131">
        <f>表33!EZ40</f>
        <v>0</v>
      </c>
    </row>
    <row r="21" spans="1:16" ht="21.75" customHeight="1" x14ac:dyDescent="0.15">
      <c r="A21" s="58">
        <v>12</v>
      </c>
      <c r="B21" s="59" t="s">
        <v>186</v>
      </c>
      <c r="C21" s="94">
        <f>表33!FA40</f>
        <v>0</v>
      </c>
      <c r="D21" s="104"/>
      <c r="E21" s="84">
        <f>表33!FC40</f>
        <v>0</v>
      </c>
      <c r="F21" s="84">
        <f>表33!FD40</f>
        <v>0</v>
      </c>
      <c r="G21" s="84">
        <f>表33!FE40</f>
        <v>0</v>
      </c>
      <c r="H21" s="84">
        <f>表33!FF40</f>
        <v>0</v>
      </c>
      <c r="I21" s="84">
        <f>表33!FG40</f>
        <v>0</v>
      </c>
      <c r="J21" s="84">
        <f>表33!FH40</f>
        <v>0</v>
      </c>
      <c r="K21" s="84">
        <f>表33!FI40</f>
        <v>0</v>
      </c>
      <c r="L21" s="104"/>
      <c r="M21" s="84">
        <f>表33!FK40</f>
        <v>0</v>
      </c>
      <c r="N21" s="84">
        <f>表33!FL40</f>
        <v>0</v>
      </c>
      <c r="O21" s="84">
        <v>2000</v>
      </c>
      <c r="P21" s="95">
        <f>表33!FN40</f>
        <v>0</v>
      </c>
    </row>
    <row r="22" spans="1:16" ht="21.75" customHeight="1" x14ac:dyDescent="0.15">
      <c r="A22" s="123">
        <v>13</v>
      </c>
      <c r="B22" s="124" t="s">
        <v>187</v>
      </c>
      <c r="C22" s="125">
        <f>表33!FO40</f>
        <v>0</v>
      </c>
      <c r="D22" s="129"/>
      <c r="E22" s="130">
        <f>表33!FQ40</f>
        <v>0</v>
      </c>
      <c r="F22" s="130">
        <f>表33!FR40</f>
        <v>0</v>
      </c>
      <c r="G22" s="130">
        <f>表33!FS40</f>
        <v>0</v>
      </c>
      <c r="H22" s="130">
        <f>表33!FT40</f>
        <v>0</v>
      </c>
      <c r="I22" s="130">
        <f>表33!FU40</f>
        <v>0</v>
      </c>
      <c r="J22" s="130">
        <f>表33!FV40</f>
        <v>0</v>
      </c>
      <c r="K22" s="130">
        <f>表33!FW40</f>
        <v>0</v>
      </c>
      <c r="L22" s="129"/>
      <c r="M22" s="130">
        <f>表33!FY40</f>
        <v>0</v>
      </c>
      <c r="N22" s="130">
        <f>表33!FZ40</f>
        <v>0</v>
      </c>
      <c r="O22" s="130">
        <v>3000</v>
      </c>
      <c r="P22" s="131">
        <f>表33!GB40</f>
        <v>0</v>
      </c>
    </row>
    <row r="23" spans="1:16" ht="21.75" customHeight="1" x14ac:dyDescent="0.15">
      <c r="A23" s="58">
        <v>14</v>
      </c>
      <c r="B23" s="59" t="s">
        <v>146</v>
      </c>
      <c r="C23" s="94">
        <f>表33!GC40</f>
        <v>82</v>
      </c>
      <c r="D23" s="84">
        <f>表33!GD40</f>
        <v>0</v>
      </c>
      <c r="E23" s="84">
        <f>表33!GE40</f>
        <v>0</v>
      </c>
      <c r="F23" s="84">
        <f>表33!GF40</f>
        <v>82</v>
      </c>
      <c r="G23" s="84">
        <f>表33!GG40</f>
        <v>0</v>
      </c>
      <c r="H23" s="84">
        <f>表33!GH40</f>
        <v>0</v>
      </c>
      <c r="I23" s="84">
        <f>表33!GI40</f>
        <v>0</v>
      </c>
      <c r="J23" s="84">
        <f>表33!GJ40</f>
        <v>0</v>
      </c>
      <c r="K23" s="84">
        <f>表33!GK40</f>
        <v>82</v>
      </c>
      <c r="L23" s="84">
        <f>表33!GL40</f>
        <v>0</v>
      </c>
      <c r="M23" s="84">
        <f>表33!GM40</f>
        <v>0</v>
      </c>
      <c r="N23" s="84">
        <f>表33!GN40</f>
        <v>82</v>
      </c>
      <c r="O23" s="104"/>
      <c r="P23" s="95">
        <f>表33!GP40</f>
        <v>376</v>
      </c>
    </row>
    <row r="24" spans="1:16" ht="19.2" x14ac:dyDescent="0.15">
      <c r="A24" s="123">
        <v>15</v>
      </c>
      <c r="B24" s="124" t="s">
        <v>178</v>
      </c>
      <c r="C24" s="125">
        <f>表33!GQ40</f>
        <v>179</v>
      </c>
      <c r="D24" s="130">
        <f>表33!GR40</f>
        <v>0</v>
      </c>
      <c r="E24" s="130">
        <f>表33!GS40</f>
        <v>0</v>
      </c>
      <c r="F24" s="130">
        <f>表33!GT40</f>
        <v>179</v>
      </c>
      <c r="G24" s="130">
        <f>表33!GU40</f>
        <v>0</v>
      </c>
      <c r="H24" s="130">
        <f>表33!GV40</f>
        <v>0</v>
      </c>
      <c r="I24" s="130">
        <f>表33!GW40</f>
        <v>2</v>
      </c>
      <c r="J24" s="130">
        <f>表33!GX40</f>
        <v>0</v>
      </c>
      <c r="K24" s="130">
        <f>表33!GY40</f>
        <v>177</v>
      </c>
      <c r="L24" s="130">
        <f>表33!GZ40</f>
        <v>0</v>
      </c>
      <c r="M24" s="130">
        <f>表33!HA40</f>
        <v>0</v>
      </c>
      <c r="N24" s="130">
        <f>表33!HB40</f>
        <v>177</v>
      </c>
      <c r="O24" s="130">
        <v>5500</v>
      </c>
      <c r="P24" s="131">
        <f>表33!HD40</f>
        <v>982</v>
      </c>
    </row>
    <row r="25" spans="1:16" ht="19.2" x14ac:dyDescent="0.15">
      <c r="A25" s="58">
        <v>16</v>
      </c>
      <c r="B25" s="59" t="s">
        <v>179</v>
      </c>
      <c r="C25" s="94">
        <f>表33!HE40</f>
        <v>111421</v>
      </c>
      <c r="D25" s="84">
        <f>表33!HF40</f>
        <v>855</v>
      </c>
      <c r="E25" s="84">
        <f>表33!HG40</f>
        <v>135</v>
      </c>
      <c r="F25" s="84">
        <f>表33!HH40</f>
        <v>112411</v>
      </c>
      <c r="G25" s="84">
        <f>表33!HI40</f>
        <v>135</v>
      </c>
      <c r="H25" s="84">
        <f>表33!HJ40</f>
        <v>8</v>
      </c>
      <c r="I25" s="84">
        <f>表33!HK40</f>
        <v>2688</v>
      </c>
      <c r="J25" s="84">
        <f>表33!HL40</f>
        <v>2394</v>
      </c>
      <c r="K25" s="84">
        <f>表33!HM40</f>
        <v>108725</v>
      </c>
      <c r="L25" s="84">
        <f>表33!HN40</f>
        <v>855</v>
      </c>
      <c r="M25" s="84">
        <f>表33!HO40</f>
        <v>0</v>
      </c>
      <c r="N25" s="84">
        <f>表33!HP40</f>
        <v>109580</v>
      </c>
      <c r="O25" s="84">
        <v>7200</v>
      </c>
      <c r="P25" s="95">
        <f>表33!HR40</f>
        <v>785385</v>
      </c>
    </row>
    <row r="26" spans="1:16" ht="19.2" x14ac:dyDescent="0.15">
      <c r="A26" s="123">
        <v>17</v>
      </c>
      <c r="B26" s="124" t="s">
        <v>180</v>
      </c>
      <c r="C26" s="125">
        <f>表33!HS40</f>
        <v>7250</v>
      </c>
      <c r="D26" s="130">
        <f>表33!HT40</f>
        <v>0</v>
      </c>
      <c r="E26" s="130">
        <f>表33!HU40</f>
        <v>0</v>
      </c>
      <c r="F26" s="130">
        <f>表33!HV40</f>
        <v>7250</v>
      </c>
      <c r="G26" s="130">
        <f>表33!HW40</f>
        <v>0</v>
      </c>
      <c r="H26" s="130">
        <f>表33!HX40</f>
        <v>0</v>
      </c>
      <c r="I26" s="130">
        <f>表33!HY40</f>
        <v>20</v>
      </c>
      <c r="J26" s="130">
        <f>表33!HZ40</f>
        <v>3</v>
      </c>
      <c r="K26" s="130">
        <f>表33!IA40</f>
        <v>7230</v>
      </c>
      <c r="L26" s="130">
        <f>表33!IB40</f>
        <v>0</v>
      </c>
      <c r="M26" s="130">
        <f>表33!IC40</f>
        <v>0</v>
      </c>
      <c r="N26" s="130">
        <f>表33!ID40</f>
        <v>7230</v>
      </c>
      <c r="O26" s="130">
        <v>3000</v>
      </c>
      <c r="P26" s="131">
        <f>表33!IF40</f>
        <v>21690</v>
      </c>
    </row>
    <row r="27" spans="1:16" ht="21" customHeight="1" x14ac:dyDescent="0.15">
      <c r="A27" s="58">
        <v>18</v>
      </c>
      <c r="B27" s="59" t="s">
        <v>181</v>
      </c>
      <c r="C27" s="94">
        <f>表33!IG40</f>
        <v>35644</v>
      </c>
      <c r="D27" s="84">
        <f>表33!IH40</f>
        <v>102</v>
      </c>
      <c r="E27" s="84">
        <f>表33!II40</f>
        <v>685</v>
      </c>
      <c r="F27" s="84">
        <f>表33!IJ40</f>
        <v>36431</v>
      </c>
      <c r="G27" s="84">
        <f>表33!IK40</f>
        <v>685</v>
      </c>
      <c r="H27" s="84">
        <f>表33!IL40</f>
        <v>28</v>
      </c>
      <c r="I27" s="84">
        <f>表33!IM40</f>
        <v>382</v>
      </c>
      <c r="J27" s="84">
        <f>表33!IN40</f>
        <v>149</v>
      </c>
      <c r="K27" s="84">
        <f>表33!IO40</f>
        <v>35234</v>
      </c>
      <c r="L27" s="84">
        <f>表33!IP40</f>
        <v>102</v>
      </c>
      <c r="M27" s="84">
        <f>表33!IQ40</f>
        <v>0</v>
      </c>
      <c r="N27" s="84">
        <f>表33!IR40</f>
        <v>35336</v>
      </c>
      <c r="O27" s="84">
        <v>4000</v>
      </c>
      <c r="P27" s="95">
        <f>表33!IT40</f>
        <v>141242</v>
      </c>
    </row>
    <row r="28" spans="1:16" ht="21" customHeight="1" x14ac:dyDescent="0.15">
      <c r="A28" s="123">
        <v>19</v>
      </c>
      <c r="B28" s="124" t="s">
        <v>182</v>
      </c>
      <c r="C28" s="125">
        <f>表33!IU40</f>
        <v>154494</v>
      </c>
      <c r="D28" s="130">
        <f>表33!IV40</f>
        <v>957</v>
      </c>
      <c r="E28" s="130">
        <f>表33!IW40</f>
        <v>820</v>
      </c>
      <c r="F28" s="130">
        <f>表33!IX40</f>
        <v>156271</v>
      </c>
      <c r="G28" s="130">
        <f>表33!IY40</f>
        <v>820</v>
      </c>
      <c r="H28" s="130">
        <f>表33!IZ40</f>
        <v>36</v>
      </c>
      <c r="I28" s="130">
        <f>表33!JA40</f>
        <v>3092</v>
      </c>
      <c r="J28" s="130">
        <f>表33!JB40</f>
        <v>2546</v>
      </c>
      <c r="K28" s="130">
        <f>表33!JC40</f>
        <v>151366</v>
      </c>
      <c r="L28" s="130">
        <f>表33!JD40</f>
        <v>957</v>
      </c>
      <c r="M28" s="130">
        <f>表33!JE40</f>
        <v>0</v>
      </c>
      <c r="N28" s="130">
        <f>表33!JF40</f>
        <v>152323</v>
      </c>
      <c r="O28" s="129"/>
      <c r="P28" s="131">
        <f>表33!JH40</f>
        <v>949299</v>
      </c>
    </row>
    <row r="29" spans="1:16" ht="21" customHeight="1" x14ac:dyDescent="0.15">
      <c r="A29" s="58">
        <v>20</v>
      </c>
      <c r="B29" s="59" t="s">
        <v>120</v>
      </c>
      <c r="C29" s="94">
        <f>'表33 (2)'!C40</f>
        <v>263</v>
      </c>
      <c r="D29" s="104"/>
      <c r="E29" s="84">
        <f>'表33 (2)'!E40</f>
        <v>0</v>
      </c>
      <c r="F29" s="84">
        <f>'表33 (2)'!F40</f>
        <v>263</v>
      </c>
      <c r="G29" s="84">
        <f>'表33 (2)'!G40</f>
        <v>0</v>
      </c>
      <c r="H29" s="84">
        <f>'表33 (2)'!H40</f>
        <v>0</v>
      </c>
      <c r="I29" s="84">
        <f>'表33 (2)'!I40</f>
        <v>6</v>
      </c>
      <c r="J29" s="84">
        <f>'表33 (2)'!J40</f>
        <v>3</v>
      </c>
      <c r="K29" s="84">
        <f>'表33 (2)'!K40</f>
        <v>257</v>
      </c>
      <c r="L29" s="104"/>
      <c r="M29" s="84">
        <f>'表33 (2)'!M40</f>
        <v>0</v>
      </c>
      <c r="N29" s="84">
        <f>'表33 (2)'!N40</f>
        <v>257</v>
      </c>
      <c r="O29" s="84">
        <v>6900</v>
      </c>
      <c r="P29" s="95">
        <f>'表33 (2)'!P40</f>
        <v>1777</v>
      </c>
    </row>
    <row r="30" spans="1:16" ht="21" customHeight="1" x14ac:dyDescent="0.15">
      <c r="A30" s="123">
        <v>21</v>
      </c>
      <c r="B30" s="124" t="s">
        <v>122</v>
      </c>
      <c r="C30" s="125">
        <f>'表33 (2)'!Q40</f>
        <v>296782</v>
      </c>
      <c r="D30" s="129"/>
      <c r="E30" s="130">
        <f>'表33 (2)'!S40</f>
        <v>246</v>
      </c>
      <c r="F30" s="130">
        <f>'表33 (2)'!T40</f>
        <v>297028</v>
      </c>
      <c r="G30" s="130">
        <f>'表33 (2)'!U40</f>
        <v>246</v>
      </c>
      <c r="H30" s="130">
        <f>'表33 (2)'!V40</f>
        <v>18</v>
      </c>
      <c r="I30" s="130">
        <f>'表33 (2)'!W40</f>
        <v>6929</v>
      </c>
      <c r="J30" s="130">
        <f>'表33 (2)'!X40</f>
        <v>6408</v>
      </c>
      <c r="K30" s="130">
        <f>'表33 (2)'!Y40</f>
        <v>289835</v>
      </c>
      <c r="L30" s="129"/>
      <c r="M30" s="130">
        <f>'表33 (2)'!AA40</f>
        <v>0</v>
      </c>
      <c r="N30" s="130">
        <f>'表33 (2)'!AB40</f>
        <v>289835</v>
      </c>
      <c r="O30" s="130">
        <v>10800</v>
      </c>
      <c r="P30" s="131">
        <f>'表33 (2)'!AD40</f>
        <v>3130216</v>
      </c>
    </row>
    <row r="31" spans="1:16" ht="21" customHeight="1" x14ac:dyDescent="0.15">
      <c r="A31" s="58">
        <v>22</v>
      </c>
      <c r="B31" s="59" t="s">
        <v>147</v>
      </c>
      <c r="C31" s="94">
        <f>'表33 (2)'!AE40</f>
        <v>24877</v>
      </c>
      <c r="D31" s="104"/>
      <c r="E31" s="84">
        <f>'表33 (2)'!AG40</f>
        <v>0</v>
      </c>
      <c r="F31" s="84">
        <f>'表33 (2)'!AH40</f>
        <v>24877</v>
      </c>
      <c r="G31" s="84">
        <f>'表33 (2)'!AI40</f>
        <v>0</v>
      </c>
      <c r="H31" s="84">
        <f>'表33 (2)'!AJ40</f>
        <v>0</v>
      </c>
      <c r="I31" s="84">
        <f>'表33 (2)'!AK40</f>
        <v>36</v>
      </c>
      <c r="J31" s="84">
        <f>'表33 (2)'!AL40</f>
        <v>14</v>
      </c>
      <c r="K31" s="84">
        <f>'表33 (2)'!AM40</f>
        <v>24841</v>
      </c>
      <c r="L31" s="104"/>
      <c r="M31" s="84">
        <f>'表33 (2)'!AO40</f>
        <v>0</v>
      </c>
      <c r="N31" s="84">
        <f>'表33 (2)'!AP40</f>
        <v>24841</v>
      </c>
      <c r="O31" s="84">
        <v>3800</v>
      </c>
      <c r="P31" s="95">
        <f>'表33 (2)'!AR40</f>
        <v>94395</v>
      </c>
    </row>
    <row r="32" spans="1:16" ht="21" customHeight="1" x14ac:dyDescent="0.15">
      <c r="A32" s="123">
        <v>23</v>
      </c>
      <c r="B32" s="124" t="s">
        <v>148</v>
      </c>
      <c r="C32" s="125">
        <f>'表33 (2)'!AS40</f>
        <v>118781</v>
      </c>
      <c r="D32" s="129"/>
      <c r="E32" s="130">
        <f>'表33 (2)'!AU40</f>
        <v>1936</v>
      </c>
      <c r="F32" s="130">
        <f>'表33 (2)'!AV40</f>
        <v>120717</v>
      </c>
      <c r="G32" s="130">
        <f>'表33 (2)'!AW40</f>
        <v>1936</v>
      </c>
      <c r="H32" s="130">
        <f>'表33 (2)'!AX40</f>
        <v>35</v>
      </c>
      <c r="I32" s="130">
        <f>'表33 (2)'!AY40</f>
        <v>653</v>
      </c>
      <c r="J32" s="130">
        <f>'表33 (2)'!AZ40</f>
        <v>331</v>
      </c>
      <c r="K32" s="130">
        <f>'表33 (2)'!BA40</f>
        <v>118093</v>
      </c>
      <c r="L32" s="129"/>
      <c r="M32" s="130">
        <f>'表33 (2)'!BC40</f>
        <v>0</v>
      </c>
      <c r="N32" s="130">
        <f>'表33 (2)'!BD40</f>
        <v>118093</v>
      </c>
      <c r="O32" s="130">
        <v>5000</v>
      </c>
      <c r="P32" s="131">
        <f>'表33 (2)'!BF40</f>
        <v>590465</v>
      </c>
    </row>
    <row r="33" spans="1:16" ht="21" customHeight="1" x14ac:dyDescent="0.15">
      <c r="A33" s="58">
        <v>24</v>
      </c>
      <c r="B33" s="59" t="s">
        <v>149</v>
      </c>
      <c r="C33" s="94">
        <f>'表33 (2)'!BG40</f>
        <v>440703</v>
      </c>
      <c r="D33" s="104"/>
      <c r="E33" s="84">
        <f>'表33 (2)'!BI40</f>
        <v>2182</v>
      </c>
      <c r="F33" s="84">
        <f>'表33 (2)'!BJ40</f>
        <v>442885</v>
      </c>
      <c r="G33" s="84">
        <f>'表33 (2)'!BK40</f>
        <v>2182</v>
      </c>
      <c r="H33" s="84">
        <f>'表33 (2)'!BL40</f>
        <v>53</v>
      </c>
      <c r="I33" s="84">
        <f>'表33 (2)'!BM40</f>
        <v>7624</v>
      </c>
      <c r="J33" s="84">
        <f>'表33 (2)'!BN40</f>
        <v>6756</v>
      </c>
      <c r="K33" s="84">
        <f>'表33 (2)'!BO40</f>
        <v>433026</v>
      </c>
      <c r="L33" s="104"/>
      <c r="M33" s="84">
        <f>'表33 (2)'!BQ40</f>
        <v>0</v>
      </c>
      <c r="N33" s="84">
        <f>'表33 (2)'!BR40</f>
        <v>433026</v>
      </c>
      <c r="O33" s="104"/>
      <c r="P33" s="95">
        <f>'表33 (2)'!BT40</f>
        <v>3816854</v>
      </c>
    </row>
    <row r="34" spans="1:16" ht="21" customHeight="1" x14ac:dyDescent="0.15">
      <c r="A34" s="123">
        <v>25</v>
      </c>
      <c r="B34" s="124" t="s">
        <v>150</v>
      </c>
      <c r="C34" s="125">
        <f>'表33 (2)'!BU40</f>
        <v>347</v>
      </c>
      <c r="D34" s="129"/>
      <c r="E34" s="130">
        <f>'表33 (2)'!BW40</f>
        <v>0</v>
      </c>
      <c r="F34" s="130">
        <f>'表33 (2)'!BX40</f>
        <v>347</v>
      </c>
      <c r="G34" s="130">
        <f>'表33 (2)'!BY40</f>
        <v>0</v>
      </c>
      <c r="H34" s="130">
        <f>'表33 (2)'!BZ40</f>
        <v>0</v>
      </c>
      <c r="I34" s="130">
        <f>'表33 (2)'!CA40</f>
        <v>6</v>
      </c>
      <c r="J34" s="130">
        <f>'表33 (2)'!CB40</f>
        <v>6</v>
      </c>
      <c r="K34" s="130">
        <f>'表33 (2)'!CC40</f>
        <v>341</v>
      </c>
      <c r="L34" s="129"/>
      <c r="M34" s="130">
        <f>'表33 (2)'!CE40</f>
        <v>0</v>
      </c>
      <c r="N34" s="130">
        <f>'表33 (2)'!CF40</f>
        <v>341</v>
      </c>
      <c r="O34" s="130">
        <v>8200</v>
      </c>
      <c r="P34" s="131">
        <f>'表33 (2)'!CH40</f>
        <v>2795</v>
      </c>
    </row>
    <row r="35" spans="1:16" ht="21" customHeight="1" x14ac:dyDescent="0.15">
      <c r="A35" s="58">
        <v>26</v>
      </c>
      <c r="B35" s="59" t="s">
        <v>151</v>
      </c>
      <c r="C35" s="94">
        <f>'表33 (2)'!CI40</f>
        <v>133215</v>
      </c>
      <c r="D35" s="104"/>
      <c r="E35" s="84">
        <f>'表33 (2)'!CK40</f>
        <v>231</v>
      </c>
      <c r="F35" s="84">
        <f>'表33 (2)'!CL40</f>
        <v>133446</v>
      </c>
      <c r="G35" s="84">
        <f>'表33 (2)'!CM40</f>
        <v>231</v>
      </c>
      <c r="H35" s="84">
        <f>'表33 (2)'!CN40</f>
        <v>8</v>
      </c>
      <c r="I35" s="84">
        <f>'表33 (2)'!CO40</f>
        <v>2967</v>
      </c>
      <c r="J35" s="84">
        <f>'表33 (2)'!CP40</f>
        <v>2614</v>
      </c>
      <c r="K35" s="84">
        <f>'表33 (2)'!CQ40</f>
        <v>130240</v>
      </c>
      <c r="L35" s="104"/>
      <c r="M35" s="84">
        <f>'表33 (2)'!CS40</f>
        <v>0</v>
      </c>
      <c r="N35" s="84">
        <f>'表33 (2)'!CT40</f>
        <v>130240</v>
      </c>
      <c r="O35" s="84">
        <v>12900</v>
      </c>
      <c r="P35" s="95">
        <f>'表33 (2)'!CV40</f>
        <v>1680100</v>
      </c>
    </row>
    <row r="36" spans="1:16" ht="21" customHeight="1" x14ac:dyDescent="0.15">
      <c r="A36" s="123">
        <v>27</v>
      </c>
      <c r="B36" s="124" t="s">
        <v>152</v>
      </c>
      <c r="C36" s="125">
        <f>'表33 (2)'!CW40</f>
        <v>7204</v>
      </c>
      <c r="D36" s="129"/>
      <c r="E36" s="130">
        <f>'表33 (2)'!CY40</f>
        <v>0</v>
      </c>
      <c r="F36" s="130">
        <f>'表33 (2)'!CZ40</f>
        <v>7204</v>
      </c>
      <c r="G36" s="130">
        <f>'表33 (2)'!DA40</f>
        <v>0</v>
      </c>
      <c r="H36" s="130">
        <f>'表33 (2)'!DB40</f>
        <v>0</v>
      </c>
      <c r="I36" s="130">
        <f>'表33 (2)'!DC40</f>
        <v>37</v>
      </c>
      <c r="J36" s="130">
        <f>'表33 (2)'!DD40</f>
        <v>11</v>
      </c>
      <c r="K36" s="130">
        <f>'表33 (2)'!DE40</f>
        <v>7167</v>
      </c>
      <c r="L36" s="129"/>
      <c r="M36" s="130">
        <f>'表33 (2)'!DG40</f>
        <v>0</v>
      </c>
      <c r="N36" s="130">
        <f>'表33 (2)'!DH40</f>
        <v>7167</v>
      </c>
      <c r="O36" s="130">
        <v>4500</v>
      </c>
      <c r="P36" s="131">
        <f>'表33 (2)'!DJ40</f>
        <v>32261</v>
      </c>
    </row>
    <row r="37" spans="1:16" ht="21" customHeight="1" x14ac:dyDescent="0.15">
      <c r="A37" s="58">
        <v>28</v>
      </c>
      <c r="B37" s="59" t="s">
        <v>153</v>
      </c>
      <c r="C37" s="94">
        <f>'表33 (2)'!DK40</f>
        <v>60375</v>
      </c>
      <c r="D37" s="104"/>
      <c r="E37" s="84">
        <f>'表33 (2)'!DM40</f>
        <v>1032</v>
      </c>
      <c r="F37" s="84">
        <f>'表33 (2)'!DN40</f>
        <v>61407</v>
      </c>
      <c r="G37" s="84">
        <f>'表33 (2)'!DO40</f>
        <v>1032</v>
      </c>
      <c r="H37" s="84">
        <f>'表33 (2)'!DP40</f>
        <v>49</v>
      </c>
      <c r="I37" s="84">
        <f>'表33 (2)'!DQ40</f>
        <v>711</v>
      </c>
      <c r="J37" s="84">
        <f>'表33 (2)'!DR40</f>
        <v>349</v>
      </c>
      <c r="K37" s="84">
        <f>'表33 (2)'!DS40</f>
        <v>59615</v>
      </c>
      <c r="L37" s="104"/>
      <c r="M37" s="84">
        <f>'表33 (2)'!DU40</f>
        <v>0</v>
      </c>
      <c r="N37" s="84">
        <f>'表33 (2)'!DV40</f>
        <v>59615</v>
      </c>
      <c r="O37" s="84">
        <v>6000</v>
      </c>
      <c r="P37" s="95">
        <f>'表33 (2)'!DX40</f>
        <v>357690</v>
      </c>
    </row>
    <row r="38" spans="1:16" ht="21" customHeight="1" x14ac:dyDescent="0.15">
      <c r="A38" s="123">
        <v>29</v>
      </c>
      <c r="B38" s="124" t="s">
        <v>154</v>
      </c>
      <c r="C38" s="125">
        <f>'表33 (2)'!DY40</f>
        <v>201141</v>
      </c>
      <c r="D38" s="129"/>
      <c r="E38" s="130">
        <f>'表33 (2)'!EA40</f>
        <v>1263</v>
      </c>
      <c r="F38" s="130">
        <f>'表33 (2)'!EB40</f>
        <v>202404</v>
      </c>
      <c r="G38" s="130">
        <f>'表33 (2)'!EC40</f>
        <v>1263</v>
      </c>
      <c r="H38" s="130">
        <f>'表33 (2)'!ED40</f>
        <v>57</v>
      </c>
      <c r="I38" s="130">
        <f>'表33 (2)'!EE40</f>
        <v>3721</v>
      </c>
      <c r="J38" s="130">
        <f>'表33 (2)'!EF40</f>
        <v>2980</v>
      </c>
      <c r="K38" s="130">
        <f>'表33 (2)'!EG40</f>
        <v>197363</v>
      </c>
      <c r="L38" s="129"/>
      <c r="M38" s="130">
        <f>'表33 (2)'!EI40</f>
        <v>0</v>
      </c>
      <c r="N38" s="130">
        <f>'表33 (2)'!EJ40</f>
        <v>197363</v>
      </c>
      <c r="O38" s="129"/>
      <c r="P38" s="131">
        <f>'表33 (2)'!EL40</f>
        <v>2072846</v>
      </c>
    </row>
    <row r="39" spans="1:16" ht="21" customHeight="1" x14ac:dyDescent="0.15">
      <c r="A39" s="58">
        <v>30</v>
      </c>
      <c r="B39" s="59" t="s">
        <v>155</v>
      </c>
      <c r="C39" s="94">
        <f>'表33 (2)'!EM40</f>
        <v>2</v>
      </c>
      <c r="D39" s="104"/>
      <c r="E39" s="84">
        <f>'表33 (2)'!EO40</f>
        <v>0</v>
      </c>
      <c r="F39" s="84">
        <f>'表33 (2)'!EP40</f>
        <v>2</v>
      </c>
      <c r="G39" s="84">
        <f>'表33 (2)'!EQ40</f>
        <v>0</v>
      </c>
      <c r="H39" s="84">
        <f>'表33 (2)'!ER40</f>
        <v>0</v>
      </c>
      <c r="I39" s="84">
        <f>'表33 (2)'!ES40</f>
        <v>0</v>
      </c>
      <c r="J39" s="84">
        <f>'表33 (2)'!ET40</f>
        <v>0</v>
      </c>
      <c r="K39" s="84">
        <f>'表33 (2)'!EU40</f>
        <v>2</v>
      </c>
      <c r="L39" s="104"/>
      <c r="M39" s="84">
        <f>'表33 (2)'!EW40</f>
        <v>0</v>
      </c>
      <c r="N39" s="84">
        <f>'表33 (2)'!EX40</f>
        <v>2</v>
      </c>
      <c r="O39" s="84">
        <v>1800</v>
      </c>
      <c r="P39" s="95">
        <f>'表33 (2)'!EZ40</f>
        <v>4</v>
      </c>
    </row>
    <row r="40" spans="1:16" ht="21" customHeight="1" x14ac:dyDescent="0.15">
      <c r="A40" s="123">
        <v>31</v>
      </c>
      <c r="B40" s="124" t="s">
        <v>156</v>
      </c>
      <c r="C40" s="125">
        <f>'表33 (2)'!FA40</f>
        <v>4099</v>
      </c>
      <c r="D40" s="129"/>
      <c r="E40" s="130">
        <f>'表33 (2)'!FC40</f>
        <v>26</v>
      </c>
      <c r="F40" s="130">
        <f>'表33 (2)'!FD40</f>
        <v>4125</v>
      </c>
      <c r="G40" s="130">
        <f>'表33 (2)'!FE40</f>
        <v>26</v>
      </c>
      <c r="H40" s="130">
        <f>'表33 (2)'!FF40</f>
        <v>0</v>
      </c>
      <c r="I40" s="130">
        <f>'表33 (2)'!FG40</f>
        <v>32</v>
      </c>
      <c r="J40" s="130">
        <f>'表33 (2)'!FH40</f>
        <v>30</v>
      </c>
      <c r="K40" s="130">
        <f>'表33 (2)'!FI40</f>
        <v>4067</v>
      </c>
      <c r="L40" s="129"/>
      <c r="M40" s="130">
        <f>'表33 (2)'!FK40</f>
        <v>0</v>
      </c>
      <c r="N40" s="130">
        <f>'表33 (2)'!FL40</f>
        <v>4067</v>
      </c>
      <c r="O40" s="130">
        <v>2700</v>
      </c>
      <c r="P40" s="131">
        <f>'表33 (2)'!FN40</f>
        <v>10983</v>
      </c>
    </row>
    <row r="41" spans="1:16" ht="21" customHeight="1" x14ac:dyDescent="0.15">
      <c r="A41" s="58">
        <v>32</v>
      </c>
      <c r="B41" s="59" t="s">
        <v>157</v>
      </c>
      <c r="C41" s="94">
        <f>'表33 (2)'!FO40</f>
        <v>152</v>
      </c>
      <c r="D41" s="104"/>
      <c r="E41" s="84">
        <f>'表33 (2)'!FQ40</f>
        <v>0</v>
      </c>
      <c r="F41" s="84">
        <f>'表33 (2)'!FR40</f>
        <v>152</v>
      </c>
      <c r="G41" s="84">
        <f>'表33 (2)'!FS40</f>
        <v>0</v>
      </c>
      <c r="H41" s="84">
        <f>'表33 (2)'!FT40</f>
        <v>0</v>
      </c>
      <c r="I41" s="84">
        <f>'表33 (2)'!FU40</f>
        <v>0</v>
      </c>
      <c r="J41" s="84">
        <f>'表33 (2)'!FV40</f>
        <v>0</v>
      </c>
      <c r="K41" s="84">
        <f>'表33 (2)'!FW40</f>
        <v>152</v>
      </c>
      <c r="L41" s="104"/>
      <c r="M41" s="84">
        <f>'表33 (2)'!FY40</f>
        <v>0</v>
      </c>
      <c r="N41" s="84">
        <f>'表33 (2)'!FZ40</f>
        <v>152</v>
      </c>
      <c r="O41" s="84">
        <v>1000</v>
      </c>
      <c r="P41" s="95">
        <f>'表33 (2)'!GB40</f>
        <v>152</v>
      </c>
    </row>
    <row r="42" spans="1:16" ht="21" customHeight="1" x14ac:dyDescent="0.15">
      <c r="A42" s="123">
        <v>33</v>
      </c>
      <c r="B42" s="124" t="s">
        <v>158</v>
      </c>
      <c r="C42" s="125">
        <f>'表33 (2)'!GC40</f>
        <v>131</v>
      </c>
      <c r="D42" s="129"/>
      <c r="E42" s="130">
        <f>'表33 (2)'!GE40</f>
        <v>46</v>
      </c>
      <c r="F42" s="130">
        <f>'表33 (2)'!GF40</f>
        <v>177</v>
      </c>
      <c r="G42" s="130">
        <f>'表33 (2)'!GG40</f>
        <v>46</v>
      </c>
      <c r="H42" s="130">
        <f>'表33 (2)'!GH40</f>
        <v>0</v>
      </c>
      <c r="I42" s="130">
        <f>'表33 (2)'!GI40</f>
        <v>0</v>
      </c>
      <c r="J42" s="130">
        <f>'表33 (2)'!GJ40</f>
        <v>0</v>
      </c>
      <c r="K42" s="130">
        <f>'表33 (2)'!GK40</f>
        <v>131</v>
      </c>
      <c r="L42" s="129"/>
      <c r="M42" s="130">
        <f>'表33 (2)'!GM40</f>
        <v>0</v>
      </c>
      <c r="N42" s="130">
        <f>'表33 (2)'!GN40</f>
        <v>131</v>
      </c>
      <c r="O42" s="130">
        <v>1300</v>
      </c>
      <c r="P42" s="131">
        <f>'表33 (2)'!GP40</f>
        <v>172</v>
      </c>
    </row>
    <row r="43" spans="1:16" ht="21" customHeight="1" x14ac:dyDescent="0.15">
      <c r="A43" s="58">
        <v>34</v>
      </c>
      <c r="B43" s="59" t="s">
        <v>159</v>
      </c>
      <c r="C43" s="94">
        <f>'表33 (2)'!GQ40</f>
        <v>4384</v>
      </c>
      <c r="D43" s="104"/>
      <c r="E43" s="84">
        <f>'表33 (2)'!GS40</f>
        <v>72</v>
      </c>
      <c r="F43" s="84">
        <f>'表33 (2)'!GT40</f>
        <v>4456</v>
      </c>
      <c r="G43" s="84">
        <f>'表33 (2)'!GU40</f>
        <v>72</v>
      </c>
      <c r="H43" s="84">
        <f>'表33 (2)'!GV40</f>
        <v>0</v>
      </c>
      <c r="I43" s="84">
        <f>'表33 (2)'!GW40</f>
        <v>32</v>
      </c>
      <c r="J43" s="84">
        <f>'表33 (2)'!GX40</f>
        <v>30</v>
      </c>
      <c r="K43" s="84">
        <f>'表33 (2)'!GY40</f>
        <v>4352</v>
      </c>
      <c r="L43" s="104"/>
      <c r="M43" s="84">
        <f>'表33 (2)'!HA40</f>
        <v>0</v>
      </c>
      <c r="N43" s="84">
        <f>'表33 (2)'!HB40</f>
        <v>4352</v>
      </c>
      <c r="O43" s="104"/>
      <c r="P43" s="95">
        <f>'表33 (2)'!HD40</f>
        <v>11310</v>
      </c>
    </row>
    <row r="44" spans="1:16" ht="21" customHeight="1" x14ac:dyDescent="0.15">
      <c r="A44" s="123">
        <v>35</v>
      </c>
      <c r="B44" s="124" t="s">
        <v>160</v>
      </c>
      <c r="C44" s="125">
        <f>'表33 (3)'!C40</f>
        <v>1</v>
      </c>
      <c r="D44" s="129"/>
      <c r="E44" s="130">
        <f>'表33 (3)'!E40</f>
        <v>0</v>
      </c>
      <c r="F44" s="130">
        <f>'表33 (3)'!F40</f>
        <v>1</v>
      </c>
      <c r="G44" s="130">
        <f>'表33 (3)'!G40</f>
        <v>0</v>
      </c>
      <c r="H44" s="130">
        <f>'表33 (3)'!H40</f>
        <v>0</v>
      </c>
      <c r="I44" s="130">
        <f>'表33 (3)'!I40</f>
        <v>0</v>
      </c>
      <c r="J44" s="130">
        <f>'表33 (3)'!J40</f>
        <v>0</v>
      </c>
      <c r="K44" s="130">
        <f>'表33 (3)'!K40</f>
        <v>1</v>
      </c>
      <c r="L44" s="129"/>
      <c r="M44" s="130">
        <f>'表33 (3)'!M40</f>
        <v>0</v>
      </c>
      <c r="N44" s="130">
        <f>'表33 (3)'!N40</f>
        <v>1</v>
      </c>
      <c r="O44" s="130">
        <v>3500</v>
      </c>
      <c r="P44" s="131">
        <f>'表33 (3)'!P40</f>
        <v>4</v>
      </c>
    </row>
    <row r="45" spans="1:16" ht="21" customHeight="1" x14ac:dyDescent="0.15">
      <c r="A45" s="58">
        <v>36</v>
      </c>
      <c r="B45" s="59" t="s">
        <v>163</v>
      </c>
      <c r="C45" s="118"/>
      <c r="D45" s="119"/>
      <c r="E45" s="120"/>
      <c r="F45" s="120"/>
      <c r="G45" s="120"/>
      <c r="H45" s="120"/>
      <c r="I45" s="120"/>
      <c r="J45" s="120"/>
      <c r="K45" s="120"/>
      <c r="L45" s="119"/>
      <c r="M45" s="120"/>
      <c r="N45" s="120"/>
      <c r="O45" s="120"/>
      <c r="P45" s="121"/>
    </row>
    <row r="46" spans="1:16" ht="21" customHeight="1" x14ac:dyDescent="0.15">
      <c r="A46" s="123">
        <v>37</v>
      </c>
      <c r="B46" s="124" t="s">
        <v>162</v>
      </c>
      <c r="C46" s="132"/>
      <c r="D46" s="133"/>
      <c r="E46" s="134"/>
      <c r="F46" s="134"/>
      <c r="G46" s="134"/>
      <c r="H46" s="134"/>
      <c r="I46" s="134"/>
      <c r="J46" s="134"/>
      <c r="K46" s="134"/>
      <c r="L46" s="133"/>
      <c r="M46" s="134"/>
      <c r="N46" s="134"/>
      <c r="O46" s="134"/>
      <c r="P46" s="135"/>
    </row>
    <row r="47" spans="1:16" ht="19.2" x14ac:dyDescent="0.15">
      <c r="A47" s="58">
        <v>38</v>
      </c>
      <c r="B47" s="59" t="s">
        <v>161</v>
      </c>
      <c r="C47" s="118"/>
      <c r="D47" s="119"/>
      <c r="E47" s="120"/>
      <c r="F47" s="120"/>
      <c r="G47" s="120"/>
      <c r="H47" s="120"/>
      <c r="I47" s="120"/>
      <c r="J47" s="120"/>
      <c r="K47" s="120"/>
      <c r="L47" s="119"/>
      <c r="M47" s="120"/>
      <c r="N47" s="120"/>
      <c r="O47" s="120"/>
      <c r="P47" s="121"/>
    </row>
    <row r="48" spans="1:16" ht="19.2" x14ac:dyDescent="0.15">
      <c r="A48" s="123">
        <v>39</v>
      </c>
      <c r="B48" s="124" t="s">
        <v>164</v>
      </c>
      <c r="C48" s="125">
        <f>'表33 (3)'!BG40</f>
        <v>1</v>
      </c>
      <c r="D48" s="129"/>
      <c r="E48" s="130">
        <f>'表33 (3)'!BI40</f>
        <v>0</v>
      </c>
      <c r="F48" s="130">
        <f>'表33 (3)'!BJ40</f>
        <v>1</v>
      </c>
      <c r="G48" s="130">
        <f>'表33 (3)'!BK40</f>
        <v>0</v>
      </c>
      <c r="H48" s="130">
        <f>'表33 (3)'!BL40</f>
        <v>0</v>
      </c>
      <c r="I48" s="130">
        <f>'表33 (3)'!BM40</f>
        <v>0</v>
      </c>
      <c r="J48" s="130">
        <f>'表33 (3)'!BN40</f>
        <v>0</v>
      </c>
      <c r="K48" s="130">
        <f>'表33 (3)'!BO40</f>
        <v>1</v>
      </c>
      <c r="L48" s="129"/>
      <c r="M48" s="130">
        <f>'表33 (3)'!BQ40</f>
        <v>0</v>
      </c>
      <c r="N48" s="130">
        <f>'表33 (3)'!BR40</f>
        <v>1</v>
      </c>
      <c r="O48" s="129"/>
      <c r="P48" s="131">
        <f>'表33 (3)'!BT40</f>
        <v>4</v>
      </c>
    </row>
    <row r="49" spans="1:16" ht="19.2" x14ac:dyDescent="0.15">
      <c r="A49" s="58">
        <v>40</v>
      </c>
      <c r="B49" s="59" t="s">
        <v>165</v>
      </c>
      <c r="C49" s="94">
        <f>'表33 (3)'!BU40</f>
        <v>23</v>
      </c>
      <c r="D49" s="104"/>
      <c r="E49" s="84">
        <f>'表33 (3)'!BW40</f>
        <v>0</v>
      </c>
      <c r="F49" s="84">
        <f>'表33 (3)'!BX40</f>
        <v>23</v>
      </c>
      <c r="G49" s="84">
        <f>'表33 (3)'!BY40</f>
        <v>0</v>
      </c>
      <c r="H49" s="84">
        <f>'表33 (3)'!BZ40</f>
        <v>0</v>
      </c>
      <c r="I49" s="84">
        <f>'表33 (3)'!CA40</f>
        <v>0</v>
      </c>
      <c r="J49" s="84">
        <f>'表33 (3)'!CB40</f>
        <v>0</v>
      </c>
      <c r="K49" s="84">
        <f>'表33 (3)'!CC40</f>
        <v>23</v>
      </c>
      <c r="L49" s="104"/>
      <c r="M49" s="84">
        <f>'表33 (3)'!CE40</f>
        <v>0</v>
      </c>
      <c r="N49" s="84">
        <f>'表33 (3)'!CF40</f>
        <v>23</v>
      </c>
      <c r="O49" s="84">
        <v>5200</v>
      </c>
      <c r="P49" s="95">
        <f>'表33 (3)'!CH40</f>
        <v>118</v>
      </c>
    </row>
    <row r="50" spans="1:16" ht="19.2" x14ac:dyDescent="0.15">
      <c r="A50" s="123">
        <v>41</v>
      </c>
      <c r="B50" s="124" t="s">
        <v>166</v>
      </c>
      <c r="C50" s="132"/>
      <c r="D50" s="133"/>
      <c r="E50" s="134"/>
      <c r="F50" s="134"/>
      <c r="G50" s="134"/>
      <c r="H50" s="134"/>
      <c r="I50" s="134"/>
      <c r="J50" s="134"/>
      <c r="K50" s="134"/>
      <c r="L50" s="133"/>
      <c r="M50" s="134"/>
      <c r="N50" s="134"/>
      <c r="O50" s="134"/>
      <c r="P50" s="135"/>
    </row>
    <row r="51" spans="1:16" ht="21" customHeight="1" x14ac:dyDescent="0.15">
      <c r="A51" s="58">
        <v>42</v>
      </c>
      <c r="B51" s="59" t="s">
        <v>167</v>
      </c>
      <c r="C51" s="118"/>
      <c r="D51" s="119"/>
      <c r="E51" s="120"/>
      <c r="F51" s="120"/>
      <c r="G51" s="120"/>
      <c r="H51" s="120"/>
      <c r="I51" s="120"/>
      <c r="J51" s="120"/>
      <c r="K51" s="120"/>
      <c r="L51" s="119"/>
      <c r="M51" s="120"/>
      <c r="N51" s="120"/>
      <c r="O51" s="120"/>
      <c r="P51" s="121"/>
    </row>
    <row r="52" spans="1:16" ht="21" customHeight="1" x14ac:dyDescent="0.15">
      <c r="A52" s="123">
        <v>43</v>
      </c>
      <c r="B52" s="136" t="s">
        <v>168</v>
      </c>
      <c r="C52" s="132"/>
      <c r="D52" s="133"/>
      <c r="E52" s="134"/>
      <c r="F52" s="134"/>
      <c r="G52" s="134"/>
      <c r="H52" s="134"/>
      <c r="I52" s="134"/>
      <c r="J52" s="134"/>
      <c r="K52" s="134"/>
      <c r="L52" s="133"/>
      <c r="M52" s="134"/>
      <c r="N52" s="134"/>
      <c r="O52" s="134"/>
      <c r="P52" s="135"/>
    </row>
    <row r="53" spans="1:16" ht="21" customHeight="1" x14ac:dyDescent="0.15">
      <c r="A53" s="58">
        <v>44</v>
      </c>
      <c r="B53" s="59" t="s">
        <v>169</v>
      </c>
      <c r="C53" s="94">
        <f>'表33 (3)'!DY40</f>
        <v>23</v>
      </c>
      <c r="D53" s="104"/>
      <c r="E53" s="84">
        <f>'表33 (3)'!EA40</f>
        <v>0</v>
      </c>
      <c r="F53" s="84">
        <f>'表33 (3)'!EB40</f>
        <v>23</v>
      </c>
      <c r="G53" s="84">
        <f>'表33 (3)'!EC40</f>
        <v>0</v>
      </c>
      <c r="H53" s="84">
        <f>'表33 (3)'!ED40</f>
        <v>0</v>
      </c>
      <c r="I53" s="84">
        <f>'表33 (3)'!EE40</f>
        <v>0</v>
      </c>
      <c r="J53" s="84">
        <f>'表33 (3)'!EF40</f>
        <v>0</v>
      </c>
      <c r="K53" s="84">
        <f>'表33 (3)'!EG40</f>
        <v>23</v>
      </c>
      <c r="L53" s="104"/>
      <c r="M53" s="84">
        <f>'表33 (3)'!EI40</f>
        <v>0</v>
      </c>
      <c r="N53" s="84">
        <f>'表33 (3)'!EJ40</f>
        <v>23</v>
      </c>
      <c r="O53" s="104"/>
      <c r="P53" s="95">
        <f>'表33 (3)'!EL40</f>
        <v>118</v>
      </c>
    </row>
    <row r="54" spans="1:16" ht="21" customHeight="1" x14ac:dyDescent="0.15">
      <c r="A54" s="123">
        <v>45</v>
      </c>
      <c r="B54" s="124" t="s">
        <v>170</v>
      </c>
      <c r="C54" s="125">
        <f>'表33 (3)'!EM40</f>
        <v>800746</v>
      </c>
      <c r="D54" s="130">
        <f>'表33 (3)'!EN40</f>
        <v>957</v>
      </c>
      <c r="E54" s="130">
        <f>'表33 (3)'!EO40</f>
        <v>4337</v>
      </c>
      <c r="F54" s="130">
        <f>'表33 (3)'!EP40</f>
        <v>806040</v>
      </c>
      <c r="G54" s="130">
        <f>'表33 (3)'!EQ40</f>
        <v>4337</v>
      </c>
      <c r="H54" s="130">
        <f>'表33 (3)'!ER40</f>
        <v>146</v>
      </c>
      <c r="I54" s="130">
        <f>'表33 (3)'!ES40</f>
        <v>14469</v>
      </c>
      <c r="J54" s="130">
        <f>'表33 (3)'!ET40</f>
        <v>12312</v>
      </c>
      <c r="K54" s="130">
        <f>'表33 (3)'!EU40</f>
        <v>786131</v>
      </c>
      <c r="L54" s="130">
        <f>'表33 (3)'!EV40</f>
        <v>957</v>
      </c>
      <c r="M54" s="130">
        <f>'表33 (3)'!EW40</f>
        <v>0</v>
      </c>
      <c r="N54" s="130">
        <f>'表33 (3)'!EX40</f>
        <v>787088</v>
      </c>
      <c r="O54" s="129"/>
      <c r="P54" s="131">
        <f>'表33 (3)'!EZ40</f>
        <v>6850431</v>
      </c>
    </row>
    <row r="55" spans="1:16" ht="21" customHeight="1" x14ac:dyDescent="0.15">
      <c r="A55" s="58">
        <v>46</v>
      </c>
      <c r="B55" s="59" t="s">
        <v>171</v>
      </c>
      <c r="C55" s="94">
        <f>'表33 (3)'!FA40</f>
        <v>2</v>
      </c>
      <c r="D55" s="84">
        <f>'表33 (3)'!FB40</f>
        <v>0</v>
      </c>
      <c r="E55" s="84">
        <f>'表33 (3)'!FC40</f>
        <v>0</v>
      </c>
      <c r="F55" s="84">
        <f>'表33 (3)'!FD40</f>
        <v>2</v>
      </c>
      <c r="G55" s="84">
        <f>'表33 (3)'!FE40</f>
        <v>0</v>
      </c>
      <c r="H55" s="84">
        <f>'表33 (3)'!FF40</f>
        <v>0</v>
      </c>
      <c r="I55" s="84">
        <f>'表33 (3)'!FG40</f>
        <v>0</v>
      </c>
      <c r="J55" s="84">
        <f>'表33 (3)'!FH40</f>
        <v>0</v>
      </c>
      <c r="K55" s="84">
        <f>'表33 (3)'!FI40</f>
        <v>2</v>
      </c>
      <c r="L55" s="84">
        <f>'表33 (3)'!FJ40</f>
        <v>0</v>
      </c>
      <c r="M55" s="84">
        <f>'表33 (3)'!FK40</f>
        <v>0</v>
      </c>
      <c r="N55" s="84">
        <f>'表33 (3)'!FL40</f>
        <v>2</v>
      </c>
      <c r="O55" s="84">
        <v>3600</v>
      </c>
      <c r="P55" s="95">
        <f>'表33 (3)'!FN40</f>
        <v>8</v>
      </c>
    </row>
    <row r="56" spans="1:16" ht="21" customHeight="1" x14ac:dyDescent="0.15">
      <c r="A56" s="123">
        <v>47</v>
      </c>
      <c r="B56" s="124" t="s">
        <v>172</v>
      </c>
      <c r="C56" s="125">
        <f>'表33 (3)'!FO40</f>
        <v>5056</v>
      </c>
      <c r="D56" s="130">
        <f>'表33 (3)'!FP40</f>
        <v>0</v>
      </c>
      <c r="E56" s="130">
        <f>'表33 (3)'!FQ40</f>
        <v>140</v>
      </c>
      <c r="F56" s="130">
        <f>'表33 (3)'!FR40</f>
        <v>5196</v>
      </c>
      <c r="G56" s="130">
        <f>'表33 (3)'!FS40</f>
        <v>140</v>
      </c>
      <c r="H56" s="130">
        <f>'表33 (3)'!FT40</f>
        <v>3</v>
      </c>
      <c r="I56" s="130">
        <f>'表33 (3)'!FU40</f>
        <v>8</v>
      </c>
      <c r="J56" s="130">
        <f>'表33 (3)'!FV40</f>
        <v>0</v>
      </c>
      <c r="K56" s="130">
        <f>'表33 (3)'!FW40</f>
        <v>5045</v>
      </c>
      <c r="L56" s="130">
        <f>'表33 (3)'!FX40</f>
        <v>0</v>
      </c>
      <c r="M56" s="130">
        <f>'表33 (3)'!FY40</f>
        <v>0</v>
      </c>
      <c r="N56" s="130">
        <f>'表33 (3)'!FZ40</f>
        <v>5045</v>
      </c>
      <c r="O56" s="130">
        <v>2400</v>
      </c>
      <c r="P56" s="131">
        <f>'表33 (3)'!GB40</f>
        <v>11942</v>
      </c>
    </row>
    <row r="57" spans="1:16" ht="21" customHeight="1" x14ac:dyDescent="0.15">
      <c r="A57" s="58">
        <v>48</v>
      </c>
      <c r="B57" s="59" t="s">
        <v>173</v>
      </c>
      <c r="C57" s="94">
        <f>'表33 (3)'!GC40</f>
        <v>17508</v>
      </c>
      <c r="D57" s="84">
        <f>'表33 (3)'!GD40</f>
        <v>0</v>
      </c>
      <c r="E57" s="84">
        <f>'表33 (3)'!GE40</f>
        <v>200</v>
      </c>
      <c r="F57" s="84">
        <f>'表33 (3)'!GF40</f>
        <v>17708</v>
      </c>
      <c r="G57" s="84">
        <f>'表33 (3)'!GG40</f>
        <v>200</v>
      </c>
      <c r="H57" s="84">
        <f>'表33 (3)'!GH40</f>
        <v>6</v>
      </c>
      <c r="I57" s="84">
        <f>'表33 (3)'!GI40</f>
        <v>5</v>
      </c>
      <c r="J57" s="84">
        <f>'表33 (3)'!GJ40</f>
        <v>0</v>
      </c>
      <c r="K57" s="84">
        <f>'表33 (3)'!GK40</f>
        <v>17497</v>
      </c>
      <c r="L57" s="84">
        <f>'表33 (3)'!GL40</f>
        <v>0</v>
      </c>
      <c r="M57" s="84">
        <f>'表33 (3)'!GM40</f>
        <v>0</v>
      </c>
      <c r="N57" s="84">
        <f>'表33 (3)'!GN40</f>
        <v>17497</v>
      </c>
      <c r="O57" s="84">
        <v>5900</v>
      </c>
      <c r="P57" s="95">
        <f>'表33 (3)'!GP40</f>
        <v>103235</v>
      </c>
    </row>
    <row r="58" spans="1:16" ht="21" customHeight="1" x14ac:dyDescent="0.15">
      <c r="A58" s="123">
        <v>49</v>
      </c>
      <c r="B58" s="124" t="s">
        <v>115</v>
      </c>
      <c r="C58" s="125">
        <f>'表33 (3)'!GQ40</f>
        <v>980264</v>
      </c>
      <c r="D58" s="130">
        <f>'表33 (3)'!GR40</f>
        <v>1010</v>
      </c>
      <c r="E58" s="130">
        <f>'表33 (3)'!GS40</f>
        <v>4952</v>
      </c>
      <c r="F58" s="130">
        <f>'表33 (3)'!GT40</f>
        <v>986226</v>
      </c>
      <c r="G58" s="130">
        <f>'表33 (3)'!GU40</f>
        <v>4952</v>
      </c>
      <c r="H58" s="130">
        <f>'表33 (3)'!GV40</f>
        <v>155</v>
      </c>
      <c r="I58" s="130">
        <f>'表33 (3)'!GW40</f>
        <v>14727</v>
      </c>
      <c r="J58" s="130">
        <f>'表33 (3)'!GX40</f>
        <v>12538</v>
      </c>
      <c r="K58" s="130">
        <f>'表33 (3)'!GY40</f>
        <v>965382</v>
      </c>
      <c r="L58" s="130">
        <f>'表33 (3)'!GZ40</f>
        <v>1010</v>
      </c>
      <c r="M58" s="130">
        <f>'表33 (3)'!HA40</f>
        <v>0</v>
      </c>
      <c r="N58" s="130">
        <f>'表33 (3)'!HB40</f>
        <v>966392</v>
      </c>
      <c r="O58" s="129"/>
      <c r="P58" s="131">
        <f>'表33 (3)'!HD40</f>
        <v>7529896</v>
      </c>
    </row>
    <row r="59" spans="1:16" ht="21" customHeight="1" x14ac:dyDescent="0.15">
      <c r="A59" s="58">
        <v>50</v>
      </c>
      <c r="B59" s="59" t="s">
        <v>18</v>
      </c>
      <c r="C59" s="94">
        <f>'表33 (3)'!HE40</f>
        <v>162480</v>
      </c>
      <c r="D59" s="84">
        <f>'表33 (3)'!HF40</f>
        <v>208</v>
      </c>
      <c r="E59" s="84">
        <f>'表33 (3)'!HG40</f>
        <v>2882</v>
      </c>
      <c r="F59" s="84">
        <f>'表33 (3)'!HH40</f>
        <v>165570</v>
      </c>
      <c r="G59" s="84">
        <f>'表33 (3)'!HI40</f>
        <v>2882</v>
      </c>
      <c r="H59" s="84">
        <f>'表33 (3)'!HJ40</f>
        <v>29</v>
      </c>
      <c r="I59" s="84">
        <f>'表33 (3)'!HK40</f>
        <v>241</v>
      </c>
      <c r="J59" s="84">
        <f>'表33 (3)'!HL40</f>
        <v>146</v>
      </c>
      <c r="K59" s="84">
        <f>'表33 (3)'!HM40</f>
        <v>162210</v>
      </c>
      <c r="L59" s="84">
        <f>'表33 (3)'!HN40</f>
        <v>208</v>
      </c>
      <c r="M59" s="84">
        <f>'表33 (3)'!HO40</f>
        <v>0</v>
      </c>
      <c r="N59" s="84">
        <f>'表33 (3)'!HP40</f>
        <v>162418</v>
      </c>
      <c r="O59" s="84">
        <v>6000</v>
      </c>
      <c r="P59" s="95">
        <f>'表33 (3)'!HR40</f>
        <v>973331</v>
      </c>
    </row>
    <row r="60" spans="1:16" ht="21" customHeight="1" x14ac:dyDescent="0.15">
      <c r="A60" s="123">
        <v>51</v>
      </c>
      <c r="B60" s="124" t="s">
        <v>117</v>
      </c>
      <c r="C60" s="125">
        <f>'表33 (3)'!HS40</f>
        <v>815213</v>
      </c>
      <c r="D60" s="130">
        <f>'表33 (3)'!HT40</f>
        <v>313</v>
      </c>
      <c r="E60" s="130">
        <f>'表33 (3)'!HU40</f>
        <v>5334</v>
      </c>
      <c r="F60" s="130">
        <f>'表33 (3)'!HV40</f>
        <v>820860</v>
      </c>
      <c r="G60" s="130">
        <f>'表33 (3)'!HW40</f>
        <v>5334</v>
      </c>
      <c r="H60" s="130">
        <f>'表33 (3)'!HX40</f>
        <v>110</v>
      </c>
      <c r="I60" s="130">
        <f>'表33 (3)'!HY40</f>
        <v>1632</v>
      </c>
      <c r="J60" s="130">
        <f>'表33 (3)'!HZ40</f>
        <v>1136</v>
      </c>
      <c r="K60" s="130">
        <f>'表33 (3)'!IA40</f>
        <v>813471</v>
      </c>
      <c r="L60" s="130">
        <f>'表33 (3)'!IB40</f>
        <v>313</v>
      </c>
      <c r="M60" s="130">
        <f>'表33 (3)'!IC40</f>
        <v>0</v>
      </c>
      <c r="N60" s="130">
        <f>'表33 (3)'!ID40</f>
        <v>813784</v>
      </c>
      <c r="O60" s="129"/>
      <c r="P60" s="131">
        <f>'表33 (3)'!IF40</f>
        <v>2624851</v>
      </c>
    </row>
    <row r="61" spans="1:16" ht="21" customHeight="1" x14ac:dyDescent="0.15">
      <c r="A61" s="58">
        <v>52</v>
      </c>
      <c r="B61" s="137" t="s">
        <v>19</v>
      </c>
      <c r="C61" s="138">
        <f>'表33 (3)'!IG40</f>
        <v>1638607</v>
      </c>
      <c r="D61" s="139">
        <f>'表33 (3)'!IH40</f>
        <v>1270</v>
      </c>
      <c r="E61" s="139">
        <f>'表33 (3)'!II40</f>
        <v>10011</v>
      </c>
      <c r="F61" s="139">
        <f>'表33 (3)'!IJ40</f>
        <v>1649888</v>
      </c>
      <c r="G61" s="139">
        <f>'表33 (3)'!IK40</f>
        <v>10011</v>
      </c>
      <c r="H61" s="139">
        <f>'表33 (3)'!IL40</f>
        <v>265</v>
      </c>
      <c r="I61" s="139">
        <f>'表33 (3)'!IM40</f>
        <v>16114</v>
      </c>
      <c r="J61" s="139">
        <f>'表33 (3)'!IN40</f>
        <v>13448</v>
      </c>
      <c r="K61" s="139">
        <f>'表33 (3)'!IO40</f>
        <v>1622228</v>
      </c>
      <c r="L61" s="139">
        <f>'表33 (3)'!IP40</f>
        <v>1270</v>
      </c>
      <c r="M61" s="139">
        <f>'表33 (3)'!IQ40</f>
        <v>0</v>
      </c>
      <c r="N61" s="139">
        <f>'表33 (3)'!IR40</f>
        <v>1623498</v>
      </c>
      <c r="O61" s="140"/>
      <c r="P61" s="141">
        <f>'表33 (3)'!IT40</f>
        <v>9590842</v>
      </c>
    </row>
  </sheetData>
  <mergeCells count="6">
    <mergeCell ref="A4:B4"/>
    <mergeCell ref="C4:P4"/>
    <mergeCell ref="A5:B9"/>
    <mergeCell ref="C5:F5"/>
    <mergeCell ref="H5:H8"/>
    <mergeCell ref="K5:N5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0:P61" xr:uid="{00000000-0002-0000-0400-000000000000}">
      <formula1>-99999999</formula1>
      <formula2>999999999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fitToHeight="0" pageOrder="overThenDown" orientation="landscape" useFirstPageNumber="1" r:id="rId1"/>
  <headerFooter alignWithMargins="0">
    <oddHeader>&amp;C&amp;"ＭＳ Ｐゴシック,太字"&amp;12第33表　令和６年度 軽 自 動 車 税 （ 種 別 割 ） に 関 す る 調</oddHeader>
  </headerFooter>
  <rowBreaks count="1" manualBreakCount="1">
    <brk id="35" max="15" man="1"/>
  </rowBreaks>
  <ignoredErrors>
    <ignoredError sqref="C3:P3" numberStoredAsText="1"/>
    <ignoredError sqref="C12:P44 C48:P49 C53:P61 C10:P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表33</vt:lpstr>
      <vt:lpstr>表33 (2)</vt:lpstr>
      <vt:lpstr>表33 (3)</vt:lpstr>
      <vt:lpstr>表33総括(区)</vt:lpstr>
      <vt:lpstr>表33総括（都) </vt:lpstr>
      <vt:lpstr>表33!Print_Area</vt:lpstr>
      <vt:lpstr>'表33 (2)'!Print_Area</vt:lpstr>
      <vt:lpstr>'表33 (3)'!Print_Area</vt:lpstr>
      <vt:lpstr>'表33総括(区)'!Print_Area</vt:lpstr>
      <vt:lpstr>'表33総括（都) '!Print_Area</vt:lpstr>
      <vt:lpstr>表33!Print_Titles</vt:lpstr>
      <vt:lpstr>'表33 (2)'!Print_Titles</vt:lpstr>
      <vt:lpstr>'表33 (3)'!Print_Titles</vt:lpstr>
      <vt:lpstr>'表33総括(区)'!Print_Titles</vt:lpstr>
      <vt:lpstr>'表33総括（都)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2021-03-22T06:24:32Z</cp:lastPrinted>
  <dcterms:created xsi:type="dcterms:W3CDTF">2012-09-13T11:07:13Z</dcterms:created>
  <dcterms:modified xsi:type="dcterms:W3CDTF">2025-03-21T03:02:09Z</dcterms:modified>
</cp:coreProperties>
</file>