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6課税状況調査\19 HP関係\02-1 作業（個人）\02 原稿データ（シートB）\✓市町村合計（リンクなし）\"/>
    </mc:Choice>
  </mc:AlternateContent>
  <xr:revisionPtr revIDLastSave="0" documentId="13_ncr:1_{2DA76209-4ED2-4ED2-9515-715082E4A2A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2-1" sheetId="4" r:id="rId1"/>
    <sheet name="12-2" sheetId="14" r:id="rId2"/>
    <sheet name="12-3" sheetId="5" r:id="rId3"/>
    <sheet name="12-4" sheetId="13" r:id="rId4"/>
    <sheet name="12-5" sheetId="6" r:id="rId5"/>
    <sheet name="12-6" sheetId="12" r:id="rId6"/>
    <sheet name="12-7" sheetId="7" r:id="rId7"/>
    <sheet name="12-8" sheetId="11" r:id="rId8"/>
  </sheets>
  <definedNames>
    <definedName name="_xlnm.Print_Area" localSheetId="0">'12-1'!$A$1:$L$35</definedName>
    <definedName name="_xlnm.Print_Area" localSheetId="1">'12-2'!$A$1:$O$35</definedName>
    <definedName name="_xlnm.Print_Area" localSheetId="2">'12-3'!$A$1:$O$35</definedName>
    <definedName name="_xlnm.Print_Area" localSheetId="3">'12-4'!$A$1:$N$35</definedName>
    <definedName name="_xlnm.Print_Area" localSheetId="4">'12-5'!$A$1:$N$35</definedName>
    <definedName name="_xlnm.Print_Area" localSheetId="5">'12-6'!$A$1:$M$35</definedName>
    <definedName name="_xlnm.Print_Area" localSheetId="6">'12-7'!$A$1:$O$35</definedName>
    <definedName name="_xlnm.Print_Area" localSheetId="7">'12-8'!$A$1:$R$35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1" l="1"/>
  <c r="A1" i="7"/>
  <c r="A1" i="12"/>
  <c r="A1" i="6"/>
  <c r="A1" i="13"/>
  <c r="A1" i="5"/>
  <c r="A1" i="14"/>
</calcChain>
</file>

<file path=xl/sharedStrings.xml><?xml version="1.0" encoding="utf-8"?>
<sst xmlns="http://schemas.openxmlformats.org/spreadsheetml/2006/main" count="455" uniqueCount="160">
  <si>
    <t>700万円以下の金額</t>
    <rPh sb="3" eb="5">
      <t>マンエン</t>
    </rPh>
    <rPh sb="5" eb="7">
      <t>イカ</t>
    </rPh>
    <rPh sb="8" eb="10">
      <t>キンガク</t>
    </rPh>
    <phoneticPr fontId="4"/>
  </si>
  <si>
    <t>道府県民税</t>
    <rPh sb="0" eb="1">
      <t>ドウ</t>
    </rPh>
    <rPh sb="1" eb="3">
      <t>フケン</t>
    </rPh>
    <rPh sb="3" eb="4">
      <t>ミン</t>
    </rPh>
    <rPh sb="4" eb="5">
      <t>ゼイ</t>
    </rPh>
    <phoneticPr fontId="4"/>
  </si>
  <si>
    <t>200万円を超え  700万円以下</t>
    <rPh sb="6" eb="7">
      <t>コ</t>
    </rPh>
    <rPh sb="15" eb="17">
      <t>イカ</t>
    </rPh>
    <phoneticPr fontId="4"/>
  </si>
  <si>
    <t>200万円以下の金額</t>
    <rPh sb="3" eb="5">
      <t>マンエン</t>
    </rPh>
    <rPh sb="5" eb="7">
      <t>イカ</t>
    </rPh>
    <rPh sb="8" eb="10">
      <t>キンガク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</si>
  <si>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</si>
  <si>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市 町 村 民 税</t>
    <rPh sb="0" eb="1">
      <t>シ</t>
    </rPh>
    <rPh sb="2" eb="3">
      <t>マチ</t>
    </rPh>
    <rPh sb="4" eb="5">
      <t>ムラ</t>
    </rPh>
    <rPh sb="6" eb="7">
      <t>ミン</t>
    </rPh>
    <rPh sb="8" eb="9">
      <t>ゼイ</t>
    </rPh>
    <phoneticPr fontId="4"/>
  </si>
  <si>
    <t>(％）</t>
    <phoneticPr fontId="4"/>
  </si>
  <si>
    <t>(千円）</t>
    <rPh sb="1" eb="3">
      <t>センエン</t>
    </rPh>
    <phoneticPr fontId="4"/>
  </si>
  <si>
    <t>（千円）</t>
    <rPh sb="1" eb="3">
      <t>センエン</t>
    </rPh>
    <phoneticPr fontId="4"/>
  </si>
  <si>
    <t>(千円）</t>
    <rPh sb="1" eb="3">
      <t>センエン</t>
    </rPh>
    <phoneticPr fontId="5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</si>
  <si>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</si>
  <si>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(70歳以上)</t>
    <rPh sb="3" eb="4">
      <t>サイ</t>
    </rPh>
    <rPh sb="4" eb="6">
      <t>イジョウ</t>
    </rPh>
    <phoneticPr fontId="4"/>
  </si>
  <si>
    <t>(23～69歳)</t>
    <rPh sb="6" eb="7">
      <t>サイ</t>
    </rPh>
    <phoneticPr fontId="4"/>
  </si>
  <si>
    <t>計</t>
    <rPh sb="0" eb="1">
      <t>ケイ</t>
    </rPh>
    <phoneticPr fontId="4"/>
  </si>
  <si>
    <t>(16～18歳)</t>
    <phoneticPr fontId="4"/>
  </si>
  <si>
    <t>同居老親等</t>
    <rPh sb="0" eb="2">
      <t>ドウキョ</t>
    </rPh>
    <rPh sb="2" eb="4">
      <t>ロウシン</t>
    </rPh>
    <rPh sb="4" eb="5">
      <t>トウ</t>
    </rPh>
    <phoneticPr fontId="4"/>
  </si>
  <si>
    <t>特定扶養親族</t>
    <rPh sb="0" eb="2">
      <t>トクテイ</t>
    </rPh>
    <rPh sb="2" eb="4">
      <t>フヨウ</t>
    </rPh>
    <rPh sb="4" eb="6">
      <t>シンゾク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</si>
  <si>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</si>
  <si>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分離短期譲渡所得金額に係るもの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4"/>
  </si>
  <si>
    <t>配　　偶　　者　　控　　除</t>
    <rPh sb="0" eb="1">
      <t>クバ</t>
    </rPh>
    <rPh sb="3" eb="4">
      <t>グウ</t>
    </rPh>
    <rPh sb="6" eb="7">
      <t>シャ</t>
    </rPh>
    <rPh sb="9" eb="10">
      <t>ヒカエ</t>
    </rPh>
    <rPh sb="12" eb="13">
      <t>ジョ</t>
    </rPh>
    <phoneticPr fontId="4"/>
  </si>
  <si>
    <t>分　離　短　期　譲　渡　所　得　金　額</t>
    <rPh sb="0" eb="1">
      <t>ブン</t>
    </rPh>
    <rPh sb="2" eb="3">
      <t>ハナレ</t>
    </rPh>
    <rPh sb="4" eb="5">
      <t>タン</t>
    </rPh>
    <rPh sb="6" eb="7">
      <t>キ</t>
    </rPh>
    <rPh sb="8" eb="9">
      <t>ユズル</t>
    </rPh>
    <rPh sb="10" eb="11">
      <t>ワタリ</t>
    </rPh>
    <rPh sb="12" eb="13">
      <t>ショ</t>
    </rPh>
    <rPh sb="14" eb="15">
      <t>トク</t>
    </rPh>
    <rPh sb="16" eb="17">
      <t>カネ</t>
    </rPh>
    <rPh sb="18" eb="19">
      <t>ガク</t>
    </rPh>
    <phoneticPr fontId="4"/>
  </si>
  <si>
    <t>分　離　長　期　譲　渡　所　得　金　額</t>
    <rPh sb="0" eb="1">
      <t>ブン</t>
    </rPh>
    <rPh sb="2" eb="3">
      <t>ハナレ</t>
    </rPh>
    <rPh sb="4" eb="5">
      <t>チョウ</t>
    </rPh>
    <phoneticPr fontId="4"/>
  </si>
  <si>
    <t>所　得　割　額</t>
    <rPh sb="0" eb="1">
      <t>トコロ</t>
    </rPh>
    <rPh sb="2" eb="3">
      <t>トク</t>
    </rPh>
    <rPh sb="4" eb="5">
      <t>ワリ</t>
    </rPh>
    <rPh sb="6" eb="7">
      <t>ガク</t>
    </rPh>
    <phoneticPr fontId="4"/>
  </si>
  <si>
    <t>税　　額　　控　　除　　額</t>
    <rPh sb="0" eb="1">
      <t>ゼイ</t>
    </rPh>
    <rPh sb="3" eb="4">
      <t>ガク</t>
    </rPh>
    <rPh sb="6" eb="7">
      <t>ヒカエ</t>
    </rPh>
    <rPh sb="9" eb="10">
      <t>ジョ</t>
    </rPh>
    <rPh sb="12" eb="13">
      <t>ガク</t>
    </rPh>
    <phoneticPr fontId="4"/>
  </si>
  <si>
    <t>区　分　</t>
    <rPh sb="0" eb="1">
      <t>ク</t>
    </rPh>
    <rPh sb="2" eb="3">
      <t>ブン</t>
    </rPh>
    <phoneticPr fontId="4"/>
  </si>
  <si>
    <t>課税標準額</t>
    <rPh sb="0" eb="2">
      <t>カゼイ</t>
    </rPh>
    <rPh sb="2" eb="4">
      <t>ヒョウジュン</t>
    </rPh>
    <rPh sb="4" eb="5">
      <t>ガク</t>
    </rPh>
    <phoneticPr fontId="4"/>
  </si>
  <si>
    <t>所得控除額</t>
    <rPh sb="0" eb="2">
      <t>ショトク</t>
    </rPh>
    <rPh sb="2" eb="5">
      <t>コウジョガク</t>
    </rPh>
    <phoneticPr fontId="4"/>
  </si>
  <si>
    <t>総所得金額等</t>
    <rPh sb="0" eb="3">
      <t>ソウショトク</t>
    </rPh>
    <rPh sb="3" eb="5">
      <t>キンガク</t>
    </rPh>
    <rPh sb="5" eb="6">
      <t>トウ</t>
    </rPh>
    <phoneticPr fontId="4"/>
  </si>
  <si>
    <t>（人）</t>
    <rPh sb="1" eb="2">
      <t>ニン</t>
    </rPh>
    <phoneticPr fontId="4"/>
  </si>
  <si>
    <t>(人)</t>
    <rPh sb="1" eb="2">
      <t>ニン</t>
    </rPh>
    <phoneticPr fontId="4"/>
  </si>
  <si>
    <t>総所得金額</t>
    <rPh sb="0" eb="3">
      <t>ソウショトク</t>
    </rPh>
    <rPh sb="3" eb="5">
      <t>キンガク</t>
    </rPh>
    <phoneticPr fontId="4"/>
  </si>
  <si>
    <t>分　離　短　期　譲　渡　所　得　分</t>
    <rPh sb="0" eb="1">
      <t>ブン</t>
    </rPh>
    <rPh sb="2" eb="3">
      <t>ハナレ</t>
    </rPh>
    <rPh sb="4" eb="5">
      <t>タン</t>
    </rPh>
    <rPh sb="6" eb="7">
      <t>キ</t>
    </rPh>
    <rPh sb="8" eb="9">
      <t>ユズル</t>
    </rPh>
    <rPh sb="10" eb="11">
      <t>ワタリ</t>
    </rPh>
    <rPh sb="12" eb="13">
      <t>ショ</t>
    </rPh>
    <rPh sb="14" eb="15">
      <t>トク</t>
    </rPh>
    <rPh sb="16" eb="17">
      <t>フン</t>
    </rPh>
    <phoneticPr fontId="4"/>
  </si>
  <si>
    <t>分　離　長　期　譲　渡　所　得　分</t>
    <rPh sb="0" eb="1">
      <t>ブン</t>
    </rPh>
    <rPh sb="2" eb="3">
      <t>ハナレ</t>
    </rPh>
    <rPh sb="4" eb="5">
      <t>チョウ</t>
    </rPh>
    <rPh sb="6" eb="7">
      <t>キ</t>
    </rPh>
    <rPh sb="8" eb="9">
      <t>ユズル</t>
    </rPh>
    <rPh sb="10" eb="11">
      <t>ワタリ</t>
    </rPh>
    <rPh sb="12" eb="13">
      <t>ショ</t>
    </rPh>
    <rPh sb="14" eb="15">
      <t>トク</t>
    </rPh>
    <rPh sb="16" eb="17">
      <t>フン</t>
    </rPh>
    <phoneticPr fontId="4"/>
  </si>
  <si>
    <t>分離長期譲渡所得金額に係るもの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4"/>
  </si>
  <si>
    <t>障害者控除（同居特障加算分含まず）</t>
    <rPh sb="0" eb="3">
      <t>ショウガイシャ</t>
    </rPh>
    <rPh sb="3" eb="5">
      <t>コウジョ</t>
    </rPh>
    <rPh sb="6" eb="8">
      <t>ドウキョ</t>
    </rPh>
    <rPh sb="8" eb="9">
      <t>トク</t>
    </rPh>
    <rPh sb="9" eb="10">
      <t>サワ</t>
    </rPh>
    <rPh sb="10" eb="12">
      <t>カサン</t>
    </rPh>
    <rPh sb="12" eb="13">
      <t>ブン</t>
    </rPh>
    <rPh sb="13" eb="14">
      <t>フク</t>
    </rPh>
    <phoneticPr fontId="4"/>
  </si>
  <si>
    <t>所　得　控　除　額</t>
    <rPh sb="0" eb="1">
      <t>トコロ</t>
    </rPh>
    <rPh sb="2" eb="3">
      <t>トク</t>
    </rPh>
    <rPh sb="4" eb="5">
      <t>ヒカエ</t>
    </rPh>
    <rPh sb="6" eb="7">
      <t>ジョ</t>
    </rPh>
    <rPh sb="8" eb="9">
      <t>ガク</t>
    </rPh>
    <phoneticPr fontId="4"/>
  </si>
  <si>
    <t>　所　　　　　　　　　　　得　　　　　　　　　　　控　　　　　　　　　　　除　　　　　　　　　　額</t>
    <rPh sb="1" eb="2">
      <t>ショ</t>
    </rPh>
    <rPh sb="13" eb="14">
      <t>トク</t>
    </rPh>
    <rPh sb="25" eb="26">
      <t>ヒカエ</t>
    </rPh>
    <rPh sb="37" eb="38">
      <t>ジョ</t>
    </rPh>
    <rPh sb="48" eb="49">
      <t>ガク</t>
    </rPh>
    <phoneticPr fontId="4"/>
  </si>
  <si>
    <t>総　　所　　得　　金　　額　　等</t>
    <rPh sb="0" eb="1">
      <t>フサ</t>
    </rPh>
    <rPh sb="3" eb="4">
      <t>ショ</t>
    </rPh>
    <rPh sb="6" eb="7">
      <t>トク</t>
    </rPh>
    <rPh sb="9" eb="10">
      <t>カネ</t>
    </rPh>
    <rPh sb="12" eb="13">
      <t>ガク</t>
    </rPh>
    <rPh sb="15" eb="16">
      <t>トウ</t>
    </rPh>
    <phoneticPr fontId="4"/>
  </si>
  <si>
    <t>納　税　義　務　者　数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phoneticPr fontId="4"/>
  </si>
  <si>
    <t>算出税額</t>
    <rPh sb="0" eb="2">
      <t>サンシュツ</t>
    </rPh>
    <rPh sb="2" eb="4">
      <t>ゼイガク</t>
    </rPh>
    <phoneticPr fontId="3"/>
  </si>
  <si>
    <t>課税標準額</t>
    <rPh sb="0" eb="2">
      <t>カゼイ</t>
    </rPh>
    <rPh sb="2" eb="4">
      <t>ヒョウジュン</t>
    </rPh>
    <rPh sb="4" eb="5">
      <t>ガク</t>
    </rPh>
    <phoneticPr fontId="3"/>
  </si>
  <si>
    <t>10万円以下の金額</t>
    <rPh sb="2" eb="4">
      <t>マンエン</t>
    </rPh>
    <rPh sb="4" eb="6">
      <t>イカ</t>
    </rPh>
    <rPh sb="7" eb="9">
      <t>キンガク</t>
    </rPh>
    <phoneticPr fontId="4"/>
  </si>
  <si>
    <t>合　計</t>
    <rPh sb="0" eb="1">
      <t>ア</t>
    </rPh>
    <rPh sb="2" eb="3">
      <t>ケイ</t>
    </rPh>
    <phoneticPr fontId="4"/>
  </si>
  <si>
    <t>700万円を超え 1,000万円以下</t>
    <rPh sb="6" eb="7">
      <t>コ</t>
    </rPh>
    <rPh sb="16" eb="18">
      <t>イカ</t>
    </rPh>
    <phoneticPr fontId="4"/>
  </si>
  <si>
    <t>1,000万円を超える金額</t>
    <rPh sb="8" eb="9">
      <t>コ</t>
    </rPh>
    <rPh sb="11" eb="13">
      <t>キンガク</t>
    </rPh>
    <phoneticPr fontId="4"/>
  </si>
  <si>
    <t>10万円を超え  100万円以下</t>
    <phoneticPr fontId="4"/>
  </si>
  <si>
    <t>100万円を超え  200万円以下</t>
    <phoneticPr fontId="4"/>
  </si>
  <si>
    <t>200万円を超え  300万円以下</t>
    <phoneticPr fontId="4"/>
  </si>
  <si>
    <t>300万円を超え  400万円以下</t>
    <phoneticPr fontId="4"/>
  </si>
  <si>
    <t>400万円を超え  550万円以下</t>
    <phoneticPr fontId="4"/>
  </si>
  <si>
    <t>550万円を超え  700万円以下</t>
    <phoneticPr fontId="4"/>
  </si>
  <si>
    <t>700万円を超え 1,000万円以下</t>
    <phoneticPr fontId="4"/>
  </si>
  <si>
    <t>10万円を超え  100万円以下</t>
    <phoneticPr fontId="4"/>
  </si>
  <si>
    <t>200万円を超え  300万円以下</t>
    <phoneticPr fontId="4"/>
  </si>
  <si>
    <t>400万円を超え  550万円以下</t>
    <phoneticPr fontId="4"/>
  </si>
  <si>
    <t>700万円を超え 1,000万円以下</t>
    <phoneticPr fontId="4"/>
  </si>
  <si>
    <t>100万円を超え  200万円以下</t>
    <phoneticPr fontId="4"/>
  </si>
  <si>
    <t>300万円を超え  400万円以下</t>
    <phoneticPr fontId="4"/>
  </si>
  <si>
    <t>400万円を超え  550万円以下</t>
    <phoneticPr fontId="4"/>
  </si>
  <si>
    <t>550万円を超え  700万円以下</t>
    <phoneticPr fontId="4"/>
  </si>
  <si>
    <t>700万円を超え 1,000万円以下</t>
    <phoneticPr fontId="4"/>
  </si>
  <si>
    <t>100万円を超え  200万円以下</t>
    <phoneticPr fontId="4"/>
  </si>
  <si>
    <t>200万円を超え  300万円以下</t>
    <phoneticPr fontId="4"/>
  </si>
  <si>
    <t>300万円を超え  400万円以下</t>
    <phoneticPr fontId="4"/>
  </si>
  <si>
    <t>700万円を超え 1,000万円以下</t>
    <phoneticPr fontId="4"/>
  </si>
  <si>
    <t>550万円を超え  700万円以下</t>
    <phoneticPr fontId="4"/>
  </si>
  <si>
    <t>山林所得金額</t>
    <rPh sb="0" eb="2">
      <t>サンリン</t>
    </rPh>
    <rPh sb="2" eb="4">
      <t>ショトク</t>
    </rPh>
    <rPh sb="4" eb="6">
      <t>キンガク</t>
    </rPh>
    <phoneticPr fontId="4"/>
  </si>
  <si>
    <t>退職所得金額</t>
    <rPh sb="0" eb="2">
      <t>タイショク</t>
    </rPh>
    <rPh sb="2" eb="4">
      <t>ショトク</t>
    </rPh>
    <rPh sb="4" eb="6">
      <t>キンガク</t>
    </rPh>
    <phoneticPr fontId="4"/>
  </si>
  <si>
    <t>小　計</t>
    <rPh sb="0" eb="1">
      <t>ショウ</t>
    </rPh>
    <rPh sb="2" eb="3">
      <t>ケイ</t>
    </rPh>
    <phoneticPr fontId="4"/>
  </si>
  <si>
    <t xml:space="preserve">土地等に係る
事業所得等の
金額
</t>
    <rPh sb="0" eb="3">
      <t>トチトウ</t>
    </rPh>
    <rPh sb="4" eb="5">
      <t>カカ</t>
    </rPh>
    <rPh sb="7" eb="9">
      <t>ジギョウ</t>
    </rPh>
    <rPh sb="9" eb="12">
      <t>ショトクナド</t>
    </rPh>
    <rPh sb="14" eb="16">
      <t>キンガク</t>
    </rPh>
    <phoneticPr fontId="4"/>
  </si>
  <si>
    <t>な　し</t>
  </si>
  <si>
    <t>左のうち
税額調整措置
に係る者</t>
    <rPh sb="0" eb="1">
      <t>ヒダリ</t>
    </rPh>
    <phoneticPr fontId="4"/>
  </si>
  <si>
    <t>あ　り</t>
    <phoneticPr fontId="4"/>
  </si>
  <si>
    <t>一般株式等に係る
譲渡所得等の金額</t>
    <rPh sb="0" eb="2">
      <t>イッパン</t>
    </rPh>
    <phoneticPr fontId="3"/>
  </si>
  <si>
    <t>上場株式等に係る
譲渡所得等の金額</t>
    <rPh sb="0" eb="2">
      <t>ジョウジョウ</t>
    </rPh>
    <rPh sb="2" eb="4">
      <t>カブシキ</t>
    </rPh>
    <rPh sb="4" eb="5">
      <t>トウ</t>
    </rPh>
    <rPh sb="9" eb="11">
      <t>ジョウト</t>
    </rPh>
    <rPh sb="11" eb="13">
      <t>ショトク</t>
    </rPh>
    <rPh sb="13" eb="14">
      <t>トウ</t>
    </rPh>
    <phoneticPr fontId="5"/>
  </si>
  <si>
    <t>上場株式等に係る
配当所得等の金額</t>
    <rPh sb="0" eb="2">
      <t>ジョウジョウ</t>
    </rPh>
    <rPh sb="2" eb="4">
      <t>カブシキ</t>
    </rPh>
    <rPh sb="4" eb="5">
      <t>トウ</t>
    </rPh>
    <rPh sb="13" eb="14">
      <t>トウ</t>
    </rPh>
    <phoneticPr fontId="5"/>
  </si>
  <si>
    <t>先物取引に係る雑所得等の金額</t>
    <rPh sb="0" eb="2">
      <t>サキモノ</t>
    </rPh>
    <rPh sb="2" eb="4">
      <t>トリヒキ</t>
    </rPh>
    <rPh sb="7" eb="10">
      <t>ザッショトク</t>
    </rPh>
    <rPh sb="10" eb="11">
      <t>トウ</t>
    </rPh>
    <rPh sb="12" eb="14">
      <t>キンガク</t>
    </rPh>
    <phoneticPr fontId="4"/>
  </si>
  <si>
    <t>一般の譲渡に
係る金額</t>
    <rPh sb="0" eb="2">
      <t>イッパン</t>
    </rPh>
    <rPh sb="3" eb="5">
      <t>ジョウト</t>
    </rPh>
    <rPh sb="7" eb="8">
      <t>カカ</t>
    </rPh>
    <rPh sb="9" eb="11">
      <t>キンガク</t>
    </rPh>
    <phoneticPr fontId="4"/>
  </si>
  <si>
    <t>優良住宅地
としての
譲渡に係る金額</t>
    <rPh sb="0" eb="2">
      <t>ユウリョウ</t>
    </rPh>
    <rPh sb="2" eb="5">
      <t>ジュウタクチ</t>
    </rPh>
    <phoneticPr fontId="4"/>
  </si>
  <si>
    <t>居住用財産の
譲渡に係る金額</t>
    <rPh sb="0" eb="3">
      <t>キョジュウヨウ</t>
    </rPh>
    <rPh sb="3" eb="5">
      <t>ザイサン</t>
    </rPh>
    <phoneticPr fontId="4"/>
  </si>
  <si>
    <t>一般の譲渡に
係る金額</t>
    <rPh sb="0" eb="2">
      <t>イッパン</t>
    </rPh>
    <rPh sb="3" eb="5">
      <t>ジョウト</t>
    </rPh>
    <phoneticPr fontId="4"/>
  </si>
  <si>
    <t>国、地方公共
団体等に対する
譲渡に係る金額</t>
    <rPh sb="0" eb="1">
      <t>クニ</t>
    </rPh>
    <rPh sb="2" eb="4">
      <t>チホウ</t>
    </rPh>
    <rPh sb="4" eb="6">
      <t>コウキョウ</t>
    </rPh>
    <phoneticPr fontId="4"/>
  </si>
  <si>
    <t>雑損控除</t>
    <rPh sb="0" eb="2">
      <t>ザッソン</t>
    </rPh>
    <rPh sb="2" eb="4">
      <t>コウジョ</t>
    </rPh>
    <phoneticPr fontId="4"/>
  </si>
  <si>
    <t>医療費控除</t>
    <rPh sb="0" eb="3">
      <t>イリョウヒ</t>
    </rPh>
    <rPh sb="3" eb="5">
      <t>コウジョ</t>
    </rPh>
    <phoneticPr fontId="4"/>
  </si>
  <si>
    <t>社会保険料控除</t>
    <rPh sb="0" eb="2">
      <t>シャカイ</t>
    </rPh>
    <rPh sb="2" eb="5">
      <t>ホケンリョウ</t>
    </rPh>
    <rPh sb="5" eb="7">
      <t>コウジョ</t>
    </rPh>
    <phoneticPr fontId="4"/>
  </si>
  <si>
    <t>小規模企業
共済等
掛金控除</t>
    <rPh sb="0" eb="3">
      <t>ショウキボ</t>
    </rPh>
    <rPh sb="3" eb="5">
      <t>キギョウ</t>
    </rPh>
    <phoneticPr fontId="4"/>
  </si>
  <si>
    <t>生命保険料控除</t>
    <rPh sb="0" eb="2">
      <t>セイメイ</t>
    </rPh>
    <rPh sb="2" eb="5">
      <t>ホケンリョウ</t>
    </rPh>
    <rPh sb="5" eb="7">
      <t>コウジョ</t>
    </rPh>
    <phoneticPr fontId="4"/>
  </si>
  <si>
    <t>地震保険料控除</t>
    <rPh sb="0" eb="2">
      <t>ジシン</t>
    </rPh>
    <rPh sb="2" eb="5">
      <t>ホケンリョウ</t>
    </rPh>
    <rPh sb="5" eb="7">
      <t>コウジョ</t>
    </rPh>
    <phoneticPr fontId="4"/>
  </si>
  <si>
    <t>左のうちセルフ
メディケーション
税制に係る分</t>
    <rPh sb="0" eb="1">
      <t>ヒダリ</t>
    </rPh>
    <phoneticPr fontId="4"/>
  </si>
  <si>
    <t>普　通</t>
    <rPh sb="0" eb="1">
      <t>フ</t>
    </rPh>
    <rPh sb="2" eb="3">
      <t>ツウ</t>
    </rPh>
    <phoneticPr fontId="4"/>
  </si>
  <si>
    <t>特　別</t>
    <rPh sb="0" eb="1">
      <t>トク</t>
    </rPh>
    <rPh sb="2" eb="3">
      <t>ベツ</t>
    </rPh>
    <phoneticPr fontId="4"/>
  </si>
  <si>
    <t>一　般</t>
    <rPh sb="0" eb="1">
      <t>１</t>
    </rPh>
    <rPh sb="2" eb="3">
      <t>パン</t>
    </rPh>
    <phoneticPr fontId="4"/>
  </si>
  <si>
    <t>勤労学生控除</t>
    <rPh sb="0" eb="2">
      <t>キンロウ</t>
    </rPh>
    <rPh sb="2" eb="4">
      <t>ガクセイ</t>
    </rPh>
    <rPh sb="4" eb="6">
      <t>コウジョ</t>
    </rPh>
    <phoneticPr fontId="4"/>
  </si>
  <si>
    <t>配偶者特別控除</t>
    <rPh sb="0" eb="3">
      <t>ハイグウシャ</t>
    </rPh>
    <phoneticPr fontId="4"/>
  </si>
  <si>
    <t>扶　　　養　　　控　　　除</t>
    <rPh sb="0" eb="1">
      <t>タモツ</t>
    </rPh>
    <rPh sb="4" eb="5">
      <t>オサム</t>
    </rPh>
    <rPh sb="8" eb="9">
      <t>ヒカエ</t>
    </rPh>
    <rPh sb="12" eb="13">
      <t>ジョ</t>
    </rPh>
    <phoneticPr fontId="4"/>
  </si>
  <si>
    <t>老人扶養親族</t>
    <rPh sb="0" eb="2">
      <t>ロウジン</t>
    </rPh>
    <rPh sb="2" eb="4">
      <t>フヨウ</t>
    </rPh>
    <rPh sb="4" eb="6">
      <t>シンゾク</t>
    </rPh>
    <phoneticPr fontId="4"/>
  </si>
  <si>
    <t>特別障害者
のうち同居
特障加算分
(23万円)</t>
    <phoneticPr fontId="4"/>
  </si>
  <si>
    <t>(19～22歳)</t>
    <phoneticPr fontId="4"/>
  </si>
  <si>
    <t>基礎控除</t>
    <rPh sb="0" eb="1">
      <t>モト</t>
    </rPh>
    <rPh sb="1" eb="2">
      <t>イシズエ</t>
    </rPh>
    <rPh sb="2" eb="4">
      <t>コウジョ</t>
    </rPh>
    <phoneticPr fontId="4"/>
  </si>
  <si>
    <t>総所得金額
に係るもの</t>
    <rPh sb="0" eb="3">
      <t>ソウショトク</t>
    </rPh>
    <rPh sb="3" eb="5">
      <t>キンガク</t>
    </rPh>
    <phoneticPr fontId="4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</si>
  <si>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4"/>
  </si>
  <si>
    <t>退職所得金額
に係るもの</t>
    <rPh sb="0" eb="2">
      <t>タイショク</t>
    </rPh>
    <rPh sb="2" eb="4">
      <t>ショトク</t>
    </rPh>
    <rPh sb="4" eb="6">
      <t>キンガク</t>
    </rPh>
    <phoneticPr fontId="4"/>
  </si>
  <si>
    <t>小　計
(A)</t>
    <rPh sb="0" eb="1">
      <t>ショウ</t>
    </rPh>
    <rPh sb="2" eb="3">
      <t>ケイ</t>
    </rPh>
    <phoneticPr fontId="4"/>
  </si>
  <si>
    <t>土地等に係る
事業所得等の
金額に係るもの</t>
    <phoneticPr fontId="3"/>
  </si>
  <si>
    <t>一般の譲渡に
係るもの</t>
    <rPh sb="0" eb="2">
      <t>イッパン</t>
    </rPh>
    <rPh sb="3" eb="5">
      <t>ジョウト</t>
    </rPh>
    <phoneticPr fontId="4"/>
  </si>
  <si>
    <t>優良住宅地
としての
譲渡に係るもの</t>
    <rPh sb="0" eb="2">
      <t>ユウリョウ</t>
    </rPh>
    <rPh sb="2" eb="5">
      <t>ジュウタクチ</t>
    </rPh>
    <phoneticPr fontId="4"/>
  </si>
  <si>
    <t>居住用財産の
譲渡に係るもの</t>
    <rPh sb="0" eb="3">
      <t>キョジュウヨウ</t>
    </rPh>
    <rPh sb="3" eb="5">
      <t>ザイサン</t>
    </rPh>
    <phoneticPr fontId="4"/>
  </si>
  <si>
    <t>一般株式等に係る
譲渡所得等の金額
に係るもの</t>
    <rPh sb="0" eb="2">
      <t>イッパン</t>
    </rPh>
    <phoneticPr fontId="3"/>
  </si>
  <si>
    <t>上場株式等に係る
譲渡所得等の金額
に係るもの</t>
    <rPh sb="0" eb="2">
      <t>ジョウジョウ</t>
    </rPh>
    <rPh sb="2" eb="4">
      <t>カブシキ</t>
    </rPh>
    <rPh sb="4" eb="5">
      <t>トウ</t>
    </rPh>
    <rPh sb="6" eb="7">
      <t>カカワ</t>
    </rPh>
    <phoneticPr fontId="5"/>
  </si>
  <si>
    <t>上場株式等に係る
配当所得等の金額
に係るもの</t>
    <rPh sb="0" eb="2">
      <t>ジョウジョウ</t>
    </rPh>
    <rPh sb="2" eb="4">
      <t>カブシキ</t>
    </rPh>
    <rPh sb="4" eb="5">
      <t>トウ</t>
    </rPh>
    <rPh sb="6" eb="7">
      <t>カカワ</t>
    </rPh>
    <phoneticPr fontId="3"/>
  </si>
  <si>
    <t>先物取引に係る
雑所得等の金額
に係るもの</t>
    <rPh sb="0" eb="2">
      <t>サキモノ</t>
    </rPh>
    <rPh sb="2" eb="4">
      <t>トリヒキ</t>
    </rPh>
    <phoneticPr fontId="4"/>
  </si>
  <si>
    <t>総所得金額、山林
所得金額及び
退職所得金額分
(B)</t>
    <rPh sb="0" eb="3">
      <t>ソウショトク</t>
    </rPh>
    <rPh sb="3" eb="5">
      <t>キンガク</t>
    </rPh>
    <rPh sb="6" eb="7">
      <t>ヤマ</t>
    </rPh>
    <phoneticPr fontId="4"/>
  </si>
  <si>
    <t>土地等に係る
事業所得等分</t>
    <rPh sb="0" eb="3">
      <t>トチトウ</t>
    </rPh>
    <rPh sb="4" eb="5">
      <t>カカ</t>
    </rPh>
    <phoneticPr fontId="4"/>
  </si>
  <si>
    <t>国、地方公共
団体等に対する
譲渡に係るもの</t>
    <rPh sb="0" eb="1">
      <t>クニ</t>
    </rPh>
    <rPh sb="2" eb="4">
      <t>チホウ</t>
    </rPh>
    <rPh sb="4" eb="6">
      <t>コウキョウ</t>
    </rPh>
    <phoneticPr fontId="4"/>
  </si>
  <si>
    <t>算　　出　　税　　額</t>
    <rPh sb="0" eb="1">
      <t>ザン</t>
    </rPh>
    <rPh sb="3" eb="4">
      <t>デ</t>
    </rPh>
    <rPh sb="6" eb="7">
      <t>ゼイ</t>
    </rPh>
    <rPh sb="9" eb="10">
      <t>ガク</t>
    </rPh>
    <phoneticPr fontId="4"/>
  </si>
  <si>
    <t>一般株式等に係る
譲渡所得等分</t>
    <rPh sb="0" eb="2">
      <t>イッパン</t>
    </rPh>
    <phoneticPr fontId="3"/>
  </si>
  <si>
    <t>上場株式等に係る
譲渡所得等分</t>
    <rPh sb="0" eb="2">
      <t>ジョウジョウ</t>
    </rPh>
    <rPh sb="2" eb="4">
      <t>カブシキ</t>
    </rPh>
    <rPh sb="4" eb="5">
      <t>トウ</t>
    </rPh>
    <rPh sb="6" eb="7">
      <t>カカ</t>
    </rPh>
    <phoneticPr fontId="5"/>
  </si>
  <si>
    <t>上場株式等に係る
配当所得等分</t>
    <rPh sb="0" eb="2">
      <t>ジョウジョウ</t>
    </rPh>
    <rPh sb="2" eb="4">
      <t>カブシキ</t>
    </rPh>
    <rPh sb="4" eb="5">
      <t>トウ</t>
    </rPh>
    <rPh sb="6" eb="7">
      <t>カカ</t>
    </rPh>
    <phoneticPr fontId="5"/>
  </si>
  <si>
    <t>先物取引に係る雑所得等分</t>
    <rPh sb="0" eb="2">
      <t>サキモノ</t>
    </rPh>
    <rPh sb="2" eb="4">
      <t>トリヒキ</t>
    </rPh>
    <phoneticPr fontId="4"/>
  </si>
  <si>
    <t>一般の譲渡に
係る分</t>
    <rPh sb="0" eb="2">
      <t>イッパン</t>
    </rPh>
    <rPh sb="3" eb="5">
      <t>ジョウト</t>
    </rPh>
    <phoneticPr fontId="4"/>
  </si>
  <si>
    <t>優良住宅地
としての
譲渡に係る分</t>
    <rPh sb="0" eb="2">
      <t>ユウリョウ</t>
    </rPh>
    <rPh sb="2" eb="5">
      <t>ジュウタクチ</t>
    </rPh>
    <phoneticPr fontId="4"/>
  </si>
  <si>
    <t>居住用財産の
譲渡に係る分</t>
    <rPh sb="0" eb="3">
      <t>キョジュウヨウ</t>
    </rPh>
    <rPh sb="3" eb="5">
      <t>ザイサン</t>
    </rPh>
    <phoneticPr fontId="4"/>
  </si>
  <si>
    <t>国、地方公共
団体等に対する
譲渡に係る分</t>
    <rPh sb="0" eb="1">
      <t>クニ</t>
    </rPh>
    <rPh sb="2" eb="4">
      <t>チホウ</t>
    </rPh>
    <rPh sb="4" eb="6">
      <t>コウキョウ</t>
    </rPh>
    <phoneticPr fontId="4"/>
  </si>
  <si>
    <t>税額調整額</t>
    <rPh sb="0" eb="1">
      <t>ゼイ</t>
    </rPh>
    <rPh sb="1" eb="2">
      <t>ガク</t>
    </rPh>
    <phoneticPr fontId="4"/>
  </si>
  <si>
    <t>配当割額の
控除額</t>
    <rPh sb="0" eb="2">
      <t>ハイトウ</t>
    </rPh>
    <rPh sb="2" eb="3">
      <t>ワリ</t>
    </rPh>
    <rPh sb="3" eb="4">
      <t>ガク</t>
    </rPh>
    <phoneticPr fontId="4"/>
  </si>
  <si>
    <t>株式等譲渡
所得割額の
控除額</t>
    <rPh sb="12" eb="14">
      <t>コウジョ</t>
    </rPh>
    <rPh sb="14" eb="15">
      <t>ガク</t>
    </rPh>
    <phoneticPr fontId="4"/>
  </si>
  <si>
    <t>減免税額</t>
    <rPh sb="0" eb="2">
      <t>ゲンメン</t>
    </rPh>
    <rPh sb="2" eb="4">
      <t>ゼイガク</t>
    </rPh>
    <phoneticPr fontId="4"/>
  </si>
  <si>
    <t>平均税率
(B)／(A)</t>
    <rPh sb="0" eb="2">
      <t>ヘイキン</t>
    </rPh>
    <rPh sb="2" eb="4">
      <t>ゼイリツ</t>
    </rPh>
    <phoneticPr fontId="4"/>
  </si>
  <si>
    <t>調整控除</t>
    <rPh sb="0" eb="1">
      <t>チョウ</t>
    </rPh>
    <rPh sb="1" eb="2">
      <t>タダシ</t>
    </rPh>
    <rPh sb="2" eb="4">
      <t>コウジョ</t>
    </rPh>
    <phoneticPr fontId="4"/>
  </si>
  <si>
    <t>配当控除</t>
    <rPh sb="0" eb="1">
      <t>クバ</t>
    </rPh>
    <rPh sb="1" eb="2">
      <t>トウ</t>
    </rPh>
    <rPh sb="2" eb="4">
      <t>コウジョ</t>
    </rPh>
    <phoneticPr fontId="4"/>
  </si>
  <si>
    <t>住宅借入金等
特別税額控除</t>
    <rPh sb="0" eb="2">
      <t>ジュウタク</t>
    </rPh>
    <rPh sb="2" eb="4">
      <t>カリイレ</t>
    </rPh>
    <rPh sb="4" eb="5">
      <t>キン</t>
    </rPh>
    <rPh sb="11" eb="13">
      <t>コウジョ</t>
    </rPh>
    <phoneticPr fontId="4"/>
  </si>
  <si>
    <t>寄附金税額控除</t>
    <rPh sb="0" eb="3">
      <t>キフキン</t>
    </rPh>
    <rPh sb="3" eb="5">
      <t>ゼイガク</t>
    </rPh>
    <rPh sb="5" eb="7">
      <t>コウジョ</t>
    </rPh>
    <phoneticPr fontId="4"/>
  </si>
  <si>
    <t>外国税額控除</t>
    <rPh sb="0" eb="2">
      <t>ガイコク</t>
    </rPh>
    <rPh sb="2" eb="4">
      <t>ゼイガク</t>
    </rPh>
    <rPh sb="4" eb="6">
      <t>コウジョ</t>
    </rPh>
    <phoneticPr fontId="4"/>
  </si>
  <si>
    <t>あ　り</t>
    <phoneticPr fontId="4"/>
  </si>
  <si>
    <t xml:space="preserve">一　般
</t>
    <rPh sb="0" eb="1">
      <t>１</t>
    </rPh>
    <rPh sb="2" eb="3">
      <t>パン</t>
    </rPh>
    <phoneticPr fontId="4"/>
  </si>
  <si>
    <t xml:space="preserve">老人配偶者
</t>
    <rPh sb="0" eb="2">
      <t>ロウジン</t>
    </rPh>
    <rPh sb="2" eb="5">
      <t>ハイグウシャ</t>
    </rPh>
    <phoneticPr fontId="4"/>
  </si>
  <si>
    <t>(70歳以上)</t>
  </si>
  <si>
    <t>(70歳未満)</t>
    <phoneticPr fontId="4"/>
  </si>
  <si>
    <t>（６）　　　合　計　　（その１）</t>
    <rPh sb="6" eb="7">
      <t>ゴウ</t>
    </rPh>
    <rPh sb="8" eb="9">
      <t>ケイ</t>
    </rPh>
    <phoneticPr fontId="4"/>
  </si>
  <si>
    <t>（６）　　　合　計　　（その２）</t>
    <rPh sb="6" eb="7">
      <t>ゴウ</t>
    </rPh>
    <rPh sb="8" eb="9">
      <t>ケイ</t>
    </rPh>
    <phoneticPr fontId="4"/>
  </si>
  <si>
    <t>（６）　　　合　計　　（その３）</t>
    <rPh sb="6" eb="7">
      <t>ゴウ</t>
    </rPh>
    <rPh sb="8" eb="9">
      <t>ケイ</t>
    </rPh>
    <phoneticPr fontId="4"/>
  </si>
  <si>
    <t>（６）　　　合　計　　（その４）</t>
    <rPh sb="6" eb="7">
      <t>ゴウ</t>
    </rPh>
    <rPh sb="8" eb="9">
      <t>ケイ</t>
    </rPh>
    <phoneticPr fontId="4"/>
  </si>
  <si>
    <t>（６）　　　合　計　　（その５）</t>
    <rPh sb="6" eb="7">
      <t>ゴウ</t>
    </rPh>
    <rPh sb="8" eb="9">
      <t>ケイ</t>
    </rPh>
    <phoneticPr fontId="4"/>
  </si>
  <si>
    <t>（６）　　　合　計　　（その６）</t>
    <rPh sb="6" eb="7">
      <t>ゴウ</t>
    </rPh>
    <rPh sb="8" eb="9">
      <t>ケイ</t>
    </rPh>
    <phoneticPr fontId="4"/>
  </si>
  <si>
    <t>（６）　　　合　計　　（その７）</t>
    <rPh sb="6" eb="7">
      <t>ゴウ</t>
    </rPh>
    <rPh sb="8" eb="9">
      <t>ケイ</t>
    </rPh>
    <phoneticPr fontId="4"/>
  </si>
  <si>
    <t>（６）　　　合　計　　（その８）</t>
    <rPh sb="6" eb="7">
      <t>ゴウ</t>
    </rPh>
    <rPh sb="8" eb="9">
      <t>ケイ</t>
    </rPh>
    <phoneticPr fontId="4"/>
  </si>
  <si>
    <t>寡婦控除</t>
    <rPh sb="0" eb="2">
      <t>カフ</t>
    </rPh>
    <rPh sb="2" eb="4">
      <t>コウジョ</t>
    </rPh>
    <phoneticPr fontId="4"/>
  </si>
  <si>
    <t>ひとり親控除</t>
    <rPh sb="3" eb="4">
      <t>オヤ</t>
    </rPh>
    <rPh sb="4" eb="6">
      <t>コウジョ</t>
    </rPh>
    <phoneticPr fontId="4"/>
  </si>
  <si>
    <t>1,000万円を超え 2,000万円以下</t>
    <phoneticPr fontId="3"/>
  </si>
  <si>
    <t>2,000万円を超え 5,000万円以下</t>
    <phoneticPr fontId="3"/>
  </si>
  <si>
    <t>5,000万円を超え １億円以下</t>
    <rPh sb="12" eb="13">
      <t>オク</t>
    </rPh>
    <phoneticPr fontId="3"/>
  </si>
  <si>
    <t>１億円を超える金額</t>
    <rPh sb="1" eb="2">
      <t>オク</t>
    </rPh>
    <rPh sb="2" eb="3">
      <t>エン</t>
    </rPh>
    <rPh sb="4" eb="5">
      <t>コ</t>
    </rPh>
    <rPh sb="7" eb="9">
      <t>キンガク</t>
    </rPh>
    <phoneticPr fontId="4"/>
  </si>
  <si>
    <t>1,000万円を超え 2,000万円以下</t>
    <rPh sb="8" eb="9">
      <t>コ</t>
    </rPh>
    <rPh sb="18" eb="20">
      <t>イカ</t>
    </rPh>
    <phoneticPr fontId="4"/>
  </si>
  <si>
    <t>2,000万円を超え 5,000万円以下</t>
    <rPh sb="8" eb="9">
      <t>コ</t>
    </rPh>
    <rPh sb="18" eb="20">
      <t>イカ</t>
    </rPh>
    <phoneticPr fontId="4"/>
  </si>
  <si>
    <t>5,000万円を超え １億円以下</t>
    <rPh sb="8" eb="9">
      <t>コ</t>
    </rPh>
    <rPh sb="12" eb="13">
      <t>オク</t>
    </rPh>
    <rPh sb="14" eb="16">
      <t>イカ</t>
    </rPh>
    <phoneticPr fontId="4"/>
  </si>
  <si>
    <t>１億円を超える金額</t>
    <rPh sb="2" eb="3">
      <t>エン</t>
    </rPh>
    <rPh sb="4" eb="5">
      <t>コ</t>
    </rPh>
    <rPh sb="7" eb="9">
      <t>キンガク</t>
    </rPh>
    <phoneticPr fontId="4"/>
  </si>
  <si>
    <t>１億円を超える金額</t>
    <rPh sb="1" eb="2">
      <t>オク</t>
    </rPh>
    <rPh sb="4" eb="5">
      <t>コ</t>
    </rPh>
    <rPh sb="7" eb="9">
      <t>キンガク</t>
    </rPh>
    <phoneticPr fontId="4"/>
  </si>
  <si>
    <t>5,000万円を超え １億円以下</t>
    <rPh sb="12" eb="14">
      <t>オクエン</t>
    </rPh>
    <phoneticPr fontId="3"/>
  </si>
  <si>
    <t>第１２表　課税標準額段階別令和６年度分所得割額等に関する調（市町村合計） （第５８表、５９表を含む）</t>
    <rPh sb="0" eb="1">
      <t>ダイ</t>
    </rPh>
    <rPh sb="3" eb="4">
      <t>ヒョウ</t>
    </rPh>
    <rPh sb="5" eb="7">
      <t>カゼイ</t>
    </rPh>
    <rPh sb="7" eb="9">
      <t>ヒョウジュン</t>
    </rPh>
    <rPh sb="9" eb="10">
      <t>ガク</t>
    </rPh>
    <rPh sb="10" eb="12">
      <t>ダンカイ</t>
    </rPh>
    <rPh sb="12" eb="13">
      <t>ベツ</t>
    </rPh>
    <rPh sb="13" eb="15">
      <t>レイワ</t>
    </rPh>
    <rPh sb="16" eb="18">
      <t>ネンド</t>
    </rPh>
    <rPh sb="18" eb="19">
      <t>フン</t>
    </rPh>
    <rPh sb="19" eb="21">
      <t>ショトク</t>
    </rPh>
    <rPh sb="21" eb="22">
      <t>ワリ</t>
    </rPh>
    <rPh sb="22" eb="23">
      <t>ガク</t>
    </rPh>
    <rPh sb="23" eb="24">
      <t>トウ</t>
    </rPh>
    <rPh sb="25" eb="26">
      <t>カン</t>
    </rPh>
    <rPh sb="28" eb="29">
      <t>シラ</t>
    </rPh>
    <rPh sb="30" eb="33">
      <t>シチョウソン</t>
    </rPh>
    <rPh sb="33" eb="35">
      <t>ゴウケイ</t>
    </rPh>
    <rPh sb="38" eb="39">
      <t>ダイ</t>
    </rPh>
    <rPh sb="41" eb="42">
      <t>ヒョウ</t>
    </rPh>
    <rPh sb="45" eb="46">
      <t>ヒョウ</t>
    </rPh>
    <rPh sb="47" eb="48">
      <t>フク</t>
    </rPh>
    <phoneticPr fontId="4"/>
  </si>
  <si>
    <t>定額による
特別控除額</t>
    <rPh sb="0" eb="2">
      <t>テイガク</t>
    </rPh>
    <rPh sb="6" eb="11">
      <t>トクベツコウジョガク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</si>
</sst>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 "/>
    <numFmt numFmtId="177" formatCode="#,##0_ "/>
  </numFmts>
  <fonts count="9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38" fontId="7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2" fillId="0" borderId="0" xfId="1" applyFont="1">
      <alignment vertical="center"/>
    </xf>
    <xf numFmtId="176" fontId="2" fillId="0" borderId="0" xfId="2" quotePrefix="1" applyNumberFormat="1" applyFont="1" applyBorder="1" applyAlignment="1">
      <alignment horizontal="right" vertical="center" shrinkToFit="1"/>
    </xf>
    <xf numFmtId="177" fontId="2" fillId="0" borderId="0" xfId="2" applyNumberFormat="1" applyFont="1" applyBorder="1" applyAlignment="1">
      <alignment horizontal="right" vertical="center" shrinkToFit="1"/>
    </xf>
    <xf numFmtId="0" fontId="2" fillId="0" borderId="5" xfId="1" applyFont="1" applyBorder="1" applyAlignment="1">
      <alignment horizontal="right" vertical="center" shrinkToFit="1"/>
    </xf>
    <xf numFmtId="0" fontId="2" fillId="0" borderId="4" xfId="1" applyFont="1" applyBorder="1" applyAlignment="1">
      <alignment horizontal="right" vertical="center" shrinkToFit="1"/>
    </xf>
    <xf numFmtId="0" fontId="2" fillId="0" borderId="11" xfId="1" applyFont="1" applyBorder="1" applyAlignment="1">
      <alignment horizontal="right" vertical="center" shrinkToFit="1"/>
    </xf>
    <xf numFmtId="0" fontId="2" fillId="0" borderId="6" xfId="1" applyFont="1" applyBorder="1" applyAlignment="1">
      <alignment horizontal="right" vertical="center" shrinkToFit="1"/>
    </xf>
    <xf numFmtId="0" fontId="2" fillId="0" borderId="8" xfId="1" applyFont="1" applyBorder="1" applyAlignment="1">
      <alignment horizontal="right" vertical="center" shrinkToFit="1"/>
    </xf>
    <xf numFmtId="0" fontId="2" fillId="0" borderId="3" xfId="1" applyFont="1" applyBorder="1" applyAlignment="1">
      <alignment horizontal="right" vertical="center"/>
    </xf>
    <xf numFmtId="0" fontId="2" fillId="0" borderId="6" xfId="1" applyFont="1" applyBorder="1">
      <alignment vertical="center"/>
    </xf>
    <xf numFmtId="0" fontId="2" fillId="0" borderId="12" xfId="1" applyFont="1" applyBorder="1">
      <alignment vertical="center"/>
    </xf>
    <xf numFmtId="0" fontId="2" fillId="0" borderId="15" xfId="1" applyFont="1" applyBorder="1">
      <alignment vertical="center"/>
    </xf>
    <xf numFmtId="0" fontId="2" fillId="0" borderId="14" xfId="1" applyFont="1" applyBorder="1">
      <alignment vertical="center"/>
    </xf>
    <xf numFmtId="177" fontId="2" fillId="0" borderId="0" xfId="1" applyNumberFormat="1" applyFont="1" applyAlignment="1">
      <alignment horizontal="right" vertical="center" shrinkToFit="1"/>
    </xf>
    <xf numFmtId="0" fontId="2" fillId="0" borderId="0" xfId="1" applyFont="1" applyAlignment="1">
      <alignment horizontal="center" vertical="center" textRotation="255" shrinkToFit="1"/>
    </xf>
    <xf numFmtId="3" fontId="2" fillId="0" borderId="15" xfId="1" applyNumberFormat="1" applyFont="1" applyBorder="1" applyAlignment="1">
      <alignment horizontal="right" vertical="center" shrinkToFit="1"/>
    </xf>
    <xf numFmtId="0" fontId="6" fillId="0" borderId="0" xfId="1" applyFont="1">
      <alignment vertical="center"/>
    </xf>
    <xf numFmtId="3" fontId="2" fillId="0" borderId="15" xfId="2" applyNumberFormat="1" applyFont="1" applyBorder="1" applyAlignment="1">
      <alignment horizontal="right" vertical="center" shrinkToFit="1"/>
    </xf>
    <xf numFmtId="0" fontId="2" fillId="0" borderId="5" xfId="0" applyFont="1" applyBorder="1" applyAlignment="1">
      <alignment horizontal="right" vertical="center" shrinkToFit="1"/>
    </xf>
    <xf numFmtId="0" fontId="2" fillId="0" borderId="0" xfId="1" applyFont="1" applyAlignment="1">
      <alignment horizontal="left" vertical="center" indent="1"/>
    </xf>
    <xf numFmtId="0" fontId="2" fillId="0" borderId="15" xfId="1" applyFont="1" applyBorder="1" applyAlignment="1">
      <alignment horizontal="center" vertical="center" textRotation="255"/>
    </xf>
    <xf numFmtId="0" fontId="2" fillId="0" borderId="10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/>
    </xf>
    <xf numFmtId="3" fontId="6" fillId="0" borderId="1" xfId="2" applyNumberFormat="1" applyFont="1" applyBorder="1" applyAlignment="1">
      <alignment horizontal="right" vertical="center" shrinkToFit="1"/>
    </xf>
    <xf numFmtId="176" fontId="6" fillId="0" borderId="1" xfId="2" quotePrefix="1" applyNumberFormat="1" applyFont="1" applyBorder="1" applyAlignment="1">
      <alignment horizontal="right" vertical="center" shrinkToFit="1"/>
    </xf>
    <xf numFmtId="3" fontId="6" fillId="0" borderId="10" xfId="2" applyNumberFormat="1" applyFont="1" applyBorder="1" applyAlignment="1">
      <alignment horizontal="right" vertical="center" shrinkToFit="1"/>
    </xf>
    <xf numFmtId="176" fontId="6" fillId="0" borderId="10" xfId="2" quotePrefix="1" applyNumberFormat="1" applyFont="1" applyBorder="1" applyAlignment="1">
      <alignment horizontal="right" vertical="center" shrinkToFit="1"/>
    </xf>
    <xf numFmtId="3" fontId="6" fillId="0" borderId="1" xfId="1" applyNumberFormat="1" applyFont="1" applyBorder="1" applyAlignment="1">
      <alignment horizontal="right" vertical="center" shrinkToFit="1"/>
    </xf>
    <xf numFmtId="3" fontId="6" fillId="0" borderId="10" xfId="1" applyNumberFormat="1" applyFont="1" applyBorder="1" applyAlignment="1">
      <alignment horizontal="right" vertical="center" shrinkToFit="1"/>
    </xf>
    <xf numFmtId="177" fontId="6" fillId="0" borderId="10" xfId="1" applyNumberFormat="1" applyFont="1" applyBorder="1" applyAlignment="1">
      <alignment horizontal="right" vertical="center" shrinkToFit="1"/>
    </xf>
    <xf numFmtId="3" fontId="6" fillId="0" borderId="7" xfId="1" applyNumberFormat="1" applyFont="1" applyBorder="1" applyAlignment="1">
      <alignment horizontal="right" vertical="center"/>
    </xf>
    <xf numFmtId="3" fontId="6" fillId="0" borderId="10" xfId="1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/>
    </xf>
    <xf numFmtId="177" fontId="6" fillId="0" borderId="16" xfId="1" applyNumberFormat="1" applyFont="1" applyBorder="1" applyAlignment="1">
      <alignment horizontal="right" vertical="center" shrinkToFit="1"/>
    </xf>
    <xf numFmtId="3" fontId="6" fillId="0" borderId="16" xfId="1" applyNumberFormat="1" applyFont="1" applyBorder="1" applyAlignment="1">
      <alignment horizontal="right" vertical="center" shrinkToFi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textRotation="255" shrinkToFit="1"/>
    </xf>
    <xf numFmtId="0" fontId="2" fillId="0" borderId="8" xfId="1" applyFont="1" applyBorder="1" applyAlignment="1">
      <alignment horizontal="center" vertical="center" textRotation="255" shrinkToFit="1"/>
    </xf>
    <xf numFmtId="0" fontId="2" fillId="0" borderId="5" xfId="1" applyFont="1" applyBorder="1" applyAlignment="1">
      <alignment horizontal="center" vertical="center" textRotation="255" shrinkToFit="1"/>
    </xf>
    <xf numFmtId="0" fontId="2" fillId="0" borderId="1" xfId="1" applyFont="1" applyBorder="1" applyAlignment="1">
      <alignment horizontal="center" vertical="center" textRotation="255"/>
    </xf>
    <xf numFmtId="0" fontId="6" fillId="0" borderId="0" xfId="1" applyFont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left" vertical="center" indent="1"/>
    </xf>
    <xf numFmtId="0" fontId="2" fillId="0" borderId="0" xfId="1" applyFont="1" applyAlignment="1">
      <alignment horizontal="left" vertical="center" indent="1"/>
    </xf>
    <xf numFmtId="0" fontId="2" fillId="0" borderId="12" xfId="1" applyFont="1" applyBorder="1" applyAlignment="1">
      <alignment horizontal="left" vertical="center" indent="1"/>
    </xf>
    <xf numFmtId="0" fontId="2" fillId="0" borderId="4" xfId="1" applyFont="1" applyBorder="1" applyAlignment="1">
      <alignment horizontal="left" vertical="center" indent="1"/>
    </xf>
    <xf numFmtId="0" fontId="2" fillId="0" borderId="11" xfId="1" applyFont="1" applyBorder="1" applyAlignment="1">
      <alignment horizontal="left" vertical="center" indent="1"/>
    </xf>
    <xf numFmtId="0" fontId="2" fillId="0" borderId="3" xfId="1" applyFont="1" applyBorder="1" applyAlignment="1">
      <alignment horizontal="left" vertical="center" indent="1"/>
    </xf>
    <xf numFmtId="0" fontId="2" fillId="0" borderId="2" xfId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 shrinkToFit="1"/>
    </xf>
    <xf numFmtId="0" fontId="2" fillId="0" borderId="2" xfId="1" applyFont="1" applyBorder="1" applyAlignment="1">
      <alignment horizontal="center" vertical="center" justifyLastLine="1" shrinkToFit="1"/>
    </xf>
    <xf numFmtId="0" fontId="2" fillId="0" borderId="10" xfId="1" applyFont="1" applyBorder="1" applyAlignment="1">
      <alignment horizontal="center" vertical="center" justifyLastLine="1" shrinkToFit="1"/>
    </xf>
    <xf numFmtId="0" fontId="2" fillId="0" borderId="7" xfId="1" applyFont="1" applyBorder="1" applyAlignment="1">
      <alignment horizontal="center" vertical="center" justifyLastLine="1" shrinkToFit="1"/>
    </xf>
    <xf numFmtId="0" fontId="2" fillId="0" borderId="13" xfId="1" applyFont="1" applyBorder="1" applyAlignment="1">
      <alignment horizontal="right" vertical="center"/>
    </xf>
    <xf numFmtId="0" fontId="2" fillId="0" borderId="12" xfId="1" applyFont="1" applyBorder="1" applyAlignment="1">
      <alignment horizontal="right" vertical="center"/>
    </xf>
    <xf numFmtId="0" fontId="2" fillId="0" borderId="9" xfId="1" applyFont="1" applyBorder="1" applyAlignment="1">
      <alignment horizontal="center" vertical="center" shrinkToFit="1"/>
    </xf>
    <xf numFmtId="0" fontId="2" fillId="0" borderId="8" xfId="1" applyFont="1" applyBorder="1" applyAlignment="1">
      <alignment horizontal="center" vertical="center" shrinkToFit="1"/>
    </xf>
    <xf numFmtId="0" fontId="2" fillId="0" borderId="9" xfId="1" applyFont="1" applyBorder="1" applyAlignment="1">
      <alignment horizontal="center" vertical="center" wrapText="1" shrinkToFit="1"/>
    </xf>
    <xf numFmtId="0" fontId="2" fillId="0" borderId="8" xfId="1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distributed" vertical="center" justifyLastLine="1"/>
    </xf>
    <xf numFmtId="0" fontId="2" fillId="0" borderId="10" xfId="1" applyFont="1" applyBorder="1" applyAlignment="1">
      <alignment horizontal="distributed" vertical="center" justifyLastLine="1"/>
    </xf>
    <xf numFmtId="0" fontId="2" fillId="0" borderId="7" xfId="1" applyFont="1" applyBorder="1" applyAlignment="1">
      <alignment horizontal="distributed" vertical="center" justifyLastLine="1"/>
    </xf>
    <xf numFmtId="0" fontId="2" fillId="0" borderId="9" xfId="1" applyFont="1" applyBorder="1" applyAlignment="1">
      <alignment horizontal="center" vertical="center" wrapText="1" justifyLastLine="1" shrinkToFit="1"/>
    </xf>
    <xf numFmtId="0" fontId="2" fillId="0" borderId="8" xfId="1" applyFont="1" applyBorder="1" applyAlignment="1">
      <alignment horizontal="center" vertical="center" wrapText="1" justifyLastLine="1" shrinkToFit="1"/>
    </xf>
    <xf numFmtId="0" fontId="2" fillId="0" borderId="9" xfId="1" applyFont="1" applyBorder="1" applyAlignment="1">
      <alignment horizontal="distributed" vertical="center" wrapText="1" shrinkToFit="1"/>
    </xf>
    <xf numFmtId="0" fontId="2" fillId="0" borderId="8" xfId="1" applyFont="1" applyBorder="1" applyAlignment="1">
      <alignment horizontal="distributed" vertical="center" shrinkToFit="1"/>
    </xf>
    <xf numFmtId="0" fontId="2" fillId="0" borderId="8" xfId="1" applyFont="1" applyBorder="1" applyAlignment="1">
      <alignment horizontal="distributed" vertical="center" wrapText="1" shrinkToFit="1"/>
    </xf>
    <xf numFmtId="0" fontId="2" fillId="0" borderId="9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 shrinkToFit="1"/>
    </xf>
    <xf numFmtId="0" fontId="8" fillId="0" borderId="8" xfId="0" applyFont="1" applyBorder="1" applyAlignment="1">
      <alignment horizontal="center" vertical="center" shrinkToFit="1"/>
    </xf>
    <xf numFmtId="0" fontId="0" fillId="0" borderId="10" xfId="0" applyBorder="1">
      <alignment vertical="center"/>
    </xf>
    <xf numFmtId="0" fontId="0" fillId="0" borderId="7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justifyLastLine="1"/>
    </xf>
    <xf numFmtId="0" fontId="2" fillId="0" borderId="8" xfId="0" applyFont="1" applyBorder="1" applyAlignment="1">
      <alignment horizontal="center" vertical="center" justifyLastLine="1"/>
    </xf>
    <xf numFmtId="0" fontId="2" fillId="0" borderId="2" xfId="1" applyFont="1" applyBorder="1" applyAlignment="1">
      <alignment horizontal="distributed" vertical="center" justifyLastLine="1" shrinkToFit="1"/>
    </xf>
    <xf numFmtId="0" fontId="2" fillId="0" borderId="10" xfId="1" applyFont="1" applyBorder="1" applyAlignment="1">
      <alignment horizontal="distributed" vertical="center" justifyLastLine="1" shrinkToFit="1"/>
    </xf>
    <xf numFmtId="0" fontId="2" fillId="0" borderId="7" xfId="1" applyFont="1" applyBorder="1" applyAlignment="1">
      <alignment horizontal="distributed" vertical="center" justifyLastLine="1" shrinkToFit="1"/>
    </xf>
    <xf numFmtId="0" fontId="2" fillId="0" borderId="2" xfId="1" applyFont="1" applyBorder="1" applyAlignment="1">
      <alignment horizontal="center" vertical="center" justifyLastLine="1"/>
    </xf>
    <xf numFmtId="0" fontId="2" fillId="0" borderId="7" xfId="1" applyFont="1" applyBorder="1" applyAlignment="1">
      <alignment horizontal="center" vertical="center" justifyLastLine="1"/>
    </xf>
    <xf numFmtId="0" fontId="2" fillId="0" borderId="9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 justifyLastLine="1" shrinkToFit="1"/>
    </xf>
    <xf numFmtId="0" fontId="2" fillId="0" borderId="2" xfId="1" applyFont="1" applyBorder="1" applyAlignment="1">
      <alignment horizontal="distributed" vertical="center" indent="7"/>
    </xf>
    <xf numFmtId="0" fontId="2" fillId="0" borderId="10" xfId="1" applyFont="1" applyBorder="1" applyAlignment="1">
      <alignment horizontal="distributed" vertical="center" indent="7"/>
    </xf>
    <xf numFmtId="0" fontId="2" fillId="0" borderId="7" xfId="1" applyFont="1" applyBorder="1" applyAlignment="1">
      <alignment horizontal="distributed" vertical="center" indent="7"/>
    </xf>
    <xf numFmtId="0" fontId="2" fillId="0" borderId="2" xfId="1" applyFont="1" applyBorder="1" applyAlignment="1">
      <alignment horizontal="distributed" vertical="center" indent="3"/>
    </xf>
    <xf numFmtId="0" fontId="2" fillId="0" borderId="7" xfId="1" applyFont="1" applyBorder="1" applyAlignment="1">
      <alignment horizontal="distributed" vertical="center" indent="3"/>
    </xf>
    <xf numFmtId="0" fontId="2" fillId="0" borderId="8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1" fillId="0" borderId="0" xfId="1">
      <alignment vertical="center"/>
    </xf>
    <xf numFmtId="0" fontId="2" fillId="0" borderId="2" xfId="0" applyFont="1" applyBorder="1" applyAlignment="1">
      <alignment horizontal="center" vertical="center" justifyLastLine="1"/>
    </xf>
    <xf numFmtId="0" fontId="2" fillId="0" borderId="10" xfId="0" applyFont="1" applyBorder="1" applyAlignment="1">
      <alignment horizontal="center" vertical="center" justifyLastLine="1"/>
    </xf>
    <xf numFmtId="0" fontId="2" fillId="0" borderId="7" xfId="0" applyFont="1" applyBorder="1" applyAlignment="1">
      <alignment horizontal="center" vertical="center" justifyLastLine="1"/>
    </xf>
  </cellXfs>
  <cellStyles count="5">
    <cellStyle name="桁区切り 2" xfId="2" xr:uid="{00000000-0005-0000-0000-000000000000}"/>
    <cellStyle name="桁区切り 3" xfId="4" xr:uid="{00000000-0005-0000-0000-000001000000}"/>
    <cellStyle name="標準" xfId="0" builtinId="0"/>
    <cellStyle name="標準 2" xfId="1" xr:uid="{00000000-0005-0000-0000-000003000000}"/>
    <cellStyle name="標準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9525" y="542925"/>
          <a:ext cx="2047875" cy="1171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9525" y="4867275"/>
          <a:ext cx="1864995" cy="99250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ShapeType="1"/>
        </xdr:cNvSpPr>
      </xdr:nvSpPr>
      <xdr:spPr bwMode="auto">
        <a:xfrm>
          <a:off x="15344775" y="533400"/>
          <a:ext cx="2171700" cy="1200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3</xdr:col>
      <xdr:colOff>38100</xdr:colOff>
      <xdr:row>9</xdr:row>
      <xdr:rowOff>9525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>
          <a:off x="9525" y="5154930"/>
          <a:ext cx="1986915" cy="116395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9525</xdr:rowOff>
    </xdr:from>
    <xdr:to>
      <xdr:col>3</xdr:col>
      <xdr:colOff>9525</xdr:colOff>
      <xdr:row>8</xdr:row>
      <xdr:rowOff>152400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>
          <a:spLocks noChangeShapeType="1"/>
        </xdr:cNvSpPr>
      </xdr:nvSpPr>
      <xdr:spPr bwMode="auto">
        <a:xfrm>
          <a:off x="30718125" y="514350"/>
          <a:ext cx="2171700" cy="1200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3</xdr:col>
      <xdr:colOff>0</xdr:colOff>
      <xdr:row>8</xdr:row>
      <xdr:rowOff>133350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ShapeType="1"/>
        </xdr:cNvSpPr>
      </xdr:nvSpPr>
      <xdr:spPr bwMode="auto">
        <a:xfrm>
          <a:off x="9525" y="4838700"/>
          <a:ext cx="1948815" cy="101727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38100</xdr:rowOff>
    </xdr:from>
    <xdr:to>
      <xdr:col>2</xdr:col>
      <xdr:colOff>714375</xdr:colOff>
      <xdr:row>8</xdr:row>
      <xdr:rowOff>152400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>
          <a:spLocks noChangeShapeType="1"/>
        </xdr:cNvSpPr>
      </xdr:nvSpPr>
      <xdr:spPr bwMode="auto">
        <a:xfrm>
          <a:off x="46120050" y="542925"/>
          <a:ext cx="2019300" cy="1171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8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9525" y="5156835"/>
          <a:ext cx="1842135" cy="99250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37"/>
  <sheetViews>
    <sheetView tabSelected="1" view="pageBreakPreview" zoomScaleNormal="100" zoomScaleSheetLayoutView="100" workbookViewId="0">
      <selection sqref="A1:L1"/>
    </sheetView>
  </sheetViews>
  <sheetFormatPr defaultColWidth="9" defaultRowHeight="10.8" x14ac:dyDescent="0.2"/>
  <cols>
    <col min="1" max="1" width="2.44140625" style="1" bestFit="1" customWidth="1"/>
    <col min="2" max="3" width="13.5546875" style="1" customWidth="1"/>
    <col min="4" max="7" width="13.77734375" style="1" customWidth="1"/>
    <col min="8" max="8" width="15.77734375" style="1" customWidth="1"/>
    <col min="9" max="10" width="13.77734375" style="1" customWidth="1"/>
    <col min="11" max="11" width="15.77734375" style="1" customWidth="1"/>
    <col min="12" max="12" width="13.77734375" style="1" customWidth="1"/>
    <col min="13" max="13" width="9.6640625" style="1" customWidth="1"/>
    <col min="14" max="16384" width="9" style="1"/>
  </cols>
  <sheetData>
    <row r="1" spans="1:17" ht="40.049999999999997" customHeight="1" x14ac:dyDescent="0.2">
      <c r="A1" s="44" t="s">
        <v>158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7" ht="30" customHeight="1" x14ac:dyDescent="0.2">
      <c r="A2" s="45" t="s">
        <v>138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7" ht="19.95" customHeight="1" x14ac:dyDescent="0.2">
      <c r="A3" s="13"/>
      <c r="B3" s="12"/>
      <c r="C3" s="64" t="s">
        <v>24</v>
      </c>
      <c r="D3" s="58" t="s">
        <v>38</v>
      </c>
      <c r="E3" s="59"/>
      <c r="F3" s="59"/>
      <c r="G3" s="60"/>
      <c r="H3" s="61" t="s">
        <v>37</v>
      </c>
      <c r="I3" s="62"/>
      <c r="J3" s="62"/>
      <c r="K3" s="62"/>
      <c r="L3" s="63"/>
    </row>
    <row r="4" spans="1:17" ht="15" customHeight="1" x14ac:dyDescent="0.2">
      <c r="A4" s="10"/>
      <c r="C4" s="65"/>
      <c r="D4" s="46" t="s">
        <v>17</v>
      </c>
      <c r="E4" s="47"/>
      <c r="F4" s="48" t="s">
        <v>13</v>
      </c>
      <c r="G4" s="33"/>
      <c r="H4" s="50" t="s">
        <v>30</v>
      </c>
      <c r="I4" s="50" t="s">
        <v>66</v>
      </c>
      <c r="J4" s="50" t="s">
        <v>67</v>
      </c>
      <c r="K4" s="66" t="s">
        <v>68</v>
      </c>
      <c r="L4" s="68" t="s">
        <v>69</v>
      </c>
    </row>
    <row r="5" spans="1:17" ht="15" customHeight="1" x14ac:dyDescent="0.2">
      <c r="A5" s="10"/>
      <c r="C5" s="11"/>
      <c r="D5" s="50" t="s">
        <v>72</v>
      </c>
      <c r="E5" s="70" t="s">
        <v>70</v>
      </c>
      <c r="F5" s="49"/>
      <c r="G5" s="71" t="s">
        <v>71</v>
      </c>
      <c r="H5" s="51"/>
      <c r="I5" s="51"/>
      <c r="J5" s="51"/>
      <c r="K5" s="67"/>
      <c r="L5" s="69"/>
    </row>
    <row r="6" spans="1:17" ht="15" customHeight="1" x14ac:dyDescent="0.2">
      <c r="A6" s="10"/>
      <c r="C6" s="11"/>
      <c r="D6" s="51"/>
      <c r="E6" s="70"/>
      <c r="F6" s="49"/>
      <c r="G6" s="72"/>
      <c r="H6" s="51"/>
      <c r="I6" s="51"/>
      <c r="J6" s="51"/>
      <c r="K6" s="67"/>
      <c r="L6" s="69"/>
    </row>
    <row r="7" spans="1:17" ht="15" customHeight="1" x14ac:dyDescent="0.2">
      <c r="A7" s="10"/>
      <c r="C7" s="11"/>
      <c r="D7" s="51"/>
      <c r="E7" s="70"/>
      <c r="F7" s="49"/>
      <c r="G7" s="72"/>
      <c r="H7" s="51"/>
      <c r="I7" s="51"/>
      <c r="J7" s="51"/>
      <c r="K7" s="67"/>
      <c r="L7" s="69"/>
    </row>
    <row r="8" spans="1:17" ht="15" customHeight="1" x14ac:dyDescent="0.2">
      <c r="A8" s="52" t="s">
        <v>10</v>
      </c>
      <c r="B8" s="53"/>
      <c r="C8" s="54"/>
      <c r="D8" s="51"/>
      <c r="E8" s="70"/>
      <c r="F8" s="49"/>
      <c r="G8" s="72"/>
      <c r="H8" s="51"/>
      <c r="I8" s="51"/>
      <c r="J8" s="51"/>
      <c r="K8" s="67"/>
      <c r="L8" s="69"/>
    </row>
    <row r="9" spans="1:17" ht="15" customHeight="1" x14ac:dyDescent="0.2">
      <c r="A9" s="55"/>
      <c r="B9" s="56"/>
      <c r="C9" s="57"/>
      <c r="D9" s="7" t="s">
        <v>29</v>
      </c>
      <c r="E9" s="7" t="s">
        <v>29</v>
      </c>
      <c r="F9" s="7" t="s">
        <v>29</v>
      </c>
      <c r="G9" s="4" t="s">
        <v>28</v>
      </c>
      <c r="H9" s="8" t="s">
        <v>7</v>
      </c>
      <c r="I9" s="8" t="s">
        <v>7</v>
      </c>
      <c r="J9" s="8" t="s">
        <v>7</v>
      </c>
      <c r="K9" s="8" t="s">
        <v>7</v>
      </c>
      <c r="L9" s="8" t="s">
        <v>7</v>
      </c>
    </row>
    <row r="10" spans="1:17" ht="30" customHeight="1" x14ac:dyDescent="0.2">
      <c r="A10" s="43" t="s">
        <v>5</v>
      </c>
      <c r="B10" s="38" t="s">
        <v>41</v>
      </c>
      <c r="C10" s="39"/>
      <c r="D10" s="24">
        <v>5063</v>
      </c>
      <c r="E10" s="24">
        <v>23</v>
      </c>
      <c r="F10" s="24">
        <v>5086</v>
      </c>
      <c r="G10" s="24">
        <v>0</v>
      </c>
      <c r="H10" s="24">
        <v>1437461</v>
      </c>
      <c r="I10" s="24">
        <v>0</v>
      </c>
      <c r="J10" s="24">
        <v>0</v>
      </c>
      <c r="K10" s="24">
        <v>1437461</v>
      </c>
      <c r="L10" s="36"/>
      <c r="M10" s="17"/>
      <c r="N10" s="17"/>
      <c r="O10" s="17"/>
      <c r="P10" s="17"/>
      <c r="Q10" s="17"/>
    </row>
    <row r="11" spans="1:17" ht="30" customHeight="1" x14ac:dyDescent="0.2">
      <c r="A11" s="43"/>
      <c r="B11" s="38" t="s">
        <v>45</v>
      </c>
      <c r="C11" s="39"/>
      <c r="D11" s="24">
        <v>521427</v>
      </c>
      <c r="E11" s="24">
        <v>8351</v>
      </c>
      <c r="F11" s="24">
        <v>529778</v>
      </c>
      <c r="G11" s="24">
        <v>215</v>
      </c>
      <c r="H11" s="24">
        <v>773959081</v>
      </c>
      <c r="I11" s="24">
        <v>2757</v>
      </c>
      <c r="J11" s="24">
        <v>0</v>
      </c>
      <c r="K11" s="24">
        <v>773961838</v>
      </c>
      <c r="L11" s="36"/>
      <c r="M11" s="17"/>
      <c r="N11" s="17"/>
      <c r="O11" s="17"/>
      <c r="P11" s="17"/>
      <c r="Q11" s="17"/>
    </row>
    <row r="12" spans="1:17" ht="30" customHeight="1" x14ac:dyDescent="0.2">
      <c r="A12" s="43"/>
      <c r="B12" s="38" t="s">
        <v>46</v>
      </c>
      <c r="C12" s="39"/>
      <c r="D12" s="24">
        <v>548427</v>
      </c>
      <c r="E12" s="24">
        <v>25752</v>
      </c>
      <c r="F12" s="24">
        <v>574179</v>
      </c>
      <c r="G12" s="24">
        <v>46</v>
      </c>
      <c r="H12" s="24">
        <v>1469751373</v>
      </c>
      <c r="I12" s="24">
        <v>6797</v>
      </c>
      <c r="J12" s="24">
        <v>1152</v>
      </c>
      <c r="K12" s="24">
        <v>1469759322</v>
      </c>
      <c r="L12" s="36"/>
      <c r="M12" s="17"/>
      <c r="N12" s="17"/>
      <c r="O12" s="17"/>
      <c r="P12" s="17"/>
      <c r="Q12" s="17"/>
    </row>
    <row r="13" spans="1:17" ht="30" customHeight="1" x14ac:dyDescent="0.2">
      <c r="A13" s="43"/>
      <c r="B13" s="38" t="s">
        <v>47</v>
      </c>
      <c r="C13" s="39"/>
      <c r="D13" s="24">
        <v>343933</v>
      </c>
      <c r="E13" s="24">
        <v>35656</v>
      </c>
      <c r="F13" s="24">
        <v>379589</v>
      </c>
      <c r="G13" s="24">
        <v>1</v>
      </c>
      <c r="H13" s="24">
        <v>1452331898</v>
      </c>
      <c r="I13" s="24">
        <v>3388</v>
      </c>
      <c r="J13" s="24">
        <v>721</v>
      </c>
      <c r="K13" s="24">
        <v>1452336007</v>
      </c>
      <c r="L13" s="36"/>
      <c r="M13" s="17"/>
      <c r="N13" s="17"/>
      <c r="O13" s="17"/>
      <c r="P13" s="17"/>
      <c r="Q13" s="17"/>
    </row>
    <row r="14" spans="1:17" ht="30" customHeight="1" x14ac:dyDescent="0.2">
      <c r="A14" s="43"/>
      <c r="B14" s="38" t="s">
        <v>48</v>
      </c>
      <c r="C14" s="39"/>
      <c r="D14" s="24">
        <v>196674</v>
      </c>
      <c r="E14" s="24">
        <v>16888</v>
      </c>
      <c r="F14" s="24">
        <v>213562</v>
      </c>
      <c r="G14" s="24">
        <v>0</v>
      </c>
      <c r="H14" s="24">
        <v>1090206393</v>
      </c>
      <c r="I14" s="24">
        <v>6120</v>
      </c>
      <c r="J14" s="24">
        <v>732</v>
      </c>
      <c r="K14" s="24">
        <v>1090213245</v>
      </c>
      <c r="L14" s="36"/>
      <c r="M14" s="17"/>
      <c r="N14" s="17"/>
      <c r="O14" s="17"/>
      <c r="P14" s="17"/>
      <c r="Q14" s="17"/>
    </row>
    <row r="15" spans="1:17" ht="30" customHeight="1" x14ac:dyDescent="0.2">
      <c r="A15" s="43"/>
      <c r="B15" s="38" t="s">
        <v>49</v>
      </c>
      <c r="C15" s="39"/>
      <c r="D15" s="24">
        <v>172998</v>
      </c>
      <c r="E15" s="24">
        <v>1561</v>
      </c>
      <c r="F15" s="24">
        <v>174559</v>
      </c>
      <c r="G15" s="24">
        <v>0</v>
      </c>
      <c r="H15" s="24">
        <v>1153883552</v>
      </c>
      <c r="I15" s="24">
        <v>11131</v>
      </c>
      <c r="J15" s="24">
        <v>0</v>
      </c>
      <c r="K15" s="24">
        <v>1153894683</v>
      </c>
      <c r="L15" s="36"/>
      <c r="M15" s="17"/>
      <c r="N15" s="17"/>
      <c r="O15" s="17"/>
      <c r="P15" s="17"/>
      <c r="Q15" s="17"/>
    </row>
    <row r="16" spans="1:17" ht="30" customHeight="1" x14ac:dyDescent="0.2">
      <c r="A16" s="43"/>
      <c r="B16" s="38" t="s">
        <v>50</v>
      </c>
      <c r="C16" s="39"/>
      <c r="D16" s="24">
        <v>76678</v>
      </c>
      <c r="E16" s="24">
        <v>16</v>
      </c>
      <c r="F16" s="24">
        <v>76694</v>
      </c>
      <c r="G16" s="24">
        <v>0</v>
      </c>
      <c r="H16" s="24">
        <v>637166368</v>
      </c>
      <c r="I16" s="24">
        <v>4230</v>
      </c>
      <c r="J16" s="24">
        <v>5128</v>
      </c>
      <c r="K16" s="24">
        <v>637175726</v>
      </c>
      <c r="L16" s="36"/>
      <c r="M16" s="17"/>
      <c r="N16" s="17"/>
      <c r="O16" s="17"/>
      <c r="P16" s="17"/>
      <c r="Q16" s="17"/>
    </row>
    <row r="17" spans="1:17" ht="30" customHeight="1" x14ac:dyDescent="0.2">
      <c r="A17" s="43"/>
      <c r="B17" s="38" t="s">
        <v>51</v>
      </c>
      <c r="C17" s="39"/>
      <c r="D17" s="24">
        <v>66714</v>
      </c>
      <c r="E17" s="24">
        <v>5</v>
      </c>
      <c r="F17" s="24">
        <v>66719</v>
      </c>
      <c r="G17" s="24">
        <v>0</v>
      </c>
      <c r="H17" s="24">
        <v>700500370</v>
      </c>
      <c r="I17" s="24">
        <v>2232</v>
      </c>
      <c r="J17" s="24">
        <v>11400</v>
      </c>
      <c r="K17" s="24">
        <v>700514002</v>
      </c>
      <c r="L17" s="36"/>
      <c r="M17" s="17"/>
      <c r="N17" s="17"/>
      <c r="O17" s="17"/>
      <c r="P17" s="17"/>
      <c r="Q17" s="17"/>
    </row>
    <row r="18" spans="1:17" ht="30" customHeight="1" x14ac:dyDescent="0.2">
      <c r="A18" s="43"/>
      <c r="B18" s="38" t="s">
        <v>148</v>
      </c>
      <c r="C18" s="39"/>
      <c r="D18" s="24">
        <v>45123</v>
      </c>
      <c r="E18" s="24">
        <v>5</v>
      </c>
      <c r="F18" s="24">
        <v>45128</v>
      </c>
      <c r="G18" s="24">
        <v>0</v>
      </c>
      <c r="H18" s="24">
        <v>704411425</v>
      </c>
      <c r="I18" s="24">
        <v>8733</v>
      </c>
      <c r="J18" s="24">
        <v>0</v>
      </c>
      <c r="K18" s="24">
        <v>704420158</v>
      </c>
      <c r="L18" s="36"/>
      <c r="M18" s="17"/>
      <c r="N18" s="17"/>
      <c r="O18" s="17"/>
      <c r="P18" s="17"/>
      <c r="Q18" s="17"/>
    </row>
    <row r="19" spans="1:17" ht="30" customHeight="1" x14ac:dyDescent="0.2">
      <c r="A19" s="43"/>
      <c r="B19" s="38" t="s">
        <v>149</v>
      </c>
      <c r="C19" s="39"/>
      <c r="D19" s="24">
        <v>11301</v>
      </c>
      <c r="E19" s="24">
        <v>1</v>
      </c>
      <c r="F19" s="24">
        <v>11302</v>
      </c>
      <c r="G19" s="24">
        <v>0</v>
      </c>
      <c r="H19" s="24">
        <v>349207669</v>
      </c>
      <c r="I19" s="24">
        <v>401</v>
      </c>
      <c r="J19" s="24">
        <v>3453</v>
      </c>
      <c r="K19" s="24">
        <v>349211523</v>
      </c>
      <c r="L19" s="36"/>
      <c r="M19" s="17"/>
      <c r="N19" s="17"/>
      <c r="O19" s="17"/>
      <c r="P19" s="17"/>
      <c r="Q19" s="17"/>
    </row>
    <row r="20" spans="1:17" ht="30" customHeight="1" x14ac:dyDescent="0.2">
      <c r="A20" s="43"/>
      <c r="B20" s="38" t="s">
        <v>150</v>
      </c>
      <c r="C20" s="39"/>
      <c r="D20" s="24">
        <v>1650</v>
      </c>
      <c r="E20" s="24">
        <v>0</v>
      </c>
      <c r="F20" s="24">
        <v>1650</v>
      </c>
      <c r="G20" s="24">
        <v>0</v>
      </c>
      <c r="H20" s="24">
        <v>113459169</v>
      </c>
      <c r="I20" s="24">
        <v>0</v>
      </c>
      <c r="J20" s="24">
        <v>0</v>
      </c>
      <c r="K20" s="24">
        <v>113459169</v>
      </c>
      <c r="L20" s="36"/>
      <c r="M20" s="17"/>
      <c r="N20" s="17"/>
      <c r="O20" s="17"/>
      <c r="P20" s="17"/>
      <c r="Q20" s="17"/>
    </row>
    <row r="21" spans="1:17" ht="30" customHeight="1" x14ac:dyDescent="0.2">
      <c r="A21" s="43"/>
      <c r="B21" s="38" t="s">
        <v>151</v>
      </c>
      <c r="C21" s="39"/>
      <c r="D21" s="24">
        <v>466</v>
      </c>
      <c r="E21" s="24">
        <v>0</v>
      </c>
      <c r="F21" s="24">
        <v>466</v>
      </c>
      <c r="G21" s="24">
        <v>0</v>
      </c>
      <c r="H21" s="24">
        <v>92838826</v>
      </c>
      <c r="I21" s="24">
        <v>0</v>
      </c>
      <c r="J21" s="24">
        <v>334460</v>
      </c>
      <c r="K21" s="24">
        <v>93173286</v>
      </c>
      <c r="L21" s="36"/>
      <c r="M21" s="17"/>
      <c r="N21" s="17"/>
      <c r="O21" s="17"/>
      <c r="P21" s="17"/>
      <c r="Q21" s="17"/>
    </row>
    <row r="22" spans="1:17" ht="30" customHeight="1" x14ac:dyDescent="0.2">
      <c r="A22" s="43"/>
      <c r="B22" s="38" t="s">
        <v>42</v>
      </c>
      <c r="C22" s="39"/>
      <c r="D22" s="24">
        <v>1990454</v>
      </c>
      <c r="E22" s="24">
        <v>88258</v>
      </c>
      <c r="F22" s="24">
        <v>2078712</v>
      </c>
      <c r="G22" s="24">
        <v>262</v>
      </c>
      <c r="H22" s="24">
        <v>8539153585</v>
      </c>
      <c r="I22" s="24">
        <v>45789</v>
      </c>
      <c r="J22" s="24">
        <v>357046</v>
      </c>
      <c r="K22" s="24">
        <v>8539556420</v>
      </c>
      <c r="L22" s="36"/>
      <c r="M22" s="17"/>
      <c r="N22" s="17"/>
      <c r="O22" s="17"/>
      <c r="P22" s="17"/>
      <c r="Q22" s="17"/>
    </row>
    <row r="23" spans="1:17" ht="15" customHeight="1" x14ac:dyDescent="0.2">
      <c r="A23" s="21"/>
      <c r="B23" s="22"/>
      <c r="C23" s="22"/>
      <c r="D23" s="26"/>
      <c r="E23" s="26"/>
      <c r="F23" s="26"/>
      <c r="G23" s="26"/>
      <c r="H23" s="26"/>
      <c r="I23" s="26"/>
      <c r="J23" s="26"/>
      <c r="K23" s="26"/>
      <c r="L23" s="30"/>
      <c r="M23" s="17"/>
      <c r="N23" s="17"/>
      <c r="O23" s="17"/>
      <c r="P23" s="17"/>
      <c r="Q23" s="17"/>
    </row>
    <row r="24" spans="1:17" ht="30" customHeight="1" x14ac:dyDescent="0.2">
      <c r="A24" s="40" t="s">
        <v>4</v>
      </c>
      <c r="B24" s="38" t="s">
        <v>3</v>
      </c>
      <c r="C24" s="39"/>
      <c r="D24" s="24">
        <v>1074917</v>
      </c>
      <c r="E24" s="24">
        <v>34126</v>
      </c>
      <c r="F24" s="24">
        <v>1109043</v>
      </c>
      <c r="G24" s="24">
        <v>261</v>
      </c>
      <c r="H24" s="24">
        <v>2245147915</v>
      </c>
      <c r="I24" s="24">
        <v>9554</v>
      </c>
      <c r="J24" s="24">
        <v>1152</v>
      </c>
      <c r="K24" s="24">
        <v>2245158621</v>
      </c>
      <c r="L24" s="36"/>
      <c r="M24" s="17"/>
      <c r="N24" s="17"/>
      <c r="O24" s="17"/>
      <c r="P24" s="17"/>
      <c r="Q24" s="17"/>
    </row>
    <row r="25" spans="1:17" ht="30" customHeight="1" x14ac:dyDescent="0.2">
      <c r="A25" s="41"/>
      <c r="B25" s="38" t="s">
        <v>2</v>
      </c>
      <c r="C25" s="39"/>
      <c r="D25" s="24">
        <v>790283</v>
      </c>
      <c r="E25" s="24">
        <v>54121</v>
      </c>
      <c r="F25" s="24">
        <v>844404</v>
      </c>
      <c r="G25" s="24">
        <v>1</v>
      </c>
      <c r="H25" s="24">
        <v>4333588211</v>
      </c>
      <c r="I25" s="24">
        <v>24869</v>
      </c>
      <c r="J25" s="24">
        <v>6581</v>
      </c>
      <c r="K25" s="24">
        <v>4333619661</v>
      </c>
      <c r="L25" s="36"/>
      <c r="M25" s="17"/>
      <c r="N25" s="17"/>
      <c r="O25" s="17"/>
      <c r="P25" s="17"/>
      <c r="Q25" s="17"/>
    </row>
    <row r="26" spans="1:17" ht="30" customHeight="1" x14ac:dyDescent="0.2">
      <c r="A26" s="41"/>
      <c r="B26" s="38" t="s">
        <v>43</v>
      </c>
      <c r="C26" s="39"/>
      <c r="D26" s="24">
        <v>66714</v>
      </c>
      <c r="E26" s="24">
        <v>5</v>
      </c>
      <c r="F26" s="24">
        <v>66719</v>
      </c>
      <c r="G26" s="24">
        <v>0</v>
      </c>
      <c r="H26" s="24">
        <v>700500370</v>
      </c>
      <c r="I26" s="24">
        <v>2232</v>
      </c>
      <c r="J26" s="24">
        <v>11400</v>
      </c>
      <c r="K26" s="24">
        <v>700514002</v>
      </c>
      <c r="L26" s="36"/>
      <c r="M26" s="17"/>
      <c r="N26" s="17"/>
      <c r="O26" s="17"/>
      <c r="P26" s="17"/>
      <c r="Q26" s="17"/>
    </row>
    <row r="27" spans="1:17" ht="30" customHeight="1" x14ac:dyDescent="0.2">
      <c r="A27" s="42"/>
      <c r="B27" s="38" t="s">
        <v>44</v>
      </c>
      <c r="C27" s="39"/>
      <c r="D27" s="24">
        <v>58540</v>
      </c>
      <c r="E27" s="24">
        <v>6</v>
      </c>
      <c r="F27" s="24">
        <v>58546</v>
      </c>
      <c r="G27" s="24">
        <v>0</v>
      </c>
      <c r="H27" s="24">
        <v>1259917089</v>
      </c>
      <c r="I27" s="24">
        <v>9134</v>
      </c>
      <c r="J27" s="24">
        <v>337913</v>
      </c>
      <c r="K27" s="24">
        <v>1260264136</v>
      </c>
      <c r="L27" s="36"/>
      <c r="M27" s="17"/>
      <c r="N27" s="17"/>
      <c r="O27" s="17"/>
      <c r="P27" s="17"/>
      <c r="Q27" s="17"/>
    </row>
    <row r="28" spans="1:17" ht="15" customHeight="1" x14ac:dyDescent="0.2">
      <c r="A28" s="15"/>
      <c r="B28" s="23"/>
      <c r="C28" s="23"/>
      <c r="D28" s="26"/>
      <c r="E28" s="26"/>
      <c r="F28" s="26"/>
      <c r="G28" s="26"/>
      <c r="H28" s="26"/>
      <c r="I28" s="26"/>
      <c r="J28" s="26"/>
      <c r="K28" s="26"/>
      <c r="L28" s="30"/>
      <c r="M28" s="17"/>
      <c r="N28" s="17"/>
      <c r="O28" s="17"/>
      <c r="P28" s="17"/>
      <c r="Q28" s="17"/>
    </row>
    <row r="29" spans="1:17" ht="30" customHeight="1" x14ac:dyDescent="0.2">
      <c r="A29" s="40" t="s">
        <v>1</v>
      </c>
      <c r="B29" s="38" t="s">
        <v>0</v>
      </c>
      <c r="C29" s="39"/>
      <c r="D29" s="24">
        <v>1864588</v>
      </c>
      <c r="E29" s="24">
        <v>88204</v>
      </c>
      <c r="F29" s="24">
        <v>1952792</v>
      </c>
      <c r="G29" s="24">
        <v>262</v>
      </c>
      <c r="H29" s="24">
        <v>6578060948</v>
      </c>
      <c r="I29" s="24">
        <v>34424</v>
      </c>
      <c r="J29" s="24">
        <v>7733</v>
      </c>
      <c r="K29" s="24">
        <v>6578103105</v>
      </c>
      <c r="L29" s="36"/>
      <c r="M29" s="17"/>
      <c r="N29" s="17"/>
      <c r="O29" s="17"/>
      <c r="P29" s="17"/>
      <c r="Q29" s="17"/>
    </row>
    <row r="30" spans="1:17" ht="30" customHeight="1" x14ac:dyDescent="0.2">
      <c r="A30" s="41"/>
      <c r="B30" s="38" t="s">
        <v>43</v>
      </c>
      <c r="C30" s="39"/>
      <c r="D30" s="24">
        <v>66711</v>
      </c>
      <c r="E30" s="24">
        <v>5</v>
      </c>
      <c r="F30" s="24">
        <v>66716</v>
      </c>
      <c r="G30" s="24">
        <v>0</v>
      </c>
      <c r="H30" s="24">
        <v>700492323</v>
      </c>
      <c r="I30" s="24">
        <v>2232</v>
      </c>
      <c r="J30" s="24">
        <v>11400</v>
      </c>
      <c r="K30" s="24">
        <v>700505955</v>
      </c>
      <c r="L30" s="36"/>
      <c r="M30" s="17"/>
      <c r="N30" s="17"/>
      <c r="O30" s="17"/>
      <c r="P30" s="17"/>
      <c r="Q30" s="17"/>
    </row>
    <row r="31" spans="1:17" ht="30" customHeight="1" x14ac:dyDescent="0.2">
      <c r="A31" s="41"/>
      <c r="B31" s="38" t="s">
        <v>152</v>
      </c>
      <c r="C31" s="39"/>
      <c r="D31" s="24">
        <v>45123</v>
      </c>
      <c r="E31" s="24">
        <v>5</v>
      </c>
      <c r="F31" s="24">
        <v>45128</v>
      </c>
      <c r="G31" s="24">
        <v>0</v>
      </c>
      <c r="H31" s="24">
        <v>704411426</v>
      </c>
      <c r="I31" s="24">
        <v>8733</v>
      </c>
      <c r="J31" s="24">
        <v>0</v>
      </c>
      <c r="K31" s="24">
        <v>704420159</v>
      </c>
      <c r="L31" s="36"/>
      <c r="M31" s="17"/>
      <c r="N31" s="17"/>
      <c r="O31" s="17"/>
      <c r="P31" s="17"/>
      <c r="Q31" s="17"/>
    </row>
    <row r="32" spans="1:17" ht="30" customHeight="1" x14ac:dyDescent="0.2">
      <c r="A32" s="41"/>
      <c r="B32" s="38" t="s">
        <v>153</v>
      </c>
      <c r="C32" s="39"/>
      <c r="D32" s="24">
        <v>11301</v>
      </c>
      <c r="E32" s="24">
        <v>1</v>
      </c>
      <c r="F32" s="24">
        <v>11302</v>
      </c>
      <c r="G32" s="24">
        <v>0</v>
      </c>
      <c r="H32" s="24">
        <v>349207668</v>
      </c>
      <c r="I32" s="24">
        <v>401</v>
      </c>
      <c r="J32" s="24">
        <v>3453</v>
      </c>
      <c r="K32" s="24">
        <v>349211522</v>
      </c>
      <c r="L32" s="36"/>
      <c r="M32" s="17"/>
      <c r="N32" s="17"/>
      <c r="O32" s="17"/>
      <c r="P32" s="17"/>
      <c r="Q32" s="17"/>
    </row>
    <row r="33" spans="1:17" ht="30" customHeight="1" x14ac:dyDescent="0.2">
      <c r="A33" s="41"/>
      <c r="B33" s="38" t="s">
        <v>154</v>
      </c>
      <c r="C33" s="39"/>
      <c r="D33" s="24">
        <v>1650</v>
      </c>
      <c r="E33" s="24">
        <v>0</v>
      </c>
      <c r="F33" s="24">
        <v>1650</v>
      </c>
      <c r="G33" s="24">
        <v>0</v>
      </c>
      <c r="H33" s="24">
        <v>113459170</v>
      </c>
      <c r="I33" s="24">
        <v>0</v>
      </c>
      <c r="J33" s="24">
        <v>0</v>
      </c>
      <c r="K33" s="24">
        <v>113459170</v>
      </c>
      <c r="L33" s="36"/>
      <c r="M33" s="17"/>
      <c r="N33" s="17"/>
      <c r="O33" s="17"/>
      <c r="P33" s="17"/>
      <c r="Q33" s="17"/>
    </row>
    <row r="34" spans="1:17" ht="30" customHeight="1" x14ac:dyDescent="0.2">
      <c r="A34" s="41"/>
      <c r="B34" s="38" t="s">
        <v>155</v>
      </c>
      <c r="C34" s="39"/>
      <c r="D34" s="24">
        <v>466</v>
      </c>
      <c r="E34" s="24">
        <v>0</v>
      </c>
      <c r="F34" s="24">
        <v>466</v>
      </c>
      <c r="G34" s="24">
        <v>0</v>
      </c>
      <c r="H34" s="24">
        <v>92838826</v>
      </c>
      <c r="I34" s="24">
        <v>0</v>
      </c>
      <c r="J34" s="24">
        <v>334460</v>
      </c>
      <c r="K34" s="24">
        <v>93173286</v>
      </c>
      <c r="L34" s="36"/>
      <c r="M34" s="17"/>
      <c r="N34" s="17"/>
      <c r="O34" s="17"/>
      <c r="P34" s="17"/>
      <c r="Q34" s="17"/>
    </row>
    <row r="35" spans="1:17" ht="30" customHeight="1" x14ac:dyDescent="0.2">
      <c r="A35" s="42"/>
      <c r="B35" s="38" t="s">
        <v>42</v>
      </c>
      <c r="C35" s="39"/>
      <c r="D35" s="24">
        <v>1989839</v>
      </c>
      <c r="E35" s="24">
        <v>88215</v>
      </c>
      <c r="F35" s="24">
        <v>2078054</v>
      </c>
      <c r="G35" s="24">
        <v>262</v>
      </c>
      <c r="H35" s="24">
        <v>8538470361</v>
      </c>
      <c r="I35" s="24">
        <v>45790</v>
      </c>
      <c r="J35" s="24">
        <v>357046</v>
      </c>
      <c r="K35" s="24">
        <v>8538873197</v>
      </c>
      <c r="L35" s="36"/>
      <c r="M35" s="17"/>
      <c r="N35" s="17"/>
      <c r="O35" s="17"/>
      <c r="P35" s="17"/>
      <c r="Q35" s="17"/>
    </row>
    <row r="36" spans="1:17" x14ac:dyDescent="0.2">
      <c r="A36" s="15"/>
      <c r="B36" s="20"/>
      <c r="C36" s="20"/>
      <c r="D36" s="18"/>
      <c r="E36" s="18"/>
      <c r="F36" s="18"/>
      <c r="G36" s="18"/>
      <c r="H36" s="16"/>
      <c r="I36" s="16"/>
      <c r="J36" s="16"/>
      <c r="K36" s="16"/>
      <c r="L36" s="14"/>
    </row>
    <row r="37" spans="1:17" x14ac:dyDescent="0.2">
      <c r="M37" s="2"/>
    </row>
  </sheetData>
  <mergeCells count="43">
    <mergeCell ref="A1:L1"/>
    <mergeCell ref="A2:L2"/>
    <mergeCell ref="D4:E4"/>
    <mergeCell ref="F4:F8"/>
    <mergeCell ref="H4:H8"/>
    <mergeCell ref="I4:I8"/>
    <mergeCell ref="J4:J8"/>
    <mergeCell ref="A8:C9"/>
    <mergeCell ref="D3:G3"/>
    <mergeCell ref="H3:L3"/>
    <mergeCell ref="C3:C4"/>
    <mergeCell ref="K4:K8"/>
    <mergeCell ref="L4:L8"/>
    <mergeCell ref="D5:D8"/>
    <mergeCell ref="E5:E8"/>
    <mergeCell ref="G5:G8"/>
    <mergeCell ref="B13:C13"/>
    <mergeCell ref="A24:A27"/>
    <mergeCell ref="A29:A35"/>
    <mergeCell ref="B24:C24"/>
    <mergeCell ref="B29:C29"/>
    <mergeCell ref="B25:C25"/>
    <mergeCell ref="B26:C26"/>
    <mergeCell ref="B30:C30"/>
    <mergeCell ref="A10:A22"/>
    <mergeCell ref="B14:C14"/>
    <mergeCell ref="B15:C15"/>
    <mergeCell ref="B10:C10"/>
    <mergeCell ref="B16:C16"/>
    <mergeCell ref="B17:C17"/>
    <mergeCell ref="B11:C11"/>
    <mergeCell ref="B12:C12"/>
    <mergeCell ref="B34:C34"/>
    <mergeCell ref="B27:C27"/>
    <mergeCell ref="B35:C35"/>
    <mergeCell ref="B22:C22"/>
    <mergeCell ref="B21:C21"/>
    <mergeCell ref="B33:C33"/>
    <mergeCell ref="B18:C18"/>
    <mergeCell ref="B19:C19"/>
    <mergeCell ref="B20:C20"/>
    <mergeCell ref="B31:C31"/>
    <mergeCell ref="B32:C32"/>
  </mergeCells>
  <phoneticPr fontId="3"/>
  <pageMargins left="0.39370078740157483" right="0.39370078740157483" top="0.70866141732283472" bottom="0.47244094488188981" header="0.51181102362204722" footer="0.51181102362204722"/>
  <pageSetup paperSize="9" scale="59" fitToWidth="8" orientation="landscape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Q36"/>
  <sheetViews>
    <sheetView view="pageBreakPreview" zoomScaleNormal="100" zoomScaleSheetLayoutView="100" workbookViewId="0">
      <selection sqref="A1:O1"/>
    </sheetView>
  </sheetViews>
  <sheetFormatPr defaultColWidth="9" defaultRowHeight="10.8" x14ac:dyDescent="0.2"/>
  <cols>
    <col min="1" max="1" width="2.44140625" style="1" bestFit="1" customWidth="1"/>
    <col min="2" max="3" width="13.5546875" style="1" customWidth="1"/>
    <col min="4" max="10" width="13.77734375" style="1" customWidth="1"/>
    <col min="11" max="13" width="15.77734375" style="1" customWidth="1"/>
    <col min="14" max="14" width="13.77734375" style="1" customWidth="1"/>
    <col min="15" max="15" width="15.77734375" style="1" customWidth="1"/>
    <col min="16" max="16" width="9.6640625" style="1" customWidth="1"/>
    <col min="17" max="16384" width="9" style="1"/>
  </cols>
  <sheetData>
    <row r="1" spans="1:17" ht="40.049999999999997" customHeight="1" x14ac:dyDescent="0.2">
      <c r="A1" s="44" t="str">
        <f>'12-1'!A1:L1</f>
        <v>第１２表　課税標準額段階別令和６年度分所得割額等に関する調（市町村合計） （第５８表、５９表を含む）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7" ht="30" customHeight="1" x14ac:dyDescent="0.2">
      <c r="A2" s="44" t="s">
        <v>139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7" ht="19.95" customHeight="1" x14ac:dyDescent="0.2">
      <c r="A3" s="13"/>
      <c r="B3" s="12"/>
      <c r="C3" s="64" t="s">
        <v>24</v>
      </c>
      <c r="D3" s="73" t="s">
        <v>27</v>
      </c>
      <c r="E3" s="74"/>
      <c r="F3" s="74"/>
      <c r="G3" s="74"/>
      <c r="H3" s="74"/>
      <c r="I3" s="74"/>
      <c r="J3" s="74"/>
      <c r="K3" s="74"/>
      <c r="L3" s="74"/>
      <c r="M3" s="74"/>
      <c r="N3" s="74"/>
      <c r="O3" s="75"/>
    </row>
    <row r="4" spans="1:17" ht="15" customHeight="1" x14ac:dyDescent="0.2">
      <c r="A4" s="10"/>
      <c r="C4" s="65"/>
      <c r="D4" s="61" t="s">
        <v>21</v>
      </c>
      <c r="E4" s="62"/>
      <c r="F4" s="62"/>
      <c r="G4" s="63"/>
      <c r="H4" s="58" t="s">
        <v>20</v>
      </c>
      <c r="I4" s="59"/>
      <c r="J4" s="60"/>
      <c r="K4" s="78" t="s">
        <v>73</v>
      </c>
      <c r="L4" s="78" t="s">
        <v>74</v>
      </c>
      <c r="M4" s="78" t="s">
        <v>75</v>
      </c>
      <c r="N4" s="76" t="s">
        <v>76</v>
      </c>
      <c r="O4" s="66" t="s">
        <v>13</v>
      </c>
    </row>
    <row r="5" spans="1:17" ht="15" customHeight="1" x14ac:dyDescent="0.2">
      <c r="A5" s="10"/>
      <c r="C5" s="11"/>
      <c r="D5" s="76" t="s">
        <v>77</v>
      </c>
      <c r="E5" s="76" t="s">
        <v>78</v>
      </c>
      <c r="F5" s="76" t="s">
        <v>79</v>
      </c>
      <c r="G5" s="66" t="s">
        <v>68</v>
      </c>
      <c r="H5" s="76" t="s">
        <v>80</v>
      </c>
      <c r="I5" s="76" t="s">
        <v>81</v>
      </c>
      <c r="J5" s="66" t="s">
        <v>68</v>
      </c>
      <c r="K5" s="79"/>
      <c r="L5" s="80"/>
      <c r="M5" s="80"/>
      <c r="N5" s="77"/>
      <c r="O5" s="67"/>
    </row>
    <row r="6" spans="1:17" ht="15" customHeight="1" x14ac:dyDescent="0.2">
      <c r="A6" s="10"/>
      <c r="C6" s="11"/>
      <c r="D6" s="77"/>
      <c r="E6" s="77"/>
      <c r="F6" s="77"/>
      <c r="G6" s="67"/>
      <c r="H6" s="77"/>
      <c r="I6" s="77"/>
      <c r="J6" s="67"/>
      <c r="K6" s="79"/>
      <c r="L6" s="80"/>
      <c r="M6" s="80"/>
      <c r="N6" s="77"/>
      <c r="O6" s="67"/>
    </row>
    <row r="7" spans="1:17" ht="15" customHeight="1" x14ac:dyDescent="0.2">
      <c r="A7" s="10"/>
      <c r="C7" s="11"/>
      <c r="D7" s="77"/>
      <c r="E7" s="77"/>
      <c r="F7" s="77"/>
      <c r="G7" s="67"/>
      <c r="H7" s="77"/>
      <c r="I7" s="77"/>
      <c r="J7" s="67"/>
      <c r="K7" s="79"/>
      <c r="L7" s="80"/>
      <c r="M7" s="80"/>
      <c r="N7" s="77"/>
      <c r="O7" s="67"/>
    </row>
    <row r="8" spans="1:17" ht="15" customHeight="1" x14ac:dyDescent="0.2">
      <c r="A8" s="52" t="s">
        <v>10</v>
      </c>
      <c r="B8" s="53"/>
      <c r="C8" s="54"/>
      <c r="D8" s="77"/>
      <c r="E8" s="77"/>
      <c r="F8" s="77"/>
      <c r="G8" s="67"/>
      <c r="H8" s="77"/>
      <c r="I8" s="77"/>
      <c r="J8" s="67"/>
      <c r="K8" s="79"/>
      <c r="L8" s="80"/>
      <c r="M8" s="80"/>
      <c r="N8" s="77"/>
      <c r="O8" s="67"/>
    </row>
    <row r="9" spans="1:17" ht="15" customHeight="1" x14ac:dyDescent="0.2">
      <c r="A9" s="55"/>
      <c r="B9" s="56"/>
      <c r="C9" s="57"/>
      <c r="D9" s="9" t="s">
        <v>8</v>
      </c>
      <c r="E9" s="4" t="s">
        <v>7</v>
      </c>
      <c r="F9" s="4" t="s">
        <v>7</v>
      </c>
      <c r="G9" s="4" t="s">
        <v>7</v>
      </c>
      <c r="H9" s="4" t="s">
        <v>7</v>
      </c>
      <c r="I9" s="4" t="s">
        <v>7</v>
      </c>
      <c r="J9" s="4" t="s">
        <v>7</v>
      </c>
      <c r="K9" s="7" t="s">
        <v>7</v>
      </c>
      <c r="L9" s="7" t="s">
        <v>9</v>
      </c>
      <c r="M9" s="7" t="s">
        <v>9</v>
      </c>
      <c r="N9" s="4" t="s">
        <v>7</v>
      </c>
      <c r="O9" s="8" t="s">
        <v>7</v>
      </c>
    </row>
    <row r="10" spans="1:17" ht="30" customHeight="1" x14ac:dyDescent="0.2">
      <c r="A10" s="43" t="s">
        <v>5</v>
      </c>
      <c r="B10" s="38" t="s">
        <v>41</v>
      </c>
      <c r="C10" s="39"/>
      <c r="D10" s="31">
        <v>78871745</v>
      </c>
      <c r="E10" s="31">
        <v>6443325</v>
      </c>
      <c r="F10" s="31">
        <v>9496385</v>
      </c>
      <c r="G10" s="31">
        <v>94811455</v>
      </c>
      <c r="H10" s="31">
        <v>592174</v>
      </c>
      <c r="I10" s="31">
        <v>3187</v>
      </c>
      <c r="J10" s="31">
        <v>595361</v>
      </c>
      <c r="K10" s="31">
        <v>5349569</v>
      </c>
      <c r="L10" s="31">
        <v>5787541</v>
      </c>
      <c r="M10" s="31">
        <v>582026</v>
      </c>
      <c r="N10" s="31">
        <v>2743657</v>
      </c>
      <c r="O10" s="31">
        <v>111307070</v>
      </c>
      <c r="P10" s="17"/>
      <c r="Q10" s="17"/>
    </row>
    <row r="11" spans="1:17" ht="30" customHeight="1" x14ac:dyDescent="0.2">
      <c r="A11" s="43"/>
      <c r="B11" s="38" t="s">
        <v>45</v>
      </c>
      <c r="C11" s="39"/>
      <c r="D11" s="31">
        <v>37807044</v>
      </c>
      <c r="E11" s="31">
        <v>3132838</v>
      </c>
      <c r="F11" s="31">
        <v>4994334</v>
      </c>
      <c r="G11" s="31">
        <v>45934216</v>
      </c>
      <c r="H11" s="31">
        <v>231705</v>
      </c>
      <c r="I11" s="31">
        <v>168</v>
      </c>
      <c r="J11" s="31">
        <v>231873</v>
      </c>
      <c r="K11" s="31">
        <v>2113208</v>
      </c>
      <c r="L11" s="31">
        <v>4971836</v>
      </c>
      <c r="M11" s="31">
        <v>646370</v>
      </c>
      <c r="N11" s="31">
        <v>565787</v>
      </c>
      <c r="O11" s="31">
        <v>828425128</v>
      </c>
      <c r="P11" s="17"/>
      <c r="Q11" s="17"/>
    </row>
    <row r="12" spans="1:17" ht="30" customHeight="1" x14ac:dyDescent="0.2">
      <c r="A12" s="43"/>
      <c r="B12" s="38" t="s">
        <v>46</v>
      </c>
      <c r="C12" s="39"/>
      <c r="D12" s="31">
        <v>32798749</v>
      </c>
      <c r="E12" s="31">
        <v>4632229</v>
      </c>
      <c r="F12" s="31">
        <v>5011236</v>
      </c>
      <c r="G12" s="31">
        <v>42442214</v>
      </c>
      <c r="H12" s="31">
        <v>248405</v>
      </c>
      <c r="I12" s="31">
        <v>73</v>
      </c>
      <c r="J12" s="31">
        <v>248478</v>
      </c>
      <c r="K12" s="31">
        <v>3266137</v>
      </c>
      <c r="L12" s="31">
        <v>7230640</v>
      </c>
      <c r="M12" s="31">
        <v>882936</v>
      </c>
      <c r="N12" s="31">
        <v>652169</v>
      </c>
      <c r="O12" s="31">
        <v>1524481896</v>
      </c>
      <c r="P12" s="17"/>
      <c r="Q12" s="17"/>
    </row>
    <row r="13" spans="1:17" ht="30" customHeight="1" x14ac:dyDescent="0.2">
      <c r="A13" s="43"/>
      <c r="B13" s="38" t="s">
        <v>53</v>
      </c>
      <c r="C13" s="39"/>
      <c r="D13" s="31">
        <v>26853096</v>
      </c>
      <c r="E13" s="31">
        <v>2242584</v>
      </c>
      <c r="F13" s="31">
        <v>1433509</v>
      </c>
      <c r="G13" s="31">
        <v>30529189</v>
      </c>
      <c r="H13" s="31">
        <v>188086</v>
      </c>
      <c r="I13" s="31">
        <v>0</v>
      </c>
      <c r="J13" s="31">
        <v>188086</v>
      </c>
      <c r="K13" s="31">
        <v>4130514</v>
      </c>
      <c r="L13" s="31">
        <v>7772847</v>
      </c>
      <c r="M13" s="31">
        <v>682476</v>
      </c>
      <c r="N13" s="31">
        <v>867227</v>
      </c>
      <c r="O13" s="31">
        <v>1496506346</v>
      </c>
      <c r="P13" s="17"/>
      <c r="Q13" s="17"/>
    </row>
    <row r="14" spans="1:17" ht="30" customHeight="1" x14ac:dyDescent="0.2">
      <c r="A14" s="43"/>
      <c r="B14" s="38" t="s">
        <v>48</v>
      </c>
      <c r="C14" s="39"/>
      <c r="D14" s="31">
        <v>19564598</v>
      </c>
      <c r="E14" s="31">
        <v>2530744</v>
      </c>
      <c r="F14" s="31">
        <v>1180152</v>
      </c>
      <c r="G14" s="31">
        <v>23275494</v>
      </c>
      <c r="H14" s="31">
        <v>213364</v>
      </c>
      <c r="I14" s="31">
        <v>0</v>
      </c>
      <c r="J14" s="31">
        <v>213364</v>
      </c>
      <c r="K14" s="31">
        <v>1858872</v>
      </c>
      <c r="L14" s="31">
        <v>6766787</v>
      </c>
      <c r="M14" s="31">
        <v>691471</v>
      </c>
      <c r="N14" s="31">
        <v>587248</v>
      </c>
      <c r="O14" s="31">
        <v>1123606481</v>
      </c>
      <c r="P14" s="17"/>
      <c r="Q14" s="17"/>
    </row>
    <row r="15" spans="1:17" ht="30" customHeight="1" x14ac:dyDescent="0.2">
      <c r="A15" s="43"/>
      <c r="B15" s="38" t="s">
        <v>54</v>
      </c>
      <c r="C15" s="39"/>
      <c r="D15" s="31">
        <v>19846256</v>
      </c>
      <c r="E15" s="31">
        <v>2897790</v>
      </c>
      <c r="F15" s="31">
        <v>809614</v>
      </c>
      <c r="G15" s="31">
        <v>23553660</v>
      </c>
      <c r="H15" s="31">
        <v>257931</v>
      </c>
      <c r="I15" s="31">
        <v>0</v>
      </c>
      <c r="J15" s="31">
        <v>257931</v>
      </c>
      <c r="K15" s="31">
        <v>3466206</v>
      </c>
      <c r="L15" s="31">
        <v>5669111</v>
      </c>
      <c r="M15" s="31">
        <v>895310</v>
      </c>
      <c r="N15" s="31">
        <v>1029183</v>
      </c>
      <c r="O15" s="31">
        <v>1188766084</v>
      </c>
      <c r="P15" s="17"/>
      <c r="Q15" s="17"/>
    </row>
    <row r="16" spans="1:17" ht="30" customHeight="1" x14ac:dyDescent="0.2">
      <c r="A16" s="43"/>
      <c r="B16" s="38" t="s">
        <v>65</v>
      </c>
      <c r="C16" s="39"/>
      <c r="D16" s="31">
        <v>14197266</v>
      </c>
      <c r="E16" s="31">
        <v>3682790</v>
      </c>
      <c r="F16" s="31">
        <v>934117</v>
      </c>
      <c r="G16" s="31">
        <v>18814173</v>
      </c>
      <c r="H16" s="31">
        <v>171782</v>
      </c>
      <c r="I16" s="31">
        <v>31</v>
      </c>
      <c r="J16" s="31">
        <v>171813</v>
      </c>
      <c r="K16" s="31">
        <v>4311563</v>
      </c>
      <c r="L16" s="31">
        <v>4542991</v>
      </c>
      <c r="M16" s="31">
        <v>588549</v>
      </c>
      <c r="N16" s="31">
        <v>507742</v>
      </c>
      <c r="O16" s="31">
        <v>666112557</v>
      </c>
      <c r="P16" s="17"/>
      <c r="Q16" s="17"/>
    </row>
    <row r="17" spans="1:17" ht="30" customHeight="1" x14ac:dyDescent="0.2">
      <c r="A17" s="43"/>
      <c r="B17" s="38" t="s">
        <v>64</v>
      </c>
      <c r="C17" s="39"/>
      <c r="D17" s="31">
        <v>19345447</v>
      </c>
      <c r="E17" s="31">
        <v>4012790</v>
      </c>
      <c r="F17" s="31">
        <v>586853</v>
      </c>
      <c r="G17" s="31">
        <v>23945090</v>
      </c>
      <c r="H17" s="31">
        <v>284031</v>
      </c>
      <c r="I17" s="31">
        <v>0</v>
      </c>
      <c r="J17" s="31">
        <v>284031</v>
      </c>
      <c r="K17" s="31">
        <v>4381649</v>
      </c>
      <c r="L17" s="31">
        <v>5692824</v>
      </c>
      <c r="M17" s="31">
        <v>903326</v>
      </c>
      <c r="N17" s="31">
        <v>649979</v>
      </c>
      <c r="O17" s="31">
        <v>736370901</v>
      </c>
      <c r="P17" s="17"/>
      <c r="Q17" s="17"/>
    </row>
    <row r="18" spans="1:17" ht="30" customHeight="1" x14ac:dyDescent="0.2">
      <c r="A18" s="43"/>
      <c r="B18" s="38" t="s">
        <v>148</v>
      </c>
      <c r="C18" s="39"/>
      <c r="D18" s="31">
        <v>25590687</v>
      </c>
      <c r="E18" s="31">
        <v>9915660</v>
      </c>
      <c r="F18" s="31">
        <v>498901</v>
      </c>
      <c r="G18" s="31">
        <v>36005248</v>
      </c>
      <c r="H18" s="31">
        <v>383310</v>
      </c>
      <c r="I18" s="31">
        <v>28</v>
      </c>
      <c r="J18" s="31">
        <v>383338</v>
      </c>
      <c r="K18" s="31">
        <v>16673348</v>
      </c>
      <c r="L18" s="31">
        <v>6871978</v>
      </c>
      <c r="M18" s="31">
        <v>1468600</v>
      </c>
      <c r="N18" s="31">
        <v>471251</v>
      </c>
      <c r="O18" s="31">
        <v>766293921</v>
      </c>
      <c r="P18" s="17"/>
      <c r="Q18" s="17"/>
    </row>
    <row r="19" spans="1:17" ht="30" customHeight="1" x14ac:dyDescent="0.2">
      <c r="A19" s="43"/>
      <c r="B19" s="38" t="s">
        <v>149</v>
      </c>
      <c r="C19" s="39"/>
      <c r="D19" s="31">
        <v>15737759</v>
      </c>
      <c r="E19" s="31">
        <v>2902947</v>
      </c>
      <c r="F19" s="31">
        <v>1134350</v>
      </c>
      <c r="G19" s="31">
        <v>19775056</v>
      </c>
      <c r="H19" s="31">
        <v>110397</v>
      </c>
      <c r="I19" s="31">
        <v>0</v>
      </c>
      <c r="J19" s="31">
        <v>110397</v>
      </c>
      <c r="K19" s="31">
        <v>18751879</v>
      </c>
      <c r="L19" s="31">
        <v>6122528</v>
      </c>
      <c r="M19" s="31">
        <v>1156632</v>
      </c>
      <c r="N19" s="31">
        <v>488122</v>
      </c>
      <c r="O19" s="31">
        <v>395616137</v>
      </c>
      <c r="P19" s="17"/>
      <c r="Q19" s="17"/>
    </row>
    <row r="20" spans="1:17" ht="30" customHeight="1" x14ac:dyDescent="0.2">
      <c r="A20" s="43"/>
      <c r="B20" s="38" t="s">
        <v>150</v>
      </c>
      <c r="C20" s="39"/>
      <c r="D20" s="31">
        <v>8378178</v>
      </c>
      <c r="E20" s="31">
        <v>1175767</v>
      </c>
      <c r="F20" s="31">
        <v>157713</v>
      </c>
      <c r="G20" s="31">
        <v>9711658</v>
      </c>
      <c r="H20" s="31">
        <v>62024</v>
      </c>
      <c r="I20" s="31">
        <v>0</v>
      </c>
      <c r="J20" s="31">
        <v>62024</v>
      </c>
      <c r="K20" s="31">
        <v>8824038</v>
      </c>
      <c r="L20" s="31">
        <v>2306897</v>
      </c>
      <c r="M20" s="31">
        <v>549513</v>
      </c>
      <c r="N20" s="31">
        <v>26588</v>
      </c>
      <c r="O20" s="31">
        <v>134939887</v>
      </c>
      <c r="P20" s="17"/>
      <c r="Q20" s="17"/>
    </row>
    <row r="21" spans="1:17" ht="30" customHeight="1" x14ac:dyDescent="0.2">
      <c r="A21" s="43"/>
      <c r="B21" s="38" t="s">
        <v>151</v>
      </c>
      <c r="C21" s="39"/>
      <c r="D21" s="31">
        <v>1959696</v>
      </c>
      <c r="E21" s="31">
        <v>0</v>
      </c>
      <c r="F21" s="31">
        <v>0</v>
      </c>
      <c r="G21" s="31">
        <v>1959696</v>
      </c>
      <c r="H21" s="31">
        <v>126794</v>
      </c>
      <c r="I21" s="31">
        <v>0</v>
      </c>
      <c r="J21" s="31">
        <v>126794</v>
      </c>
      <c r="K21" s="31">
        <v>22030842</v>
      </c>
      <c r="L21" s="31">
        <v>835703</v>
      </c>
      <c r="M21" s="31">
        <v>316329</v>
      </c>
      <c r="N21" s="31">
        <v>295990</v>
      </c>
      <c r="O21" s="31">
        <v>118738640</v>
      </c>
      <c r="P21" s="17"/>
      <c r="Q21" s="17"/>
    </row>
    <row r="22" spans="1:17" ht="30" customHeight="1" x14ac:dyDescent="0.2">
      <c r="A22" s="43"/>
      <c r="B22" s="38" t="s">
        <v>42</v>
      </c>
      <c r="C22" s="39"/>
      <c r="D22" s="31">
        <v>300950521</v>
      </c>
      <c r="E22" s="31">
        <v>43569464</v>
      </c>
      <c r="F22" s="31">
        <v>26237164</v>
      </c>
      <c r="G22" s="31">
        <v>370757149</v>
      </c>
      <c r="H22" s="31">
        <v>2870003</v>
      </c>
      <c r="I22" s="31">
        <v>3487</v>
      </c>
      <c r="J22" s="31">
        <v>2873490</v>
      </c>
      <c r="K22" s="31">
        <v>95157825</v>
      </c>
      <c r="L22" s="31">
        <v>64571683</v>
      </c>
      <c r="M22" s="31">
        <v>9363538</v>
      </c>
      <c r="N22" s="31">
        <v>8884943</v>
      </c>
      <c r="O22" s="31">
        <v>9091165048</v>
      </c>
      <c r="P22" s="17"/>
      <c r="Q22" s="17"/>
    </row>
    <row r="23" spans="1:17" ht="15" customHeight="1" x14ac:dyDescent="0.2">
      <c r="A23" s="21"/>
      <c r="B23" s="22"/>
      <c r="C23" s="2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17"/>
      <c r="Q23" s="17"/>
    </row>
    <row r="24" spans="1:17" ht="30" customHeight="1" x14ac:dyDescent="0.2">
      <c r="A24" s="40" t="s">
        <v>4</v>
      </c>
      <c r="B24" s="38" t="s">
        <v>3</v>
      </c>
      <c r="C24" s="39"/>
      <c r="D24" s="31">
        <v>149477538</v>
      </c>
      <c r="E24" s="31">
        <v>14208392</v>
      </c>
      <c r="F24" s="31">
        <v>19501955</v>
      </c>
      <c r="G24" s="31">
        <v>183187885</v>
      </c>
      <c r="H24" s="31">
        <v>1072284</v>
      </c>
      <c r="I24" s="31">
        <v>3428</v>
      </c>
      <c r="J24" s="31">
        <v>1075712</v>
      </c>
      <c r="K24" s="31">
        <v>10728914</v>
      </c>
      <c r="L24" s="31">
        <v>17990017</v>
      </c>
      <c r="M24" s="31">
        <v>2111332</v>
      </c>
      <c r="N24" s="31">
        <v>3961613</v>
      </c>
      <c r="O24" s="31">
        <v>2464214094</v>
      </c>
      <c r="P24" s="17"/>
      <c r="Q24" s="17"/>
    </row>
    <row r="25" spans="1:17" ht="30" customHeight="1" x14ac:dyDescent="0.2">
      <c r="A25" s="41"/>
      <c r="B25" s="38" t="s">
        <v>2</v>
      </c>
      <c r="C25" s="39"/>
      <c r="D25" s="31">
        <v>80461216</v>
      </c>
      <c r="E25" s="31">
        <v>11353908</v>
      </c>
      <c r="F25" s="31">
        <v>4357392</v>
      </c>
      <c r="G25" s="31">
        <v>96172516</v>
      </c>
      <c r="H25" s="31">
        <v>831163</v>
      </c>
      <c r="I25" s="31">
        <v>31</v>
      </c>
      <c r="J25" s="31">
        <v>831194</v>
      </c>
      <c r="K25" s="31">
        <v>13767155</v>
      </c>
      <c r="L25" s="31">
        <v>24751736</v>
      </c>
      <c r="M25" s="31">
        <v>2857806</v>
      </c>
      <c r="N25" s="31">
        <v>2991400</v>
      </c>
      <c r="O25" s="31">
        <v>4474991468</v>
      </c>
      <c r="P25" s="17"/>
      <c r="Q25" s="17"/>
    </row>
    <row r="26" spans="1:17" ht="30" customHeight="1" x14ac:dyDescent="0.2">
      <c r="A26" s="41"/>
      <c r="B26" s="38" t="s">
        <v>43</v>
      </c>
      <c r="C26" s="39"/>
      <c r="D26" s="31">
        <v>19345447</v>
      </c>
      <c r="E26" s="31">
        <v>4012790</v>
      </c>
      <c r="F26" s="31">
        <v>586853</v>
      </c>
      <c r="G26" s="31">
        <v>23945090</v>
      </c>
      <c r="H26" s="31">
        <v>284031</v>
      </c>
      <c r="I26" s="31">
        <v>0</v>
      </c>
      <c r="J26" s="31">
        <v>284031</v>
      </c>
      <c r="K26" s="31">
        <v>4381649</v>
      </c>
      <c r="L26" s="31">
        <v>5692824</v>
      </c>
      <c r="M26" s="31">
        <v>903326</v>
      </c>
      <c r="N26" s="31">
        <v>649979</v>
      </c>
      <c r="O26" s="31">
        <v>736370901</v>
      </c>
      <c r="P26" s="17"/>
      <c r="Q26" s="17"/>
    </row>
    <row r="27" spans="1:17" ht="30" customHeight="1" x14ac:dyDescent="0.2">
      <c r="A27" s="42"/>
      <c r="B27" s="38" t="s">
        <v>44</v>
      </c>
      <c r="C27" s="39"/>
      <c r="D27" s="31">
        <v>51666320</v>
      </c>
      <c r="E27" s="31">
        <v>13994374</v>
      </c>
      <c r="F27" s="31">
        <v>1790964</v>
      </c>
      <c r="G27" s="31">
        <v>67451658</v>
      </c>
      <c r="H27" s="31">
        <v>682525</v>
      </c>
      <c r="I27" s="31">
        <v>28</v>
      </c>
      <c r="J27" s="31">
        <v>682553</v>
      </c>
      <c r="K27" s="31">
        <v>66280107</v>
      </c>
      <c r="L27" s="31">
        <v>16137106</v>
      </c>
      <c r="M27" s="31">
        <v>3491074</v>
      </c>
      <c r="N27" s="31">
        <v>1281951</v>
      </c>
      <c r="O27" s="31">
        <v>1415588585</v>
      </c>
      <c r="P27" s="17"/>
      <c r="Q27" s="17"/>
    </row>
    <row r="28" spans="1:17" ht="15" customHeight="1" x14ac:dyDescent="0.2">
      <c r="A28" s="15"/>
      <c r="B28" s="23"/>
      <c r="C28" s="23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17"/>
      <c r="Q28" s="17"/>
    </row>
    <row r="29" spans="1:17" ht="30" customHeight="1" x14ac:dyDescent="0.2">
      <c r="A29" s="40" t="s">
        <v>1</v>
      </c>
      <c r="B29" s="38" t="s">
        <v>0</v>
      </c>
      <c r="C29" s="39"/>
      <c r="D29" s="31">
        <v>229938120</v>
      </c>
      <c r="E29" s="31">
        <v>25562300</v>
      </c>
      <c r="F29" s="31">
        <v>23859349</v>
      </c>
      <c r="G29" s="31">
        <v>279359769</v>
      </c>
      <c r="H29" s="31">
        <v>1903449</v>
      </c>
      <c r="I29" s="31">
        <v>3458</v>
      </c>
      <c r="J29" s="31">
        <v>1906907</v>
      </c>
      <c r="K29" s="31">
        <v>24496068</v>
      </c>
      <c r="L29" s="31">
        <v>42729317</v>
      </c>
      <c r="M29" s="31">
        <v>4962088</v>
      </c>
      <c r="N29" s="31">
        <v>6952850</v>
      </c>
      <c r="O29" s="31">
        <v>6938510104</v>
      </c>
      <c r="P29" s="17"/>
      <c r="Q29" s="17"/>
    </row>
    <row r="30" spans="1:17" ht="30" customHeight="1" x14ac:dyDescent="0.2">
      <c r="A30" s="41"/>
      <c r="B30" s="38" t="s">
        <v>43</v>
      </c>
      <c r="C30" s="39"/>
      <c r="D30" s="31">
        <v>19345447</v>
      </c>
      <c r="E30" s="31">
        <v>4012790</v>
      </c>
      <c r="F30" s="31">
        <v>586853</v>
      </c>
      <c r="G30" s="31">
        <v>23945090</v>
      </c>
      <c r="H30" s="31">
        <v>284031</v>
      </c>
      <c r="I30" s="31">
        <v>0</v>
      </c>
      <c r="J30" s="31">
        <v>284031</v>
      </c>
      <c r="K30" s="31">
        <v>4381649</v>
      </c>
      <c r="L30" s="31">
        <v>5692824</v>
      </c>
      <c r="M30" s="31">
        <v>903303</v>
      </c>
      <c r="N30" s="31">
        <v>649979</v>
      </c>
      <c r="O30" s="31">
        <v>736362831</v>
      </c>
      <c r="P30" s="17"/>
      <c r="Q30" s="17"/>
    </row>
    <row r="31" spans="1:17" ht="30" customHeight="1" x14ac:dyDescent="0.2">
      <c r="A31" s="41"/>
      <c r="B31" s="38" t="s">
        <v>152</v>
      </c>
      <c r="C31" s="39"/>
      <c r="D31" s="31">
        <v>25590687</v>
      </c>
      <c r="E31" s="31">
        <v>9915660</v>
      </c>
      <c r="F31" s="31">
        <v>498901</v>
      </c>
      <c r="G31" s="31">
        <v>36005248</v>
      </c>
      <c r="H31" s="31">
        <v>383310</v>
      </c>
      <c r="I31" s="31">
        <v>28</v>
      </c>
      <c r="J31" s="31">
        <v>383338</v>
      </c>
      <c r="K31" s="31">
        <v>16673348</v>
      </c>
      <c r="L31" s="31">
        <v>6871977</v>
      </c>
      <c r="M31" s="31">
        <v>1468600</v>
      </c>
      <c r="N31" s="31">
        <v>471251</v>
      </c>
      <c r="O31" s="31">
        <v>766293921</v>
      </c>
      <c r="P31" s="17"/>
      <c r="Q31" s="17"/>
    </row>
    <row r="32" spans="1:17" ht="30" customHeight="1" x14ac:dyDescent="0.2">
      <c r="A32" s="41"/>
      <c r="B32" s="38" t="s">
        <v>153</v>
      </c>
      <c r="C32" s="39"/>
      <c r="D32" s="31">
        <v>15737759</v>
      </c>
      <c r="E32" s="31">
        <v>2902947</v>
      </c>
      <c r="F32" s="31">
        <v>1134350</v>
      </c>
      <c r="G32" s="31">
        <v>19775056</v>
      </c>
      <c r="H32" s="31">
        <v>110397</v>
      </c>
      <c r="I32" s="31">
        <v>0</v>
      </c>
      <c r="J32" s="31">
        <v>110397</v>
      </c>
      <c r="K32" s="31">
        <v>18751879</v>
      </c>
      <c r="L32" s="31">
        <v>6122528</v>
      </c>
      <c r="M32" s="31">
        <v>1156632</v>
      </c>
      <c r="N32" s="31">
        <v>488122</v>
      </c>
      <c r="O32" s="31">
        <v>395616136</v>
      </c>
      <c r="P32" s="17"/>
      <c r="Q32" s="17"/>
    </row>
    <row r="33" spans="1:17" ht="30" customHeight="1" x14ac:dyDescent="0.2">
      <c r="A33" s="41"/>
      <c r="B33" s="38" t="s">
        <v>154</v>
      </c>
      <c r="C33" s="39"/>
      <c r="D33" s="31">
        <v>8378178</v>
      </c>
      <c r="E33" s="31">
        <v>1175767</v>
      </c>
      <c r="F33" s="31">
        <v>157713</v>
      </c>
      <c r="G33" s="31">
        <v>9711658</v>
      </c>
      <c r="H33" s="31">
        <v>62024</v>
      </c>
      <c r="I33" s="31">
        <v>0</v>
      </c>
      <c r="J33" s="31">
        <v>62024</v>
      </c>
      <c r="K33" s="31">
        <v>8824038</v>
      </c>
      <c r="L33" s="31">
        <v>2306897</v>
      </c>
      <c r="M33" s="31">
        <v>549513</v>
      </c>
      <c r="N33" s="31">
        <v>26588</v>
      </c>
      <c r="O33" s="31">
        <v>134939888</v>
      </c>
      <c r="P33" s="17"/>
      <c r="Q33" s="17"/>
    </row>
    <row r="34" spans="1:17" ht="30" customHeight="1" x14ac:dyDescent="0.2">
      <c r="A34" s="41"/>
      <c r="B34" s="38" t="s">
        <v>156</v>
      </c>
      <c r="C34" s="39"/>
      <c r="D34" s="31">
        <v>1959696</v>
      </c>
      <c r="E34" s="31">
        <v>0</v>
      </c>
      <c r="F34" s="31">
        <v>0</v>
      </c>
      <c r="G34" s="31">
        <v>1959696</v>
      </c>
      <c r="H34" s="31">
        <v>126794</v>
      </c>
      <c r="I34" s="31">
        <v>0</v>
      </c>
      <c r="J34" s="31">
        <v>126794</v>
      </c>
      <c r="K34" s="31">
        <v>22030842</v>
      </c>
      <c r="L34" s="31">
        <v>835703</v>
      </c>
      <c r="M34" s="31">
        <v>316329</v>
      </c>
      <c r="N34" s="31">
        <v>295990</v>
      </c>
      <c r="O34" s="31">
        <v>118738640</v>
      </c>
      <c r="P34" s="17"/>
      <c r="Q34" s="17"/>
    </row>
    <row r="35" spans="1:17" ht="30" customHeight="1" x14ac:dyDescent="0.2">
      <c r="A35" s="42"/>
      <c r="B35" s="38" t="s">
        <v>42</v>
      </c>
      <c r="C35" s="39"/>
      <c r="D35" s="31">
        <v>300949887</v>
      </c>
      <c r="E35" s="31">
        <v>43569464</v>
      </c>
      <c r="F35" s="31">
        <v>26237166</v>
      </c>
      <c r="G35" s="31">
        <v>370756517</v>
      </c>
      <c r="H35" s="31">
        <v>2870005</v>
      </c>
      <c r="I35" s="31">
        <v>3486</v>
      </c>
      <c r="J35" s="31">
        <v>2873491</v>
      </c>
      <c r="K35" s="31">
        <v>95157824</v>
      </c>
      <c r="L35" s="31">
        <v>64559246</v>
      </c>
      <c r="M35" s="31">
        <v>9356465</v>
      </c>
      <c r="N35" s="31">
        <v>8884780</v>
      </c>
      <c r="O35" s="31">
        <v>9090461520</v>
      </c>
      <c r="P35" s="17"/>
      <c r="Q35" s="17"/>
    </row>
    <row r="36" spans="1:17" x14ac:dyDescent="0.2">
      <c r="P36" s="2"/>
    </row>
  </sheetData>
  <mergeCells count="46">
    <mergeCell ref="B15:C15"/>
    <mergeCell ref="B16:C16"/>
    <mergeCell ref="N4:N8"/>
    <mergeCell ref="O4:O8"/>
    <mergeCell ref="D5:D8"/>
    <mergeCell ref="E5:E8"/>
    <mergeCell ref="F5:F8"/>
    <mergeCell ref="G5:G8"/>
    <mergeCell ref="H5:H8"/>
    <mergeCell ref="I5:I8"/>
    <mergeCell ref="J5:J8"/>
    <mergeCell ref="K4:K8"/>
    <mergeCell ref="L4:L8"/>
    <mergeCell ref="M4:M8"/>
    <mergeCell ref="B18:C18"/>
    <mergeCell ref="B19:C19"/>
    <mergeCell ref="B32:C32"/>
    <mergeCell ref="B33:C33"/>
    <mergeCell ref="B20:C20"/>
    <mergeCell ref="B31:C31"/>
    <mergeCell ref="A24:A27"/>
    <mergeCell ref="B24:C24"/>
    <mergeCell ref="B25:C25"/>
    <mergeCell ref="B26:C26"/>
    <mergeCell ref="B27:C27"/>
    <mergeCell ref="A29:A35"/>
    <mergeCell ref="B29:C29"/>
    <mergeCell ref="B30:C30"/>
    <mergeCell ref="B34:C34"/>
    <mergeCell ref="B35:C35"/>
    <mergeCell ref="A1:O1"/>
    <mergeCell ref="A2:O2"/>
    <mergeCell ref="B22:C22"/>
    <mergeCell ref="D3:O3"/>
    <mergeCell ref="D4:G4"/>
    <mergeCell ref="H4:J4"/>
    <mergeCell ref="A8:C9"/>
    <mergeCell ref="A10:A22"/>
    <mergeCell ref="B10:C10"/>
    <mergeCell ref="B11:C11"/>
    <mergeCell ref="B12:C12"/>
    <mergeCell ref="B13:C13"/>
    <mergeCell ref="C3:C4"/>
    <mergeCell ref="B14:C14"/>
    <mergeCell ref="B17:C17"/>
    <mergeCell ref="B21:C21"/>
  </mergeCells>
  <phoneticPr fontId="3"/>
  <pageMargins left="0.39370078740157483" right="0.39370078740157483" top="0.70866141732283472" bottom="0.47244094488188981" header="0.51181102362204722" footer="0.51181102362204722"/>
  <pageSetup paperSize="9" scale="59" fitToWidth="8" orientation="landscape" cellComments="asDisplayed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P37"/>
  <sheetViews>
    <sheetView view="pageBreakPreview" zoomScaleNormal="100" zoomScaleSheetLayoutView="100" workbookViewId="0">
      <selection sqref="A1:L1"/>
    </sheetView>
  </sheetViews>
  <sheetFormatPr defaultColWidth="9" defaultRowHeight="10.8" x14ac:dyDescent="0.2"/>
  <cols>
    <col min="1" max="1" width="2.44140625" style="1" bestFit="1" customWidth="1"/>
    <col min="2" max="3" width="13.5546875" style="1" customWidth="1"/>
    <col min="4" max="15" width="12.33203125" style="1" customWidth="1"/>
    <col min="16" max="16" width="9.6640625" style="1" customWidth="1"/>
    <col min="17" max="16384" width="9" style="1"/>
  </cols>
  <sheetData>
    <row r="1" spans="1:15" ht="40.049999999999997" customHeight="1" x14ac:dyDescent="0.2">
      <c r="A1" s="44" t="str">
        <f>'12-1'!A1:L1</f>
        <v>第１２表　課税標準額段階別令和６年度分所得割額等に関する調（市町村合計） （第５８表、５９表を含む）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ht="30" customHeight="1" x14ac:dyDescent="0.2">
      <c r="A2" s="45" t="s">
        <v>140</v>
      </c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19.95" customHeight="1" x14ac:dyDescent="0.2">
      <c r="A3" s="13"/>
      <c r="B3" s="12"/>
      <c r="C3" s="64" t="s">
        <v>24</v>
      </c>
      <c r="D3" s="58" t="s">
        <v>36</v>
      </c>
      <c r="E3" s="59"/>
      <c r="F3" s="59"/>
      <c r="G3" s="59"/>
      <c r="H3" s="59"/>
      <c r="I3" s="59"/>
      <c r="J3" s="59"/>
      <c r="K3" s="59"/>
      <c r="L3" s="59"/>
      <c r="M3" s="59"/>
      <c r="N3" s="59"/>
      <c r="O3" s="60"/>
    </row>
    <row r="4" spans="1:15" ht="15" customHeight="1" x14ac:dyDescent="0.2">
      <c r="A4" s="10"/>
      <c r="C4" s="65"/>
      <c r="D4" s="50" t="s">
        <v>82</v>
      </c>
      <c r="E4" s="48" t="s">
        <v>83</v>
      </c>
      <c r="F4" s="34"/>
      <c r="G4" s="50" t="s">
        <v>84</v>
      </c>
      <c r="H4" s="81" t="s">
        <v>85</v>
      </c>
      <c r="I4" s="50" t="s">
        <v>86</v>
      </c>
      <c r="J4" s="50" t="s">
        <v>87</v>
      </c>
      <c r="K4" s="38" t="s">
        <v>34</v>
      </c>
      <c r="L4" s="83"/>
      <c r="M4" s="84"/>
      <c r="N4" s="85" t="s">
        <v>146</v>
      </c>
      <c r="O4" s="85" t="s">
        <v>147</v>
      </c>
    </row>
    <row r="5" spans="1:15" ht="15" customHeight="1" x14ac:dyDescent="0.2">
      <c r="A5" s="10"/>
      <c r="C5" s="11"/>
      <c r="D5" s="51"/>
      <c r="E5" s="49"/>
      <c r="F5" s="87" t="s">
        <v>88</v>
      </c>
      <c r="G5" s="51"/>
      <c r="H5" s="82"/>
      <c r="I5" s="51"/>
      <c r="J5" s="51"/>
      <c r="K5" s="85" t="s">
        <v>89</v>
      </c>
      <c r="L5" s="85" t="s">
        <v>90</v>
      </c>
      <c r="M5" s="85" t="s">
        <v>13</v>
      </c>
      <c r="N5" s="86"/>
      <c r="O5" s="86"/>
    </row>
    <row r="6" spans="1:15" ht="15" customHeight="1" x14ac:dyDescent="0.2">
      <c r="A6" s="10"/>
      <c r="C6" s="11"/>
      <c r="D6" s="51"/>
      <c r="E6" s="49"/>
      <c r="F6" s="88"/>
      <c r="G6" s="51"/>
      <c r="H6" s="82"/>
      <c r="I6" s="51"/>
      <c r="J6" s="51"/>
      <c r="K6" s="86"/>
      <c r="L6" s="86"/>
      <c r="M6" s="86"/>
      <c r="N6" s="86"/>
      <c r="O6" s="86"/>
    </row>
    <row r="7" spans="1:15" ht="15" customHeight="1" x14ac:dyDescent="0.2">
      <c r="A7" s="10"/>
      <c r="C7" s="11"/>
      <c r="D7" s="51"/>
      <c r="E7" s="49"/>
      <c r="F7" s="88"/>
      <c r="G7" s="51"/>
      <c r="H7" s="82"/>
      <c r="I7" s="51"/>
      <c r="J7" s="51"/>
      <c r="K7" s="86"/>
      <c r="L7" s="86"/>
      <c r="M7" s="86"/>
      <c r="N7" s="86"/>
      <c r="O7" s="86"/>
    </row>
    <row r="8" spans="1:15" ht="15" customHeight="1" x14ac:dyDescent="0.2">
      <c r="A8" s="52" t="s">
        <v>10</v>
      </c>
      <c r="B8" s="53"/>
      <c r="C8" s="54"/>
      <c r="D8" s="51"/>
      <c r="E8" s="49"/>
      <c r="F8" s="88"/>
      <c r="G8" s="51"/>
      <c r="H8" s="82"/>
      <c r="I8" s="51"/>
      <c r="J8" s="51"/>
      <c r="K8" s="86"/>
      <c r="L8" s="86"/>
      <c r="M8" s="86"/>
      <c r="N8" s="86"/>
      <c r="O8" s="86"/>
    </row>
    <row r="9" spans="1:15" ht="15" customHeight="1" x14ac:dyDescent="0.2">
      <c r="A9" s="55"/>
      <c r="B9" s="56"/>
      <c r="C9" s="57"/>
      <c r="D9" s="7" t="s">
        <v>7</v>
      </c>
      <c r="E9" s="4" t="s">
        <v>7</v>
      </c>
      <c r="F9" s="19" t="s">
        <v>7</v>
      </c>
      <c r="G9" s="4" t="s">
        <v>7</v>
      </c>
      <c r="H9" s="4" t="s">
        <v>7</v>
      </c>
      <c r="I9" s="4" t="s">
        <v>7</v>
      </c>
      <c r="J9" s="4" t="s">
        <v>7</v>
      </c>
      <c r="K9" s="4" t="s">
        <v>7</v>
      </c>
      <c r="L9" s="4" t="s">
        <v>7</v>
      </c>
      <c r="M9" s="4" t="s">
        <v>7</v>
      </c>
      <c r="N9" s="4" t="s">
        <v>7</v>
      </c>
      <c r="O9" s="4" t="s">
        <v>7</v>
      </c>
    </row>
    <row r="10" spans="1:15" ht="30" customHeight="1" x14ac:dyDescent="0.2">
      <c r="A10" s="43" t="s">
        <v>5</v>
      </c>
      <c r="B10" s="38" t="s">
        <v>41</v>
      </c>
      <c r="C10" s="39"/>
      <c r="D10" s="28">
        <v>8910</v>
      </c>
      <c r="E10" s="28">
        <v>476332</v>
      </c>
      <c r="F10" s="28">
        <v>299</v>
      </c>
      <c r="G10" s="28">
        <v>909750</v>
      </c>
      <c r="H10" s="28">
        <v>109730</v>
      </c>
      <c r="I10" s="28">
        <v>111034</v>
      </c>
      <c r="J10" s="28">
        <v>15068</v>
      </c>
      <c r="K10" s="28">
        <v>68120</v>
      </c>
      <c r="L10" s="28">
        <v>76800</v>
      </c>
      <c r="M10" s="28">
        <v>144920</v>
      </c>
      <c r="N10" s="28">
        <v>31460</v>
      </c>
      <c r="O10" s="28">
        <v>5700</v>
      </c>
    </row>
    <row r="11" spans="1:15" ht="30" customHeight="1" x14ac:dyDescent="0.2">
      <c r="A11" s="43"/>
      <c r="B11" s="38" t="s">
        <v>45</v>
      </c>
      <c r="C11" s="39"/>
      <c r="D11" s="28">
        <v>11811</v>
      </c>
      <c r="E11" s="28">
        <v>12735984</v>
      </c>
      <c r="F11" s="28">
        <v>9914</v>
      </c>
      <c r="G11" s="28">
        <v>145237761</v>
      </c>
      <c r="H11" s="28">
        <v>4480272</v>
      </c>
      <c r="I11" s="28">
        <v>11393533</v>
      </c>
      <c r="J11" s="28">
        <v>721670</v>
      </c>
      <c r="K11" s="28">
        <v>3813160</v>
      </c>
      <c r="L11" s="28">
        <v>1995900</v>
      </c>
      <c r="M11" s="28">
        <v>5809060</v>
      </c>
      <c r="N11" s="28">
        <v>1910740</v>
      </c>
      <c r="O11" s="28">
        <v>2673600</v>
      </c>
    </row>
    <row r="12" spans="1:15" ht="30" customHeight="1" x14ac:dyDescent="0.2">
      <c r="A12" s="43"/>
      <c r="B12" s="38" t="s">
        <v>46</v>
      </c>
      <c r="C12" s="39"/>
      <c r="D12" s="28">
        <v>17308</v>
      </c>
      <c r="E12" s="28">
        <v>12526834</v>
      </c>
      <c r="F12" s="28">
        <v>13132</v>
      </c>
      <c r="G12" s="28">
        <v>285231944</v>
      </c>
      <c r="H12" s="28">
        <v>6714162</v>
      </c>
      <c r="I12" s="28">
        <v>15914382</v>
      </c>
      <c r="J12" s="28">
        <v>981475</v>
      </c>
      <c r="K12" s="28">
        <v>2660060</v>
      </c>
      <c r="L12" s="28">
        <v>1896600</v>
      </c>
      <c r="M12" s="28">
        <v>4556660</v>
      </c>
      <c r="N12" s="28">
        <v>1272180</v>
      </c>
      <c r="O12" s="28">
        <v>2410500</v>
      </c>
    </row>
    <row r="13" spans="1:15" ht="30" customHeight="1" x14ac:dyDescent="0.2">
      <c r="A13" s="43"/>
      <c r="B13" s="38" t="s">
        <v>53</v>
      </c>
      <c r="C13" s="39"/>
      <c r="D13" s="28">
        <v>15162</v>
      </c>
      <c r="E13" s="28">
        <v>9516419</v>
      </c>
      <c r="F13" s="28">
        <v>9466</v>
      </c>
      <c r="G13" s="28">
        <v>276880307</v>
      </c>
      <c r="H13" s="28">
        <v>7333415</v>
      </c>
      <c r="I13" s="28">
        <v>13692214</v>
      </c>
      <c r="J13" s="28">
        <v>978067</v>
      </c>
      <c r="K13" s="28">
        <v>1532180</v>
      </c>
      <c r="L13" s="28">
        <v>1108200</v>
      </c>
      <c r="M13" s="28">
        <v>2640380</v>
      </c>
      <c r="N13" s="28">
        <v>532740</v>
      </c>
      <c r="O13" s="28">
        <v>1019100</v>
      </c>
    </row>
    <row r="14" spans="1:15" ht="30" customHeight="1" x14ac:dyDescent="0.2">
      <c r="A14" s="43"/>
      <c r="B14" s="38" t="s">
        <v>48</v>
      </c>
      <c r="C14" s="39"/>
      <c r="D14" s="28">
        <v>8575</v>
      </c>
      <c r="E14" s="28">
        <v>6745063</v>
      </c>
      <c r="F14" s="28">
        <v>6928</v>
      </c>
      <c r="G14" s="28">
        <v>202065837</v>
      </c>
      <c r="H14" s="28">
        <v>6238549</v>
      </c>
      <c r="I14" s="28">
        <v>9164251</v>
      </c>
      <c r="J14" s="28">
        <v>783636</v>
      </c>
      <c r="K14" s="28">
        <v>986700</v>
      </c>
      <c r="L14" s="28">
        <v>705000</v>
      </c>
      <c r="M14" s="28">
        <v>1691700</v>
      </c>
      <c r="N14" s="28">
        <v>141960</v>
      </c>
      <c r="O14" s="28">
        <v>69600</v>
      </c>
    </row>
    <row r="15" spans="1:15" ht="30" customHeight="1" x14ac:dyDescent="0.2">
      <c r="A15" s="43"/>
      <c r="B15" s="38" t="s">
        <v>54</v>
      </c>
      <c r="C15" s="39"/>
      <c r="D15" s="28">
        <v>3390</v>
      </c>
      <c r="E15" s="28">
        <v>6875141</v>
      </c>
      <c r="F15" s="28">
        <v>7219</v>
      </c>
      <c r="G15" s="28">
        <v>205011533</v>
      </c>
      <c r="H15" s="28">
        <v>6795736</v>
      </c>
      <c r="I15" s="28">
        <v>8369769</v>
      </c>
      <c r="J15" s="28">
        <v>810581</v>
      </c>
      <c r="K15" s="28">
        <v>842660</v>
      </c>
      <c r="L15" s="28">
        <v>568800</v>
      </c>
      <c r="M15" s="28">
        <v>1411460</v>
      </c>
      <c r="N15" s="28">
        <v>780</v>
      </c>
      <c r="O15" s="28">
        <v>300</v>
      </c>
    </row>
    <row r="16" spans="1:15" ht="30" customHeight="1" x14ac:dyDescent="0.2">
      <c r="A16" s="43"/>
      <c r="B16" s="38" t="s">
        <v>59</v>
      </c>
      <c r="C16" s="39"/>
      <c r="D16" s="28">
        <v>2623</v>
      </c>
      <c r="E16" s="28">
        <v>4017737</v>
      </c>
      <c r="F16" s="28">
        <v>4533</v>
      </c>
      <c r="G16" s="28">
        <v>102080104</v>
      </c>
      <c r="H16" s="28">
        <v>3963204</v>
      </c>
      <c r="I16" s="28">
        <v>3748649</v>
      </c>
      <c r="J16" s="28">
        <v>417840</v>
      </c>
      <c r="K16" s="28">
        <v>375440</v>
      </c>
      <c r="L16" s="28">
        <v>259500</v>
      </c>
      <c r="M16" s="28">
        <v>634940</v>
      </c>
      <c r="N16" s="37"/>
      <c r="O16" s="37"/>
    </row>
    <row r="17" spans="1:15" ht="30" customHeight="1" x14ac:dyDescent="0.2">
      <c r="A17" s="43"/>
      <c r="B17" s="38" t="s">
        <v>55</v>
      </c>
      <c r="C17" s="39"/>
      <c r="D17" s="28">
        <v>6183</v>
      </c>
      <c r="E17" s="28">
        <v>4883838</v>
      </c>
      <c r="F17" s="28">
        <v>5057</v>
      </c>
      <c r="G17" s="28">
        <v>96060912</v>
      </c>
      <c r="H17" s="28">
        <v>4521187</v>
      </c>
      <c r="I17" s="28">
        <v>3259975</v>
      </c>
      <c r="J17" s="28">
        <v>425475</v>
      </c>
      <c r="K17" s="28">
        <v>377520</v>
      </c>
      <c r="L17" s="28">
        <v>276300</v>
      </c>
      <c r="M17" s="28">
        <v>653820</v>
      </c>
      <c r="N17" s="37"/>
      <c r="O17" s="37"/>
    </row>
    <row r="18" spans="1:15" ht="30" customHeight="1" x14ac:dyDescent="0.2">
      <c r="A18" s="43"/>
      <c r="B18" s="38" t="s">
        <v>148</v>
      </c>
      <c r="C18" s="39"/>
      <c r="D18" s="28">
        <v>3152</v>
      </c>
      <c r="E18" s="28">
        <v>5224745</v>
      </c>
      <c r="F18" s="28">
        <v>4667</v>
      </c>
      <c r="G18" s="28">
        <v>67909922</v>
      </c>
      <c r="H18" s="28">
        <v>4743673</v>
      </c>
      <c r="I18" s="28">
        <v>2144280</v>
      </c>
      <c r="J18" s="28">
        <v>345959</v>
      </c>
      <c r="K18" s="28">
        <v>264420</v>
      </c>
      <c r="L18" s="28">
        <v>260700</v>
      </c>
      <c r="M18" s="28">
        <v>525120</v>
      </c>
      <c r="N18" s="37"/>
      <c r="O18" s="37"/>
    </row>
    <row r="19" spans="1:15" ht="30" customHeight="1" x14ac:dyDescent="0.2">
      <c r="A19" s="43"/>
      <c r="B19" s="38" t="s">
        <v>149</v>
      </c>
      <c r="C19" s="39"/>
      <c r="D19" s="28">
        <v>277</v>
      </c>
      <c r="E19" s="28">
        <v>2258794</v>
      </c>
      <c r="F19" s="28">
        <v>1201</v>
      </c>
      <c r="G19" s="28">
        <v>16955876</v>
      </c>
      <c r="H19" s="28">
        <v>1930180</v>
      </c>
      <c r="I19" s="28">
        <v>520376</v>
      </c>
      <c r="J19" s="28">
        <v>105652</v>
      </c>
      <c r="K19" s="28">
        <v>70460</v>
      </c>
      <c r="L19" s="28">
        <v>83100</v>
      </c>
      <c r="M19" s="28">
        <v>153560</v>
      </c>
      <c r="N19" s="37"/>
      <c r="O19" s="37"/>
    </row>
    <row r="20" spans="1:15" ht="30" customHeight="1" x14ac:dyDescent="0.2">
      <c r="A20" s="43"/>
      <c r="B20" s="38" t="s">
        <v>150</v>
      </c>
      <c r="C20" s="39"/>
      <c r="D20" s="28">
        <v>0</v>
      </c>
      <c r="E20" s="28">
        <v>463201</v>
      </c>
      <c r="F20" s="28">
        <v>269</v>
      </c>
      <c r="G20" s="28">
        <v>2499132</v>
      </c>
      <c r="H20" s="28">
        <v>351618</v>
      </c>
      <c r="I20" s="28">
        <v>74107</v>
      </c>
      <c r="J20" s="28">
        <v>16080</v>
      </c>
      <c r="K20" s="28">
        <v>8580</v>
      </c>
      <c r="L20" s="28">
        <v>12900</v>
      </c>
      <c r="M20" s="28">
        <v>21480</v>
      </c>
      <c r="N20" s="37"/>
      <c r="O20" s="37"/>
    </row>
    <row r="21" spans="1:15" ht="30" customHeight="1" x14ac:dyDescent="0.2">
      <c r="A21" s="43"/>
      <c r="B21" s="38" t="s">
        <v>151</v>
      </c>
      <c r="C21" s="39"/>
      <c r="D21" s="28">
        <v>0</v>
      </c>
      <c r="E21" s="28">
        <v>152934</v>
      </c>
      <c r="F21" s="28">
        <v>0</v>
      </c>
      <c r="G21" s="28">
        <v>693050</v>
      </c>
      <c r="H21" s="28">
        <v>76643</v>
      </c>
      <c r="I21" s="28">
        <v>18843</v>
      </c>
      <c r="J21" s="28">
        <v>4352</v>
      </c>
      <c r="K21" s="28">
        <v>3900</v>
      </c>
      <c r="L21" s="28">
        <v>1800</v>
      </c>
      <c r="M21" s="28">
        <v>5700</v>
      </c>
      <c r="N21" s="37"/>
      <c r="O21" s="37"/>
    </row>
    <row r="22" spans="1:15" ht="30" customHeight="1" x14ac:dyDescent="0.2">
      <c r="A22" s="43"/>
      <c r="B22" s="38" t="s">
        <v>42</v>
      </c>
      <c r="C22" s="39"/>
      <c r="D22" s="28">
        <v>77391</v>
      </c>
      <c r="E22" s="28">
        <v>65877022</v>
      </c>
      <c r="F22" s="28">
        <v>62685</v>
      </c>
      <c r="G22" s="28">
        <v>1401536128</v>
      </c>
      <c r="H22" s="28">
        <v>47258369</v>
      </c>
      <c r="I22" s="28">
        <v>68411413</v>
      </c>
      <c r="J22" s="28">
        <v>5605855</v>
      </c>
      <c r="K22" s="28">
        <v>11003200</v>
      </c>
      <c r="L22" s="28">
        <v>7245600</v>
      </c>
      <c r="M22" s="28">
        <v>18248800</v>
      </c>
      <c r="N22" s="28">
        <v>3889860</v>
      </c>
      <c r="O22" s="28">
        <v>6178800</v>
      </c>
    </row>
    <row r="23" spans="1:15" ht="15" customHeight="1" x14ac:dyDescent="0.2">
      <c r="A23" s="21"/>
      <c r="B23" s="22"/>
      <c r="C23" s="22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30" customHeight="1" x14ac:dyDescent="0.2">
      <c r="A24" s="40" t="s">
        <v>4</v>
      </c>
      <c r="B24" s="38" t="s">
        <v>3</v>
      </c>
      <c r="C24" s="39"/>
      <c r="D24" s="28">
        <v>38029</v>
      </c>
      <c r="E24" s="28">
        <v>25739150</v>
      </c>
      <c r="F24" s="28">
        <v>23345</v>
      </c>
      <c r="G24" s="28">
        <v>431379455</v>
      </c>
      <c r="H24" s="28">
        <v>11304164</v>
      </c>
      <c r="I24" s="28">
        <v>27418949</v>
      </c>
      <c r="J24" s="28">
        <v>1718213</v>
      </c>
      <c r="K24" s="28">
        <v>6541340</v>
      </c>
      <c r="L24" s="28">
        <v>3969300</v>
      </c>
      <c r="M24" s="28">
        <v>10510640</v>
      </c>
      <c r="N24" s="28">
        <v>3214380</v>
      </c>
      <c r="O24" s="28">
        <v>5089800</v>
      </c>
    </row>
    <row r="25" spans="1:15" ht="30" customHeight="1" x14ac:dyDescent="0.2">
      <c r="A25" s="41"/>
      <c r="B25" s="38" t="s">
        <v>2</v>
      </c>
      <c r="C25" s="39"/>
      <c r="D25" s="28">
        <v>29750</v>
      </c>
      <c r="E25" s="28">
        <v>27154360</v>
      </c>
      <c r="F25" s="28">
        <v>28146</v>
      </c>
      <c r="G25" s="28">
        <v>786037781</v>
      </c>
      <c r="H25" s="28">
        <v>24330904</v>
      </c>
      <c r="I25" s="28">
        <v>34974883</v>
      </c>
      <c r="J25" s="28">
        <v>2990124</v>
      </c>
      <c r="K25" s="28">
        <v>3736980</v>
      </c>
      <c r="L25" s="28">
        <v>2641500</v>
      </c>
      <c r="M25" s="28">
        <v>6378480</v>
      </c>
      <c r="N25" s="28">
        <v>675480</v>
      </c>
      <c r="O25" s="28">
        <v>1089000</v>
      </c>
    </row>
    <row r="26" spans="1:15" ht="30" customHeight="1" x14ac:dyDescent="0.2">
      <c r="A26" s="41"/>
      <c r="B26" s="38" t="s">
        <v>43</v>
      </c>
      <c r="C26" s="39"/>
      <c r="D26" s="28">
        <v>6183</v>
      </c>
      <c r="E26" s="28">
        <v>4883838</v>
      </c>
      <c r="F26" s="28">
        <v>5057</v>
      </c>
      <c r="G26" s="28">
        <v>96060912</v>
      </c>
      <c r="H26" s="28">
        <v>4521187</v>
      </c>
      <c r="I26" s="28">
        <v>3259975</v>
      </c>
      <c r="J26" s="28">
        <v>425475</v>
      </c>
      <c r="K26" s="28">
        <v>377520</v>
      </c>
      <c r="L26" s="28">
        <v>276300</v>
      </c>
      <c r="M26" s="28">
        <v>653820</v>
      </c>
      <c r="N26" s="37"/>
      <c r="O26" s="37"/>
    </row>
    <row r="27" spans="1:15" ht="30" customHeight="1" x14ac:dyDescent="0.2">
      <c r="A27" s="42"/>
      <c r="B27" s="38" t="s">
        <v>44</v>
      </c>
      <c r="C27" s="39"/>
      <c r="D27" s="28">
        <v>3429</v>
      </c>
      <c r="E27" s="28">
        <v>8099674</v>
      </c>
      <c r="F27" s="28">
        <v>6137</v>
      </c>
      <c r="G27" s="28">
        <v>88057980</v>
      </c>
      <c r="H27" s="28">
        <v>7102114</v>
      </c>
      <c r="I27" s="28">
        <v>2757606</v>
      </c>
      <c r="J27" s="28">
        <v>472043</v>
      </c>
      <c r="K27" s="28">
        <v>347360</v>
      </c>
      <c r="L27" s="28">
        <v>358500</v>
      </c>
      <c r="M27" s="28">
        <v>705860</v>
      </c>
      <c r="N27" s="37"/>
      <c r="O27" s="37"/>
    </row>
    <row r="28" spans="1:15" ht="15" customHeight="1" x14ac:dyDescent="0.2">
      <c r="A28" s="15"/>
      <c r="B28" s="23"/>
      <c r="C28" s="23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ht="30" customHeight="1" x14ac:dyDescent="0.2">
      <c r="A29" s="40" t="s">
        <v>1</v>
      </c>
      <c r="B29" s="38" t="s">
        <v>0</v>
      </c>
      <c r="C29" s="39"/>
      <c r="D29" s="28">
        <v>67779</v>
      </c>
      <c r="E29" s="28">
        <v>52870510</v>
      </c>
      <c r="F29" s="28">
        <v>51445</v>
      </c>
      <c r="G29" s="28">
        <v>1217303392</v>
      </c>
      <c r="H29" s="28">
        <v>35629596</v>
      </c>
      <c r="I29" s="28">
        <v>62381746</v>
      </c>
      <c r="J29" s="28">
        <v>4707089</v>
      </c>
      <c r="K29" s="28">
        <v>10274940</v>
      </c>
      <c r="L29" s="28">
        <v>6606900</v>
      </c>
      <c r="M29" s="28">
        <v>16881840</v>
      </c>
      <c r="N29" s="28">
        <v>3888560</v>
      </c>
      <c r="O29" s="28">
        <v>6175500</v>
      </c>
    </row>
    <row r="30" spans="1:15" ht="30" customHeight="1" x14ac:dyDescent="0.2">
      <c r="A30" s="41"/>
      <c r="B30" s="38" t="s">
        <v>43</v>
      </c>
      <c r="C30" s="39"/>
      <c r="D30" s="28">
        <v>6183</v>
      </c>
      <c r="E30" s="28">
        <v>4883838</v>
      </c>
      <c r="F30" s="28">
        <v>5057</v>
      </c>
      <c r="G30" s="28">
        <v>96060698</v>
      </c>
      <c r="H30" s="28">
        <v>4521187</v>
      </c>
      <c r="I30" s="28">
        <v>3259912</v>
      </c>
      <c r="J30" s="28">
        <v>425475</v>
      </c>
      <c r="K30" s="28">
        <v>377520</v>
      </c>
      <c r="L30" s="28">
        <v>276300</v>
      </c>
      <c r="M30" s="28">
        <v>653820</v>
      </c>
      <c r="N30" s="37"/>
      <c r="O30" s="37"/>
    </row>
    <row r="31" spans="1:15" ht="30" customHeight="1" x14ac:dyDescent="0.2">
      <c r="A31" s="41"/>
      <c r="B31" s="38" t="s">
        <v>152</v>
      </c>
      <c r="C31" s="39"/>
      <c r="D31" s="28">
        <v>3152</v>
      </c>
      <c r="E31" s="28">
        <v>5224745</v>
      </c>
      <c r="F31" s="28">
        <v>4667</v>
      </c>
      <c r="G31" s="28">
        <v>67909922</v>
      </c>
      <c r="H31" s="28">
        <v>4743673</v>
      </c>
      <c r="I31" s="28">
        <v>2144280</v>
      </c>
      <c r="J31" s="28">
        <v>345959</v>
      </c>
      <c r="K31" s="28">
        <v>264420</v>
      </c>
      <c r="L31" s="28">
        <v>260700</v>
      </c>
      <c r="M31" s="28">
        <v>525120</v>
      </c>
      <c r="N31" s="37"/>
      <c r="O31" s="37"/>
    </row>
    <row r="32" spans="1:15" ht="30" customHeight="1" x14ac:dyDescent="0.2">
      <c r="A32" s="41"/>
      <c r="B32" s="38" t="s">
        <v>153</v>
      </c>
      <c r="C32" s="39"/>
      <c r="D32" s="28">
        <v>277</v>
      </c>
      <c r="E32" s="28">
        <v>2258794</v>
      </c>
      <c r="F32" s="28">
        <v>1201</v>
      </c>
      <c r="G32" s="28">
        <v>16955876</v>
      </c>
      <c r="H32" s="28">
        <v>1930180</v>
      </c>
      <c r="I32" s="28">
        <v>520375</v>
      </c>
      <c r="J32" s="28">
        <v>105652</v>
      </c>
      <c r="K32" s="28">
        <v>70460</v>
      </c>
      <c r="L32" s="28">
        <v>83100</v>
      </c>
      <c r="M32" s="28">
        <v>153560</v>
      </c>
      <c r="N32" s="37"/>
      <c r="O32" s="37"/>
    </row>
    <row r="33" spans="1:16" ht="30" customHeight="1" x14ac:dyDescent="0.2">
      <c r="A33" s="41"/>
      <c r="B33" s="38" t="s">
        <v>154</v>
      </c>
      <c r="C33" s="39"/>
      <c r="D33" s="28">
        <v>0</v>
      </c>
      <c r="E33" s="28">
        <v>463201</v>
      </c>
      <c r="F33" s="28">
        <v>269</v>
      </c>
      <c r="G33" s="28">
        <v>2499132</v>
      </c>
      <c r="H33" s="28">
        <v>351618</v>
      </c>
      <c r="I33" s="28">
        <v>74107</v>
      </c>
      <c r="J33" s="28">
        <v>16081</v>
      </c>
      <c r="K33" s="28">
        <v>8580</v>
      </c>
      <c r="L33" s="28">
        <v>12900</v>
      </c>
      <c r="M33" s="28">
        <v>21480</v>
      </c>
      <c r="N33" s="37"/>
      <c r="O33" s="37"/>
    </row>
    <row r="34" spans="1:16" ht="30" customHeight="1" x14ac:dyDescent="0.2">
      <c r="A34" s="41"/>
      <c r="B34" s="38" t="s">
        <v>156</v>
      </c>
      <c r="C34" s="39"/>
      <c r="D34" s="28">
        <v>0</v>
      </c>
      <c r="E34" s="28">
        <v>152934</v>
      </c>
      <c r="F34" s="28">
        <v>0</v>
      </c>
      <c r="G34" s="28">
        <v>693050</v>
      </c>
      <c r="H34" s="28">
        <v>76643</v>
      </c>
      <c r="I34" s="28">
        <v>18843</v>
      </c>
      <c r="J34" s="28">
        <v>4352</v>
      </c>
      <c r="K34" s="28">
        <v>3900</v>
      </c>
      <c r="L34" s="28">
        <v>1800</v>
      </c>
      <c r="M34" s="28">
        <v>5700</v>
      </c>
      <c r="N34" s="37"/>
      <c r="O34" s="37"/>
    </row>
    <row r="35" spans="1:16" ht="30" customHeight="1" x14ac:dyDescent="0.2">
      <c r="A35" s="42"/>
      <c r="B35" s="38" t="s">
        <v>42</v>
      </c>
      <c r="C35" s="39"/>
      <c r="D35" s="28">
        <v>77391</v>
      </c>
      <c r="E35" s="28">
        <v>65854022</v>
      </c>
      <c r="F35" s="28">
        <v>62639</v>
      </c>
      <c r="G35" s="28">
        <v>1401422070</v>
      </c>
      <c r="H35" s="28">
        <v>47252897</v>
      </c>
      <c r="I35" s="28">
        <v>68399263</v>
      </c>
      <c r="J35" s="28">
        <v>5604608</v>
      </c>
      <c r="K35" s="28">
        <v>10999820</v>
      </c>
      <c r="L35" s="28">
        <v>7241700</v>
      </c>
      <c r="M35" s="28">
        <v>18241520</v>
      </c>
      <c r="N35" s="28">
        <v>3888560</v>
      </c>
      <c r="O35" s="28">
        <v>6175500</v>
      </c>
    </row>
    <row r="36" spans="1:16" ht="13.5" customHeight="1" x14ac:dyDescent="0.2">
      <c r="A36" s="20"/>
      <c r="B36" s="20"/>
      <c r="C36" s="14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5"/>
    </row>
    <row r="37" spans="1:16" x14ac:dyDescent="0.2">
      <c r="P37" s="2"/>
    </row>
  </sheetData>
  <mergeCells count="45">
    <mergeCell ref="M5:M8"/>
    <mergeCell ref="N4:N8"/>
    <mergeCell ref="B34:C34"/>
    <mergeCell ref="A29:A35"/>
    <mergeCell ref="B29:C29"/>
    <mergeCell ref="B25:C25"/>
    <mergeCell ref="B35:C35"/>
    <mergeCell ref="B26:C26"/>
    <mergeCell ref="A24:A27"/>
    <mergeCell ref="B24:C24"/>
    <mergeCell ref="B27:C27"/>
    <mergeCell ref="B30:C30"/>
    <mergeCell ref="A10:A22"/>
    <mergeCell ref="B10:C10"/>
    <mergeCell ref="B13:C13"/>
    <mergeCell ref="B14:C14"/>
    <mergeCell ref="B21:C21"/>
    <mergeCell ref="B22:C22"/>
    <mergeCell ref="B16:C16"/>
    <mergeCell ref="B17:C17"/>
    <mergeCell ref="B18:C18"/>
    <mergeCell ref="B19:C19"/>
    <mergeCell ref="B20:C20"/>
    <mergeCell ref="F5:F8"/>
    <mergeCell ref="K5:K8"/>
    <mergeCell ref="L5:L8"/>
    <mergeCell ref="B15:C15"/>
    <mergeCell ref="B11:C11"/>
    <mergeCell ref="B12:C12"/>
    <mergeCell ref="B31:C31"/>
    <mergeCell ref="B32:C32"/>
    <mergeCell ref="B33:C33"/>
    <mergeCell ref="A1:O1"/>
    <mergeCell ref="A2:O2"/>
    <mergeCell ref="C3:C4"/>
    <mergeCell ref="D3:O3"/>
    <mergeCell ref="A8:C9"/>
    <mergeCell ref="D4:D8"/>
    <mergeCell ref="E4:E8"/>
    <mergeCell ref="G4:G8"/>
    <mergeCell ref="H4:H8"/>
    <mergeCell ref="I4:I8"/>
    <mergeCell ref="J4:J8"/>
    <mergeCell ref="K4:M4"/>
    <mergeCell ref="O4:O8"/>
  </mergeCells>
  <phoneticPr fontId="3"/>
  <pageMargins left="0.39370078740157483" right="0.39370078740157483" top="0.70866141732283472" bottom="0.47244094488188981" header="0.51181102362204722" footer="0.51181102362204722"/>
  <pageSetup paperSize="9" scale="59" fitToWidth="8" orientation="landscape" cellComments="asDisplaye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Q36"/>
  <sheetViews>
    <sheetView view="pageBreakPreview" zoomScaleNormal="100" zoomScaleSheetLayoutView="100" workbookViewId="0">
      <selection sqref="A1:L1"/>
    </sheetView>
  </sheetViews>
  <sheetFormatPr defaultColWidth="9" defaultRowHeight="10.8" x14ac:dyDescent="0.2"/>
  <cols>
    <col min="1" max="1" width="2.44140625" style="1" bestFit="1" customWidth="1"/>
    <col min="2" max="3" width="13.5546875" style="1" customWidth="1"/>
    <col min="4" max="14" width="13.77734375" style="1" customWidth="1"/>
    <col min="15" max="15" width="9.6640625" style="1" customWidth="1"/>
    <col min="16" max="16384" width="9" style="1"/>
  </cols>
  <sheetData>
    <row r="1" spans="1:17" ht="40.049999999999997" customHeight="1" x14ac:dyDescent="0.2">
      <c r="A1" s="44" t="str">
        <f>'12-1'!A1:L1</f>
        <v>第１２表　課税標準額段階別令和６年度分所得割額等に関する調（市町村合計） （第５８表、５９表を含む）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7" ht="30" customHeight="1" x14ac:dyDescent="0.2">
      <c r="A2" s="45" t="s">
        <v>141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7" ht="19.95" customHeight="1" x14ac:dyDescent="0.2">
      <c r="A3" s="13"/>
      <c r="B3" s="12"/>
      <c r="C3" s="64" t="s">
        <v>24</v>
      </c>
      <c r="D3" s="94" t="s">
        <v>26</v>
      </c>
      <c r="E3" s="95"/>
      <c r="F3" s="95"/>
      <c r="G3" s="95"/>
      <c r="H3" s="95"/>
      <c r="I3" s="95"/>
      <c r="J3" s="95"/>
      <c r="K3" s="95"/>
      <c r="L3" s="95"/>
      <c r="M3" s="95"/>
      <c r="N3" s="96"/>
    </row>
    <row r="4" spans="1:17" ht="15" customHeight="1" x14ac:dyDescent="0.2">
      <c r="A4" s="10"/>
      <c r="C4" s="65"/>
      <c r="D4" s="85" t="s">
        <v>92</v>
      </c>
      <c r="E4" s="38" t="s">
        <v>19</v>
      </c>
      <c r="F4" s="89"/>
      <c r="G4" s="90"/>
      <c r="H4" s="92" t="s">
        <v>93</v>
      </c>
      <c r="I4" s="38" t="s">
        <v>94</v>
      </c>
      <c r="J4" s="91"/>
      <c r="K4" s="91"/>
      <c r="L4" s="91"/>
      <c r="M4" s="39"/>
      <c r="N4" s="71" t="s">
        <v>96</v>
      </c>
    </row>
    <row r="5" spans="1:17" ht="15" customHeight="1" x14ac:dyDescent="0.2">
      <c r="A5" s="10"/>
      <c r="C5" s="11"/>
      <c r="D5" s="86"/>
      <c r="E5" s="85" t="s">
        <v>134</v>
      </c>
      <c r="F5" s="85" t="s">
        <v>135</v>
      </c>
      <c r="G5" s="85" t="s">
        <v>13</v>
      </c>
      <c r="H5" s="93"/>
      <c r="I5" s="85" t="s">
        <v>91</v>
      </c>
      <c r="J5" s="85" t="s">
        <v>16</v>
      </c>
      <c r="K5" s="85" t="s">
        <v>95</v>
      </c>
      <c r="L5" s="85" t="s">
        <v>15</v>
      </c>
      <c r="M5" s="85" t="s">
        <v>13</v>
      </c>
      <c r="N5" s="72"/>
    </row>
    <row r="6" spans="1:17" ht="15" customHeight="1" x14ac:dyDescent="0.2">
      <c r="A6" s="10"/>
      <c r="C6" s="11"/>
      <c r="D6" s="86"/>
      <c r="E6" s="86"/>
      <c r="F6" s="86"/>
      <c r="G6" s="86"/>
      <c r="H6" s="93"/>
      <c r="I6" s="86"/>
      <c r="J6" s="86"/>
      <c r="K6" s="86"/>
      <c r="L6" s="86"/>
      <c r="M6" s="86"/>
      <c r="N6" s="72"/>
    </row>
    <row r="7" spans="1:17" ht="15" customHeight="1" x14ac:dyDescent="0.2">
      <c r="A7" s="10"/>
      <c r="C7" s="11"/>
      <c r="D7" s="86"/>
      <c r="E7" s="86" t="s">
        <v>137</v>
      </c>
      <c r="F7" s="86" t="s">
        <v>136</v>
      </c>
      <c r="G7" s="86"/>
      <c r="H7" s="93"/>
      <c r="I7" s="35" t="s">
        <v>14</v>
      </c>
      <c r="J7" s="86" t="s">
        <v>97</v>
      </c>
      <c r="K7" s="86" t="s">
        <v>11</v>
      </c>
      <c r="L7" s="86" t="s">
        <v>11</v>
      </c>
      <c r="M7" s="86"/>
      <c r="N7" s="72"/>
    </row>
    <row r="8" spans="1:17" ht="15" customHeight="1" x14ac:dyDescent="0.2">
      <c r="A8" s="52" t="s">
        <v>10</v>
      </c>
      <c r="B8" s="53"/>
      <c r="C8" s="54"/>
      <c r="D8" s="86"/>
      <c r="E8" s="86"/>
      <c r="F8" s="86"/>
      <c r="G8" s="86"/>
      <c r="H8" s="93"/>
      <c r="I8" s="35" t="s">
        <v>12</v>
      </c>
      <c r="J8" s="86"/>
      <c r="K8" s="86"/>
      <c r="L8" s="86"/>
      <c r="M8" s="86"/>
      <c r="N8" s="72"/>
    </row>
    <row r="9" spans="1:17" ht="15" customHeight="1" x14ac:dyDescent="0.2">
      <c r="A9" s="55"/>
      <c r="B9" s="56"/>
      <c r="C9" s="57"/>
      <c r="D9" s="4" t="s">
        <v>7</v>
      </c>
      <c r="E9" s="4" t="s">
        <v>7</v>
      </c>
      <c r="F9" s="4" t="s">
        <v>7</v>
      </c>
      <c r="G9" s="5" t="s">
        <v>7</v>
      </c>
      <c r="H9" s="4" t="s">
        <v>7</v>
      </c>
      <c r="I9" s="4" t="s">
        <v>7</v>
      </c>
      <c r="J9" s="4" t="s">
        <v>7</v>
      </c>
      <c r="K9" s="4" t="s">
        <v>7</v>
      </c>
      <c r="L9" s="4" t="s">
        <v>7</v>
      </c>
      <c r="M9" s="4" t="s">
        <v>7</v>
      </c>
      <c r="N9" s="4" t="s">
        <v>7</v>
      </c>
    </row>
    <row r="10" spans="1:17" ht="30" customHeight="1" x14ac:dyDescent="0.2">
      <c r="A10" s="43" t="s">
        <v>5</v>
      </c>
      <c r="B10" s="38" t="s">
        <v>41</v>
      </c>
      <c r="C10" s="39"/>
      <c r="D10" s="28">
        <v>0</v>
      </c>
      <c r="E10" s="28">
        <v>61709</v>
      </c>
      <c r="F10" s="28">
        <v>58440</v>
      </c>
      <c r="G10" s="28">
        <v>120149</v>
      </c>
      <c r="H10" s="28">
        <v>18929</v>
      </c>
      <c r="I10" s="28">
        <v>82830</v>
      </c>
      <c r="J10" s="28">
        <v>36000</v>
      </c>
      <c r="K10" s="28">
        <v>17100</v>
      </c>
      <c r="L10" s="28">
        <v>31050</v>
      </c>
      <c r="M10" s="28">
        <v>166980</v>
      </c>
      <c r="N10" s="28">
        <v>13340</v>
      </c>
      <c r="O10" s="17"/>
      <c r="P10" s="17"/>
      <c r="Q10" s="17"/>
    </row>
    <row r="11" spans="1:17" ht="30" customHeight="1" x14ac:dyDescent="0.2">
      <c r="A11" s="43"/>
      <c r="B11" s="38" t="s">
        <v>45</v>
      </c>
      <c r="C11" s="39"/>
      <c r="D11" s="37"/>
      <c r="E11" s="28">
        <v>9036500</v>
      </c>
      <c r="F11" s="28">
        <v>18357610</v>
      </c>
      <c r="G11" s="28">
        <v>27394110</v>
      </c>
      <c r="H11" s="28">
        <v>4239930</v>
      </c>
      <c r="I11" s="28">
        <v>6463710</v>
      </c>
      <c r="J11" s="28">
        <v>3024900</v>
      </c>
      <c r="K11" s="28">
        <v>941640</v>
      </c>
      <c r="L11" s="28">
        <v>2380500</v>
      </c>
      <c r="M11" s="28">
        <v>12810750</v>
      </c>
      <c r="N11" s="28">
        <v>434700</v>
      </c>
      <c r="O11" s="17"/>
      <c r="P11" s="17"/>
      <c r="Q11" s="17"/>
    </row>
    <row r="12" spans="1:17" ht="30" customHeight="1" x14ac:dyDescent="0.2">
      <c r="A12" s="43"/>
      <c r="B12" s="38" t="s">
        <v>61</v>
      </c>
      <c r="C12" s="39"/>
      <c r="D12" s="37"/>
      <c r="E12" s="28">
        <v>16117090</v>
      </c>
      <c r="F12" s="28">
        <v>9296650</v>
      </c>
      <c r="G12" s="28">
        <v>25413740</v>
      </c>
      <c r="H12" s="28">
        <v>5191030</v>
      </c>
      <c r="I12" s="28">
        <v>8549640</v>
      </c>
      <c r="J12" s="28">
        <v>6328350</v>
      </c>
      <c r="K12" s="28">
        <v>1344820</v>
      </c>
      <c r="L12" s="28">
        <v>3534300</v>
      </c>
      <c r="M12" s="28">
        <v>19757110</v>
      </c>
      <c r="N12" s="28">
        <v>596390</v>
      </c>
      <c r="O12" s="17"/>
      <c r="P12" s="17"/>
      <c r="Q12" s="17"/>
    </row>
    <row r="13" spans="1:17" ht="30" customHeight="1" x14ac:dyDescent="0.2">
      <c r="A13" s="43"/>
      <c r="B13" s="38" t="s">
        <v>62</v>
      </c>
      <c r="C13" s="39"/>
      <c r="D13" s="37"/>
      <c r="E13" s="28">
        <v>16903920</v>
      </c>
      <c r="F13" s="28">
        <v>3402080</v>
      </c>
      <c r="G13" s="28">
        <v>20306000</v>
      </c>
      <c r="H13" s="28">
        <v>4883750</v>
      </c>
      <c r="I13" s="28">
        <v>7716720</v>
      </c>
      <c r="J13" s="28">
        <v>6617700</v>
      </c>
      <c r="K13" s="28">
        <v>1166980</v>
      </c>
      <c r="L13" s="28">
        <v>2500650</v>
      </c>
      <c r="M13" s="28">
        <v>18002050</v>
      </c>
      <c r="N13" s="28">
        <v>393300</v>
      </c>
      <c r="O13" s="17"/>
      <c r="P13" s="17"/>
      <c r="Q13" s="17"/>
    </row>
    <row r="14" spans="1:17" ht="30" customHeight="1" x14ac:dyDescent="0.2">
      <c r="A14" s="43"/>
      <c r="B14" s="38" t="s">
        <v>63</v>
      </c>
      <c r="C14" s="39"/>
      <c r="D14" s="37"/>
      <c r="E14" s="28">
        <v>13792680</v>
      </c>
      <c r="F14" s="28">
        <v>1255440</v>
      </c>
      <c r="G14" s="28">
        <v>15048120</v>
      </c>
      <c r="H14" s="28">
        <v>3432230</v>
      </c>
      <c r="I14" s="28">
        <v>6560070</v>
      </c>
      <c r="J14" s="28">
        <v>6403950</v>
      </c>
      <c r="K14" s="28">
        <v>959880</v>
      </c>
      <c r="L14" s="28">
        <v>1554750</v>
      </c>
      <c r="M14" s="28">
        <v>15478650</v>
      </c>
      <c r="N14" s="28">
        <v>274390</v>
      </c>
      <c r="O14" s="17"/>
      <c r="P14" s="17"/>
      <c r="Q14" s="17"/>
    </row>
    <row r="15" spans="1:17" ht="30" customHeight="1" x14ac:dyDescent="0.2">
      <c r="A15" s="43"/>
      <c r="B15" s="38" t="s">
        <v>54</v>
      </c>
      <c r="C15" s="39"/>
      <c r="D15" s="37"/>
      <c r="E15" s="28">
        <v>15199690</v>
      </c>
      <c r="F15" s="28">
        <v>667080</v>
      </c>
      <c r="G15" s="28">
        <v>15866770</v>
      </c>
      <c r="H15" s="28">
        <v>3395330</v>
      </c>
      <c r="I15" s="28">
        <v>7615740</v>
      </c>
      <c r="J15" s="28">
        <v>8005500</v>
      </c>
      <c r="K15" s="28">
        <v>1009660</v>
      </c>
      <c r="L15" s="28">
        <v>1266300</v>
      </c>
      <c r="M15" s="28">
        <v>17897200</v>
      </c>
      <c r="N15" s="28">
        <v>234600</v>
      </c>
      <c r="O15" s="17"/>
      <c r="P15" s="17"/>
      <c r="Q15" s="17"/>
    </row>
    <row r="16" spans="1:17" ht="30" customHeight="1" x14ac:dyDescent="0.2">
      <c r="A16" s="43"/>
      <c r="B16" s="38" t="s">
        <v>59</v>
      </c>
      <c r="C16" s="39"/>
      <c r="D16" s="37"/>
      <c r="E16" s="28">
        <v>6475480</v>
      </c>
      <c r="F16" s="28">
        <v>276910</v>
      </c>
      <c r="G16" s="28">
        <v>6752390</v>
      </c>
      <c r="H16" s="28">
        <v>1360250</v>
      </c>
      <c r="I16" s="28">
        <v>3990030</v>
      </c>
      <c r="J16" s="28">
        <v>4360050</v>
      </c>
      <c r="K16" s="28">
        <v>535040</v>
      </c>
      <c r="L16" s="28">
        <v>547650</v>
      </c>
      <c r="M16" s="28">
        <v>9432770</v>
      </c>
      <c r="N16" s="28">
        <v>109940</v>
      </c>
      <c r="O16" s="17"/>
      <c r="P16" s="17"/>
      <c r="Q16" s="17"/>
    </row>
    <row r="17" spans="1:17" ht="30" customHeight="1" x14ac:dyDescent="0.2">
      <c r="A17" s="43"/>
      <c r="B17" s="38" t="s">
        <v>64</v>
      </c>
      <c r="C17" s="39"/>
      <c r="D17" s="37"/>
      <c r="E17" s="28">
        <v>847000</v>
      </c>
      <c r="F17" s="28">
        <v>69130</v>
      </c>
      <c r="G17" s="28">
        <v>916130</v>
      </c>
      <c r="H17" s="28">
        <v>174770</v>
      </c>
      <c r="I17" s="28">
        <v>4141170</v>
      </c>
      <c r="J17" s="28">
        <v>4623300</v>
      </c>
      <c r="K17" s="28">
        <v>595080</v>
      </c>
      <c r="L17" s="28">
        <v>477900</v>
      </c>
      <c r="M17" s="28">
        <v>9837450</v>
      </c>
      <c r="N17" s="28">
        <v>117300</v>
      </c>
      <c r="O17" s="17"/>
      <c r="P17" s="17"/>
      <c r="Q17" s="17"/>
    </row>
    <row r="18" spans="1:17" ht="30" customHeight="1" x14ac:dyDescent="0.2">
      <c r="A18" s="43"/>
      <c r="B18" s="38" t="s">
        <v>148</v>
      </c>
      <c r="C18" s="39"/>
      <c r="D18" s="37"/>
      <c r="E18" s="37"/>
      <c r="F18" s="37"/>
      <c r="G18" s="37"/>
      <c r="H18" s="37"/>
      <c r="I18" s="28">
        <v>2962740</v>
      </c>
      <c r="J18" s="28">
        <v>3131100</v>
      </c>
      <c r="K18" s="28">
        <v>540740</v>
      </c>
      <c r="L18" s="28">
        <v>364500</v>
      </c>
      <c r="M18" s="28">
        <v>6999080</v>
      </c>
      <c r="N18" s="28">
        <v>100280</v>
      </c>
      <c r="O18" s="17"/>
      <c r="P18" s="17"/>
      <c r="Q18" s="17"/>
    </row>
    <row r="19" spans="1:17" ht="30" customHeight="1" x14ac:dyDescent="0.2">
      <c r="A19" s="43"/>
      <c r="B19" s="38" t="s">
        <v>149</v>
      </c>
      <c r="C19" s="39"/>
      <c r="D19" s="37"/>
      <c r="E19" s="37"/>
      <c r="F19" s="37"/>
      <c r="G19" s="37"/>
      <c r="H19" s="37"/>
      <c r="I19" s="28">
        <v>741840</v>
      </c>
      <c r="J19" s="28">
        <v>734400</v>
      </c>
      <c r="K19" s="28">
        <v>170620</v>
      </c>
      <c r="L19" s="28">
        <v>103950</v>
      </c>
      <c r="M19" s="28">
        <v>1750810</v>
      </c>
      <c r="N19" s="28">
        <v>31050</v>
      </c>
      <c r="O19" s="17"/>
      <c r="P19" s="17"/>
      <c r="Q19" s="17"/>
    </row>
    <row r="20" spans="1:17" ht="30" customHeight="1" x14ac:dyDescent="0.2">
      <c r="A20" s="43"/>
      <c r="B20" s="38" t="s">
        <v>150</v>
      </c>
      <c r="C20" s="39"/>
      <c r="D20" s="37"/>
      <c r="E20" s="37"/>
      <c r="F20" s="37"/>
      <c r="G20" s="37"/>
      <c r="H20" s="37"/>
      <c r="I20" s="28">
        <v>111540</v>
      </c>
      <c r="J20" s="28">
        <v>113850</v>
      </c>
      <c r="K20" s="28">
        <v>31920</v>
      </c>
      <c r="L20" s="28">
        <v>15300</v>
      </c>
      <c r="M20" s="28">
        <v>272610</v>
      </c>
      <c r="N20" s="28">
        <v>4140</v>
      </c>
      <c r="O20" s="17"/>
      <c r="P20" s="17"/>
      <c r="Q20" s="17"/>
    </row>
    <row r="21" spans="1:17" ht="30" customHeight="1" x14ac:dyDescent="0.2">
      <c r="A21" s="43"/>
      <c r="B21" s="38" t="s">
        <v>151</v>
      </c>
      <c r="C21" s="39"/>
      <c r="D21" s="37"/>
      <c r="E21" s="37"/>
      <c r="F21" s="37"/>
      <c r="G21" s="37"/>
      <c r="H21" s="37"/>
      <c r="I21" s="28">
        <v>30690</v>
      </c>
      <c r="J21" s="28">
        <v>34200</v>
      </c>
      <c r="K21" s="28">
        <v>4180</v>
      </c>
      <c r="L21" s="28">
        <v>1800</v>
      </c>
      <c r="M21" s="28">
        <v>70870</v>
      </c>
      <c r="N21" s="28">
        <v>690</v>
      </c>
      <c r="O21" s="17"/>
      <c r="P21" s="17"/>
      <c r="Q21" s="17"/>
    </row>
    <row r="22" spans="1:17" ht="30" customHeight="1" x14ac:dyDescent="0.2">
      <c r="A22" s="43"/>
      <c r="B22" s="38" t="s">
        <v>42</v>
      </c>
      <c r="C22" s="39"/>
      <c r="D22" s="28">
        <v>0</v>
      </c>
      <c r="E22" s="28">
        <v>78434069</v>
      </c>
      <c r="F22" s="28">
        <v>33383340</v>
      </c>
      <c r="G22" s="28">
        <v>111817409</v>
      </c>
      <c r="H22" s="28">
        <v>22696219</v>
      </c>
      <c r="I22" s="28">
        <v>48966720</v>
      </c>
      <c r="J22" s="28">
        <v>43413300</v>
      </c>
      <c r="K22" s="28">
        <v>7317660</v>
      </c>
      <c r="L22" s="28">
        <v>12778650</v>
      </c>
      <c r="M22" s="28">
        <v>112476330</v>
      </c>
      <c r="N22" s="28">
        <v>2310120</v>
      </c>
      <c r="O22" s="17"/>
      <c r="P22" s="17"/>
      <c r="Q22" s="17"/>
    </row>
    <row r="23" spans="1:17" ht="15" customHeight="1" x14ac:dyDescent="0.2">
      <c r="A23" s="21"/>
      <c r="B23" s="22"/>
      <c r="C23" s="22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17"/>
      <c r="P23" s="17"/>
      <c r="Q23" s="17"/>
    </row>
    <row r="24" spans="1:17" ht="30" customHeight="1" x14ac:dyDescent="0.2">
      <c r="A24" s="40" t="s">
        <v>4</v>
      </c>
      <c r="B24" s="38" t="s">
        <v>3</v>
      </c>
      <c r="C24" s="39"/>
      <c r="D24" s="28">
        <v>0</v>
      </c>
      <c r="E24" s="28">
        <v>25215299</v>
      </c>
      <c r="F24" s="28">
        <v>27712700</v>
      </c>
      <c r="G24" s="28">
        <v>52927999</v>
      </c>
      <c r="H24" s="28">
        <v>9449889</v>
      </c>
      <c r="I24" s="28">
        <v>15096180</v>
      </c>
      <c r="J24" s="28">
        <v>9389250</v>
      </c>
      <c r="K24" s="28">
        <v>2303560</v>
      </c>
      <c r="L24" s="28">
        <v>5945850</v>
      </c>
      <c r="M24" s="28">
        <v>32734840</v>
      </c>
      <c r="N24" s="28">
        <v>1044430</v>
      </c>
      <c r="O24" s="17"/>
      <c r="P24" s="17"/>
      <c r="Q24" s="17"/>
    </row>
    <row r="25" spans="1:17" ht="30" customHeight="1" x14ac:dyDescent="0.2">
      <c r="A25" s="41"/>
      <c r="B25" s="38" t="s">
        <v>2</v>
      </c>
      <c r="C25" s="39"/>
      <c r="D25" s="37"/>
      <c r="E25" s="28">
        <v>52371770</v>
      </c>
      <c r="F25" s="28">
        <v>5601510</v>
      </c>
      <c r="G25" s="28">
        <v>57973280</v>
      </c>
      <c r="H25" s="28">
        <v>13071560</v>
      </c>
      <c r="I25" s="28">
        <v>25882560</v>
      </c>
      <c r="J25" s="28">
        <v>25387200</v>
      </c>
      <c r="K25" s="28">
        <v>3671560</v>
      </c>
      <c r="L25" s="28">
        <v>5869350</v>
      </c>
      <c r="M25" s="28">
        <v>60810670</v>
      </c>
      <c r="N25" s="28">
        <v>1012230</v>
      </c>
      <c r="O25" s="17"/>
      <c r="P25" s="17"/>
      <c r="Q25" s="17"/>
    </row>
    <row r="26" spans="1:17" ht="30" customHeight="1" x14ac:dyDescent="0.2">
      <c r="A26" s="41"/>
      <c r="B26" s="38" t="s">
        <v>43</v>
      </c>
      <c r="C26" s="39"/>
      <c r="D26" s="37"/>
      <c r="E26" s="28">
        <v>847000</v>
      </c>
      <c r="F26" s="28">
        <v>69130</v>
      </c>
      <c r="G26" s="28">
        <v>916130</v>
      </c>
      <c r="H26" s="28">
        <v>174770</v>
      </c>
      <c r="I26" s="28">
        <v>4141170</v>
      </c>
      <c r="J26" s="28">
        <v>4623300</v>
      </c>
      <c r="K26" s="28">
        <v>595080</v>
      </c>
      <c r="L26" s="28">
        <v>477900</v>
      </c>
      <c r="M26" s="28">
        <v>9837450</v>
      </c>
      <c r="N26" s="28">
        <v>117300</v>
      </c>
      <c r="O26" s="17"/>
      <c r="P26" s="17"/>
      <c r="Q26" s="17"/>
    </row>
    <row r="27" spans="1:17" ht="30" customHeight="1" x14ac:dyDescent="0.2">
      <c r="A27" s="42"/>
      <c r="B27" s="38" t="s">
        <v>44</v>
      </c>
      <c r="C27" s="39"/>
      <c r="D27" s="37"/>
      <c r="E27" s="37"/>
      <c r="F27" s="37"/>
      <c r="G27" s="37"/>
      <c r="H27" s="37"/>
      <c r="I27" s="28">
        <v>3846810</v>
      </c>
      <c r="J27" s="28">
        <v>4013550</v>
      </c>
      <c r="K27" s="28">
        <v>747460</v>
      </c>
      <c r="L27" s="28">
        <v>485550</v>
      </c>
      <c r="M27" s="28">
        <v>9093370</v>
      </c>
      <c r="N27" s="28">
        <v>136160</v>
      </c>
      <c r="O27" s="17"/>
      <c r="P27" s="17"/>
      <c r="Q27" s="17"/>
    </row>
    <row r="28" spans="1:17" ht="15" customHeight="1" x14ac:dyDescent="0.2">
      <c r="A28" s="15"/>
      <c r="B28" s="23"/>
      <c r="C28" s="23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17"/>
      <c r="P28" s="17"/>
      <c r="Q28" s="17"/>
    </row>
    <row r="29" spans="1:17" ht="30" customHeight="1" x14ac:dyDescent="0.2">
      <c r="A29" s="40" t="s">
        <v>1</v>
      </c>
      <c r="B29" s="38" t="s">
        <v>0</v>
      </c>
      <c r="C29" s="39"/>
      <c r="D29" s="28">
        <v>0</v>
      </c>
      <c r="E29" s="28">
        <v>77574860</v>
      </c>
      <c r="F29" s="28">
        <v>33277730</v>
      </c>
      <c r="G29" s="28">
        <v>110852590</v>
      </c>
      <c r="H29" s="28">
        <v>22515560</v>
      </c>
      <c r="I29" s="28">
        <v>40969170</v>
      </c>
      <c r="J29" s="28">
        <v>34769250</v>
      </c>
      <c r="K29" s="28">
        <v>5973980</v>
      </c>
      <c r="L29" s="28">
        <v>11811150</v>
      </c>
      <c r="M29" s="28">
        <v>93523550</v>
      </c>
      <c r="N29" s="28">
        <v>2056200</v>
      </c>
      <c r="O29" s="17"/>
      <c r="P29" s="17"/>
      <c r="Q29" s="17"/>
    </row>
    <row r="30" spans="1:17" ht="30" customHeight="1" x14ac:dyDescent="0.2">
      <c r="A30" s="41"/>
      <c r="B30" s="38" t="s">
        <v>43</v>
      </c>
      <c r="C30" s="39"/>
      <c r="D30" s="37"/>
      <c r="E30" s="28">
        <v>847000</v>
      </c>
      <c r="F30" s="28">
        <v>69130</v>
      </c>
      <c r="G30" s="28">
        <v>916130</v>
      </c>
      <c r="H30" s="28">
        <v>174770</v>
      </c>
      <c r="I30" s="28">
        <v>4141170</v>
      </c>
      <c r="J30" s="28">
        <v>4623300</v>
      </c>
      <c r="K30" s="28">
        <v>595080</v>
      </c>
      <c r="L30" s="28">
        <v>477900</v>
      </c>
      <c r="M30" s="28">
        <v>9837450</v>
      </c>
      <c r="N30" s="28">
        <v>117300</v>
      </c>
      <c r="O30" s="17"/>
      <c r="P30" s="17"/>
      <c r="Q30" s="17"/>
    </row>
    <row r="31" spans="1:17" ht="30" customHeight="1" x14ac:dyDescent="0.2">
      <c r="A31" s="41"/>
      <c r="B31" s="38" t="s">
        <v>152</v>
      </c>
      <c r="C31" s="39"/>
      <c r="D31" s="37"/>
      <c r="E31" s="37"/>
      <c r="F31" s="37"/>
      <c r="G31" s="37"/>
      <c r="H31" s="37"/>
      <c r="I31" s="28">
        <v>2962740</v>
      </c>
      <c r="J31" s="28">
        <v>3131100</v>
      </c>
      <c r="K31" s="28">
        <v>540740</v>
      </c>
      <c r="L31" s="28">
        <v>364500</v>
      </c>
      <c r="M31" s="28">
        <v>6999080</v>
      </c>
      <c r="N31" s="28">
        <v>100280</v>
      </c>
      <c r="O31" s="17"/>
      <c r="P31" s="17"/>
      <c r="Q31" s="17"/>
    </row>
    <row r="32" spans="1:17" ht="30" customHeight="1" x14ac:dyDescent="0.2">
      <c r="A32" s="41"/>
      <c r="B32" s="38" t="s">
        <v>153</v>
      </c>
      <c r="C32" s="39"/>
      <c r="D32" s="37"/>
      <c r="E32" s="37"/>
      <c r="F32" s="37"/>
      <c r="G32" s="37"/>
      <c r="H32" s="37"/>
      <c r="I32" s="28">
        <v>741840</v>
      </c>
      <c r="J32" s="28">
        <v>734400</v>
      </c>
      <c r="K32" s="28">
        <v>170620</v>
      </c>
      <c r="L32" s="28">
        <v>103950</v>
      </c>
      <c r="M32" s="28">
        <v>1750810</v>
      </c>
      <c r="N32" s="28">
        <v>31050</v>
      </c>
      <c r="O32" s="17"/>
      <c r="P32" s="17"/>
      <c r="Q32" s="17"/>
    </row>
    <row r="33" spans="1:17" ht="30" customHeight="1" x14ac:dyDescent="0.2">
      <c r="A33" s="41"/>
      <c r="B33" s="38" t="s">
        <v>154</v>
      </c>
      <c r="C33" s="39"/>
      <c r="D33" s="37"/>
      <c r="E33" s="37"/>
      <c r="F33" s="37"/>
      <c r="G33" s="37"/>
      <c r="H33" s="37"/>
      <c r="I33" s="28">
        <v>111540</v>
      </c>
      <c r="J33" s="28">
        <v>113850</v>
      </c>
      <c r="K33" s="28">
        <v>31920</v>
      </c>
      <c r="L33" s="28">
        <v>15300</v>
      </c>
      <c r="M33" s="28">
        <v>272610</v>
      </c>
      <c r="N33" s="28">
        <v>4140</v>
      </c>
      <c r="O33" s="17"/>
      <c r="P33" s="17"/>
      <c r="Q33" s="17"/>
    </row>
    <row r="34" spans="1:17" ht="30" customHeight="1" x14ac:dyDescent="0.2">
      <c r="A34" s="41"/>
      <c r="B34" s="38" t="s">
        <v>156</v>
      </c>
      <c r="C34" s="39"/>
      <c r="D34" s="37"/>
      <c r="E34" s="37"/>
      <c r="F34" s="37"/>
      <c r="G34" s="37"/>
      <c r="H34" s="37"/>
      <c r="I34" s="28">
        <v>30690</v>
      </c>
      <c r="J34" s="28">
        <v>34200</v>
      </c>
      <c r="K34" s="28">
        <v>4180</v>
      </c>
      <c r="L34" s="28">
        <v>1800</v>
      </c>
      <c r="M34" s="28">
        <v>70870</v>
      </c>
      <c r="N34" s="28">
        <v>690</v>
      </c>
      <c r="O34" s="17"/>
      <c r="P34" s="17"/>
      <c r="Q34" s="17"/>
    </row>
    <row r="35" spans="1:17" ht="30" customHeight="1" x14ac:dyDescent="0.2">
      <c r="A35" s="42"/>
      <c r="B35" s="38" t="s">
        <v>42</v>
      </c>
      <c r="C35" s="39"/>
      <c r="D35" s="28">
        <v>0</v>
      </c>
      <c r="E35" s="28">
        <v>78421860</v>
      </c>
      <c r="F35" s="28">
        <v>33346860</v>
      </c>
      <c r="G35" s="28">
        <v>111768720</v>
      </c>
      <c r="H35" s="28">
        <v>22690330</v>
      </c>
      <c r="I35" s="28">
        <v>48957150</v>
      </c>
      <c r="J35" s="28">
        <v>43406100</v>
      </c>
      <c r="K35" s="28">
        <v>7316520</v>
      </c>
      <c r="L35" s="28">
        <v>12774600</v>
      </c>
      <c r="M35" s="28">
        <v>112454370</v>
      </c>
      <c r="N35" s="28">
        <v>2309660</v>
      </c>
      <c r="O35" s="17"/>
      <c r="P35" s="17"/>
      <c r="Q35" s="17"/>
    </row>
    <row r="36" spans="1:17" x14ac:dyDescent="0.2">
      <c r="O36" s="2"/>
    </row>
  </sheetData>
  <mergeCells count="50">
    <mergeCell ref="A1:N1"/>
    <mergeCell ref="A2:N2"/>
    <mergeCell ref="D4:D8"/>
    <mergeCell ref="H4:H8"/>
    <mergeCell ref="N4:N8"/>
    <mergeCell ref="G5:G8"/>
    <mergeCell ref="I5:I6"/>
    <mergeCell ref="J5:J6"/>
    <mergeCell ref="K5:K6"/>
    <mergeCell ref="L5:L6"/>
    <mergeCell ref="M5:M8"/>
    <mergeCell ref="J7:J8"/>
    <mergeCell ref="K7:K8"/>
    <mergeCell ref="L7:L8"/>
    <mergeCell ref="C3:C4"/>
    <mergeCell ref="D3:N3"/>
    <mergeCell ref="A24:A27"/>
    <mergeCell ref="B24:C24"/>
    <mergeCell ref="B25:C25"/>
    <mergeCell ref="B26:C26"/>
    <mergeCell ref="B27:C27"/>
    <mergeCell ref="A29:A35"/>
    <mergeCell ref="B29:C29"/>
    <mergeCell ref="B30:C30"/>
    <mergeCell ref="B34:C34"/>
    <mergeCell ref="B35:C35"/>
    <mergeCell ref="B31:C31"/>
    <mergeCell ref="B32:C32"/>
    <mergeCell ref="B33:C33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21:C21"/>
    <mergeCell ref="B22:C22"/>
    <mergeCell ref="B18:C18"/>
    <mergeCell ref="B19:C19"/>
    <mergeCell ref="B20:C20"/>
    <mergeCell ref="E4:G4"/>
    <mergeCell ref="I4:M4"/>
    <mergeCell ref="A8:C9"/>
    <mergeCell ref="E5:E6"/>
    <mergeCell ref="F5:F6"/>
    <mergeCell ref="E7:E8"/>
    <mergeCell ref="F7:F8"/>
  </mergeCells>
  <phoneticPr fontId="3"/>
  <pageMargins left="0.39370078740157483" right="0.39370078740157483" top="0.70866141732283472" bottom="0.47244094488188981" header="0.51181102362204722" footer="0.51181102362204722"/>
  <pageSetup paperSize="9" scale="59" fitToWidth="8" orientation="landscape" cellComments="asDisplaye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Q37"/>
  <sheetViews>
    <sheetView view="pageBreakPreview" zoomScaleNormal="100" zoomScaleSheetLayoutView="100" workbookViewId="0">
      <selection sqref="A1:L1"/>
    </sheetView>
  </sheetViews>
  <sheetFormatPr defaultColWidth="9" defaultRowHeight="10.8" x14ac:dyDescent="0.2"/>
  <cols>
    <col min="1" max="1" width="2.44140625" style="1" bestFit="1" customWidth="1"/>
    <col min="2" max="3" width="13.5546875" style="1" customWidth="1"/>
    <col min="4" max="4" width="13.77734375" style="1" customWidth="1"/>
    <col min="5" max="6" width="15.77734375" style="1" customWidth="1"/>
    <col min="7" max="8" width="13.77734375" style="1" customWidth="1"/>
    <col min="9" max="9" width="15.77734375" style="1" customWidth="1"/>
    <col min="10" max="14" width="13.77734375" style="1" customWidth="1"/>
    <col min="15" max="15" width="9.6640625" style="1" customWidth="1"/>
    <col min="16" max="16384" width="9" style="1"/>
  </cols>
  <sheetData>
    <row r="1" spans="1:17" ht="40.049999999999997" customHeight="1" x14ac:dyDescent="0.2">
      <c r="A1" s="44" t="str">
        <f>'12-1'!A1:L1</f>
        <v>第１２表　課税標準額段階別令和６年度分所得割額等に関する調（市町村合計） （第５８表、５９表を含む）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7" ht="30" customHeight="1" x14ac:dyDescent="0.2">
      <c r="A2" s="45" t="s">
        <v>142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7" ht="19.95" customHeight="1" x14ac:dyDescent="0.2">
      <c r="A3" s="13"/>
      <c r="B3" s="12"/>
      <c r="C3" s="64" t="s">
        <v>24</v>
      </c>
      <c r="D3" s="97" t="s">
        <v>35</v>
      </c>
      <c r="E3" s="98"/>
      <c r="F3" s="73" t="s">
        <v>25</v>
      </c>
      <c r="G3" s="74"/>
      <c r="H3" s="74"/>
      <c r="I3" s="74"/>
      <c r="J3" s="74"/>
      <c r="K3" s="74"/>
      <c r="L3" s="74"/>
      <c r="M3" s="74"/>
      <c r="N3" s="75"/>
    </row>
    <row r="4" spans="1:17" ht="15" customHeight="1" x14ac:dyDescent="0.2">
      <c r="A4" s="10"/>
      <c r="C4" s="65"/>
      <c r="D4" s="85" t="s">
        <v>98</v>
      </c>
      <c r="E4" s="85" t="s">
        <v>13</v>
      </c>
      <c r="F4" s="71" t="s">
        <v>99</v>
      </c>
      <c r="G4" s="71" t="s">
        <v>100</v>
      </c>
      <c r="H4" s="71" t="s">
        <v>101</v>
      </c>
      <c r="I4" s="99" t="s">
        <v>102</v>
      </c>
      <c r="J4" s="68" t="s">
        <v>103</v>
      </c>
      <c r="K4" s="94" t="s">
        <v>33</v>
      </c>
      <c r="L4" s="95"/>
      <c r="M4" s="95"/>
      <c r="N4" s="96"/>
    </row>
    <row r="5" spans="1:17" ht="15" customHeight="1" x14ac:dyDescent="0.2">
      <c r="A5" s="10"/>
      <c r="C5" s="11"/>
      <c r="D5" s="86"/>
      <c r="E5" s="86"/>
      <c r="F5" s="72"/>
      <c r="G5" s="72"/>
      <c r="H5" s="72"/>
      <c r="I5" s="100"/>
      <c r="J5" s="67"/>
      <c r="K5" s="76" t="s">
        <v>104</v>
      </c>
      <c r="L5" s="76" t="s">
        <v>105</v>
      </c>
      <c r="M5" s="76" t="s">
        <v>106</v>
      </c>
      <c r="N5" s="66" t="s">
        <v>68</v>
      </c>
    </row>
    <row r="6" spans="1:17" ht="15" customHeight="1" x14ac:dyDescent="0.2">
      <c r="A6" s="10"/>
      <c r="C6" s="11"/>
      <c r="D6" s="86"/>
      <c r="E6" s="86"/>
      <c r="F6" s="72"/>
      <c r="G6" s="72"/>
      <c r="H6" s="72"/>
      <c r="I6" s="100"/>
      <c r="J6" s="67"/>
      <c r="K6" s="101"/>
      <c r="L6" s="77"/>
      <c r="M6" s="77"/>
      <c r="N6" s="67"/>
    </row>
    <row r="7" spans="1:17" ht="15" customHeight="1" x14ac:dyDescent="0.2">
      <c r="A7" s="10"/>
      <c r="C7" s="11"/>
      <c r="D7" s="86"/>
      <c r="E7" s="86"/>
      <c r="F7" s="72"/>
      <c r="G7" s="72"/>
      <c r="H7" s="72"/>
      <c r="I7" s="100"/>
      <c r="J7" s="67"/>
      <c r="K7" s="101"/>
      <c r="L7" s="77"/>
      <c r="M7" s="77"/>
      <c r="N7" s="67"/>
    </row>
    <row r="8" spans="1:17" ht="15" customHeight="1" x14ac:dyDescent="0.2">
      <c r="A8" s="52" t="s">
        <v>10</v>
      </c>
      <c r="B8" s="53"/>
      <c r="C8" s="54"/>
      <c r="D8" s="86"/>
      <c r="E8" s="86"/>
      <c r="F8" s="72"/>
      <c r="G8" s="72"/>
      <c r="H8" s="72"/>
      <c r="I8" s="100"/>
      <c r="J8" s="67"/>
      <c r="K8" s="101"/>
      <c r="L8" s="77"/>
      <c r="M8" s="77"/>
      <c r="N8" s="67"/>
    </row>
    <row r="9" spans="1:17" ht="15" customHeight="1" x14ac:dyDescent="0.2">
      <c r="A9" s="55"/>
      <c r="B9" s="56"/>
      <c r="C9" s="57"/>
      <c r="D9" s="4" t="s">
        <v>7</v>
      </c>
      <c r="E9" s="4" t="s">
        <v>7</v>
      </c>
      <c r="F9" s="4" t="s">
        <v>7</v>
      </c>
      <c r="G9" s="4" t="s">
        <v>7</v>
      </c>
      <c r="H9" s="4" t="s">
        <v>7</v>
      </c>
      <c r="I9" s="4" t="s">
        <v>7</v>
      </c>
      <c r="J9" s="4" t="s">
        <v>7</v>
      </c>
      <c r="K9" s="4" t="s">
        <v>7</v>
      </c>
      <c r="L9" s="4" t="s">
        <v>7</v>
      </c>
      <c r="M9" s="4" t="s">
        <v>7</v>
      </c>
      <c r="N9" s="4" t="s">
        <v>7</v>
      </c>
    </row>
    <row r="10" spans="1:17" ht="30" customHeight="1" x14ac:dyDescent="0.2">
      <c r="A10" s="43" t="s">
        <v>5</v>
      </c>
      <c r="B10" s="38" t="s">
        <v>41</v>
      </c>
      <c r="C10" s="39"/>
      <c r="D10" s="24">
        <v>1675340</v>
      </c>
      <c r="E10" s="24">
        <v>3807642</v>
      </c>
      <c r="F10" s="24">
        <v>20713</v>
      </c>
      <c r="G10" s="24">
        <v>0</v>
      </c>
      <c r="H10" s="24">
        <v>0</v>
      </c>
      <c r="I10" s="24">
        <v>20713</v>
      </c>
      <c r="J10" s="36"/>
      <c r="K10" s="28">
        <v>77240365</v>
      </c>
      <c r="L10" s="28">
        <v>6412966</v>
      </c>
      <c r="M10" s="28">
        <v>9449323</v>
      </c>
      <c r="N10" s="28">
        <v>93102654</v>
      </c>
      <c r="O10" s="17"/>
      <c r="P10" s="17"/>
      <c r="Q10" s="17"/>
    </row>
    <row r="11" spans="1:17" ht="30" customHeight="1" x14ac:dyDescent="0.2">
      <c r="A11" s="43"/>
      <c r="B11" s="38" t="s">
        <v>45</v>
      </c>
      <c r="C11" s="39"/>
      <c r="D11" s="24">
        <v>227487651</v>
      </c>
      <c r="E11" s="24">
        <v>457341572</v>
      </c>
      <c r="F11" s="24">
        <v>316620555</v>
      </c>
      <c r="G11" s="24">
        <v>2633</v>
      </c>
      <c r="H11" s="24">
        <v>0</v>
      </c>
      <c r="I11" s="24">
        <v>316623188</v>
      </c>
      <c r="J11" s="36"/>
      <c r="K11" s="28">
        <v>37806303</v>
      </c>
      <c r="L11" s="28">
        <v>3132814</v>
      </c>
      <c r="M11" s="28">
        <v>4993814</v>
      </c>
      <c r="N11" s="28">
        <v>45932931</v>
      </c>
      <c r="O11" s="17"/>
      <c r="P11" s="17"/>
      <c r="Q11" s="17"/>
    </row>
    <row r="12" spans="1:17" ht="30" customHeight="1" x14ac:dyDescent="0.2">
      <c r="A12" s="43"/>
      <c r="B12" s="38" t="s">
        <v>46</v>
      </c>
      <c r="C12" s="39"/>
      <c r="D12" s="24">
        <v>246566940</v>
      </c>
      <c r="E12" s="24">
        <v>627150655</v>
      </c>
      <c r="F12" s="24">
        <v>842604080</v>
      </c>
      <c r="G12" s="24">
        <v>6438</v>
      </c>
      <c r="H12" s="24">
        <v>1152</v>
      </c>
      <c r="I12" s="24">
        <v>842611670</v>
      </c>
      <c r="J12" s="36"/>
      <c r="K12" s="28">
        <v>32798139</v>
      </c>
      <c r="L12" s="28">
        <v>4632201</v>
      </c>
      <c r="M12" s="28">
        <v>5011185</v>
      </c>
      <c r="N12" s="28">
        <v>42441525</v>
      </c>
      <c r="O12" s="17"/>
      <c r="P12" s="17"/>
      <c r="Q12" s="17"/>
    </row>
    <row r="13" spans="1:17" ht="30" customHeight="1" x14ac:dyDescent="0.2">
      <c r="A13" s="43"/>
      <c r="B13" s="38" t="s">
        <v>53</v>
      </c>
      <c r="C13" s="39"/>
      <c r="D13" s="24">
        <v>162969240</v>
      </c>
      <c r="E13" s="24">
        <v>519162144</v>
      </c>
      <c r="F13" s="24">
        <v>933172568</v>
      </c>
      <c r="G13" s="24">
        <v>3383</v>
      </c>
      <c r="H13" s="24">
        <v>721</v>
      </c>
      <c r="I13" s="24">
        <v>933176672</v>
      </c>
      <c r="J13" s="36"/>
      <c r="K13" s="28">
        <v>26852645</v>
      </c>
      <c r="L13" s="28">
        <v>2242572</v>
      </c>
      <c r="M13" s="28">
        <v>1433486</v>
      </c>
      <c r="N13" s="28">
        <v>30528703</v>
      </c>
      <c r="O13" s="17"/>
      <c r="P13" s="17"/>
      <c r="Q13" s="17"/>
    </row>
    <row r="14" spans="1:17" ht="30" customHeight="1" x14ac:dyDescent="0.2">
      <c r="A14" s="43"/>
      <c r="B14" s="38" t="s">
        <v>48</v>
      </c>
      <c r="C14" s="39"/>
      <c r="D14" s="24">
        <v>91655320</v>
      </c>
      <c r="E14" s="24">
        <v>352797881</v>
      </c>
      <c r="F14" s="24">
        <v>737411129</v>
      </c>
      <c r="G14" s="24">
        <v>5845</v>
      </c>
      <c r="H14" s="24">
        <v>732</v>
      </c>
      <c r="I14" s="24">
        <v>737417706</v>
      </c>
      <c r="J14" s="36"/>
      <c r="K14" s="28">
        <v>19564278</v>
      </c>
      <c r="L14" s="28">
        <v>2530734</v>
      </c>
      <c r="M14" s="28">
        <v>1180141</v>
      </c>
      <c r="N14" s="28">
        <v>23275153</v>
      </c>
      <c r="O14" s="17"/>
      <c r="P14" s="17"/>
      <c r="Q14" s="17"/>
    </row>
    <row r="15" spans="1:17" ht="30" customHeight="1" x14ac:dyDescent="0.2">
      <c r="A15" s="43"/>
      <c r="B15" s="38" t="s">
        <v>58</v>
      </c>
      <c r="C15" s="39"/>
      <c r="D15" s="24">
        <v>74846050</v>
      </c>
      <c r="E15" s="24">
        <v>341518640</v>
      </c>
      <c r="F15" s="24">
        <v>812367519</v>
      </c>
      <c r="G15" s="24">
        <v>11128</v>
      </c>
      <c r="H15" s="24">
        <v>0</v>
      </c>
      <c r="I15" s="24">
        <v>812378647</v>
      </c>
      <c r="J15" s="36"/>
      <c r="K15" s="28">
        <v>19845932</v>
      </c>
      <c r="L15" s="28">
        <v>2897780</v>
      </c>
      <c r="M15" s="28">
        <v>809605</v>
      </c>
      <c r="N15" s="28">
        <v>23553317</v>
      </c>
      <c r="O15" s="17"/>
      <c r="P15" s="17"/>
      <c r="Q15" s="17"/>
    </row>
    <row r="16" spans="1:17" ht="30" customHeight="1" x14ac:dyDescent="0.2">
      <c r="A16" s="43"/>
      <c r="B16" s="38" t="s">
        <v>59</v>
      </c>
      <c r="C16" s="39"/>
      <c r="D16" s="24">
        <v>32825850</v>
      </c>
      <c r="E16" s="24">
        <v>165346297</v>
      </c>
      <c r="F16" s="24">
        <v>471821711</v>
      </c>
      <c r="G16" s="24">
        <v>4230</v>
      </c>
      <c r="H16" s="24">
        <v>5128</v>
      </c>
      <c r="I16" s="24">
        <v>471831069</v>
      </c>
      <c r="J16" s="36"/>
      <c r="K16" s="28">
        <v>14197053</v>
      </c>
      <c r="L16" s="28">
        <v>3682776</v>
      </c>
      <c r="M16" s="28">
        <v>934111</v>
      </c>
      <c r="N16" s="28">
        <v>18813940</v>
      </c>
      <c r="O16" s="17"/>
      <c r="P16" s="17"/>
      <c r="Q16" s="17"/>
    </row>
    <row r="17" spans="1:17" ht="30" customHeight="1" x14ac:dyDescent="0.2">
      <c r="A17" s="43"/>
      <c r="B17" s="38" t="s">
        <v>60</v>
      </c>
      <c r="C17" s="39"/>
      <c r="D17" s="24">
        <v>28461760</v>
      </c>
      <c r="E17" s="24">
        <v>149318800</v>
      </c>
      <c r="F17" s="24">
        <v>551184329</v>
      </c>
      <c r="G17" s="24">
        <v>2229</v>
      </c>
      <c r="H17" s="24">
        <v>10513</v>
      </c>
      <c r="I17" s="24">
        <v>551197071</v>
      </c>
      <c r="J17" s="36"/>
      <c r="K17" s="28">
        <v>19345210</v>
      </c>
      <c r="L17" s="28">
        <v>4012772</v>
      </c>
      <c r="M17" s="28">
        <v>586846</v>
      </c>
      <c r="N17" s="28">
        <v>23944828</v>
      </c>
      <c r="O17" s="17"/>
      <c r="P17" s="17"/>
      <c r="Q17" s="17"/>
    </row>
    <row r="18" spans="1:17" ht="30" customHeight="1" x14ac:dyDescent="0.2">
      <c r="A18" s="43"/>
      <c r="B18" s="38" t="s">
        <v>148</v>
      </c>
      <c r="C18" s="39"/>
      <c r="D18" s="24">
        <v>19005110</v>
      </c>
      <c r="E18" s="24">
        <v>107001321</v>
      </c>
      <c r="F18" s="24">
        <v>597411996</v>
      </c>
      <c r="G18" s="24">
        <v>8731</v>
      </c>
      <c r="H18" s="24">
        <v>0</v>
      </c>
      <c r="I18" s="24">
        <v>597420727</v>
      </c>
      <c r="J18" s="36"/>
      <c r="K18" s="28">
        <v>25590442</v>
      </c>
      <c r="L18" s="28">
        <v>9915640</v>
      </c>
      <c r="M18" s="28">
        <v>498891</v>
      </c>
      <c r="N18" s="28">
        <v>36004973</v>
      </c>
      <c r="O18" s="17"/>
      <c r="P18" s="17"/>
      <c r="Q18" s="17"/>
    </row>
    <row r="19" spans="1:17" ht="30" customHeight="1" x14ac:dyDescent="0.2">
      <c r="A19" s="43"/>
      <c r="B19" s="38" t="s">
        <v>149</v>
      </c>
      <c r="C19" s="39"/>
      <c r="D19" s="24">
        <v>933990</v>
      </c>
      <c r="E19" s="24">
        <v>24640565</v>
      </c>
      <c r="F19" s="24">
        <v>324567921</v>
      </c>
      <c r="G19" s="24">
        <v>401</v>
      </c>
      <c r="H19" s="24">
        <v>3452</v>
      </c>
      <c r="I19" s="24">
        <v>324571774</v>
      </c>
      <c r="J19" s="36"/>
      <c r="K19" s="28">
        <v>15737667</v>
      </c>
      <c r="L19" s="28">
        <v>2902942</v>
      </c>
      <c r="M19" s="28">
        <v>1134346</v>
      </c>
      <c r="N19" s="28">
        <v>19774955</v>
      </c>
      <c r="O19" s="17"/>
      <c r="P19" s="17"/>
      <c r="Q19" s="17"/>
    </row>
    <row r="20" spans="1:17" ht="30" customHeight="1" x14ac:dyDescent="0.2">
      <c r="A20" s="43"/>
      <c r="B20" s="38" t="s">
        <v>150</v>
      </c>
      <c r="C20" s="39"/>
      <c r="D20" s="24">
        <v>0</v>
      </c>
      <c r="E20" s="24">
        <v>3702368</v>
      </c>
      <c r="F20" s="24">
        <v>109756989</v>
      </c>
      <c r="G20" s="24">
        <v>0</v>
      </c>
      <c r="H20" s="24">
        <v>0</v>
      </c>
      <c r="I20" s="24">
        <v>109756989</v>
      </c>
      <c r="J20" s="36"/>
      <c r="K20" s="28">
        <v>8378146</v>
      </c>
      <c r="L20" s="28">
        <v>1175766</v>
      </c>
      <c r="M20" s="28">
        <v>157711</v>
      </c>
      <c r="N20" s="28">
        <v>9711623</v>
      </c>
      <c r="O20" s="17"/>
      <c r="P20" s="17"/>
      <c r="Q20" s="17"/>
    </row>
    <row r="21" spans="1:17" ht="30" customHeight="1" x14ac:dyDescent="0.2">
      <c r="A21" s="43"/>
      <c r="B21" s="38" t="s">
        <v>151</v>
      </c>
      <c r="C21" s="39"/>
      <c r="D21" s="24">
        <v>0</v>
      </c>
      <c r="E21" s="24">
        <v>1023082</v>
      </c>
      <c r="F21" s="24">
        <v>91815814</v>
      </c>
      <c r="G21" s="24">
        <v>0</v>
      </c>
      <c r="H21" s="24">
        <v>334460</v>
      </c>
      <c r="I21" s="24">
        <v>92150274</v>
      </c>
      <c r="J21" s="36"/>
      <c r="K21" s="28">
        <v>1959689</v>
      </c>
      <c r="L21" s="28">
        <v>0</v>
      </c>
      <c r="M21" s="28">
        <v>0</v>
      </c>
      <c r="N21" s="28">
        <v>1959689</v>
      </c>
      <c r="O21" s="17"/>
      <c r="P21" s="17"/>
      <c r="Q21" s="17"/>
    </row>
    <row r="22" spans="1:17" ht="30" customHeight="1" x14ac:dyDescent="0.2">
      <c r="A22" s="43"/>
      <c r="B22" s="38" t="s">
        <v>42</v>
      </c>
      <c r="C22" s="39"/>
      <c r="D22" s="24">
        <v>886427251</v>
      </c>
      <c r="E22" s="24">
        <v>2752810967</v>
      </c>
      <c r="F22" s="24">
        <v>5788755324</v>
      </c>
      <c r="G22" s="24">
        <v>45018</v>
      </c>
      <c r="H22" s="24">
        <v>356158</v>
      </c>
      <c r="I22" s="24">
        <v>5789156500</v>
      </c>
      <c r="J22" s="36"/>
      <c r="K22" s="28">
        <v>299315869</v>
      </c>
      <c r="L22" s="28">
        <v>43538963</v>
      </c>
      <c r="M22" s="28">
        <v>26189459</v>
      </c>
      <c r="N22" s="28">
        <v>369044291</v>
      </c>
      <c r="O22" s="17"/>
      <c r="P22" s="17"/>
      <c r="Q22" s="17"/>
    </row>
    <row r="23" spans="1:17" ht="15" customHeight="1" x14ac:dyDescent="0.2">
      <c r="A23" s="21"/>
      <c r="B23" s="22"/>
      <c r="C23" s="22"/>
      <c r="D23" s="26"/>
      <c r="E23" s="26"/>
      <c r="F23" s="26"/>
      <c r="G23" s="26"/>
      <c r="H23" s="26"/>
      <c r="I23" s="26"/>
      <c r="J23" s="30"/>
      <c r="K23" s="29"/>
      <c r="L23" s="29"/>
      <c r="M23" s="29"/>
      <c r="N23" s="29"/>
      <c r="O23" s="17"/>
      <c r="P23" s="17"/>
      <c r="Q23" s="17"/>
    </row>
    <row r="24" spans="1:17" ht="30" customHeight="1" x14ac:dyDescent="0.2">
      <c r="A24" s="40" t="s">
        <v>4</v>
      </c>
      <c r="B24" s="38" t="s">
        <v>3</v>
      </c>
      <c r="C24" s="39"/>
      <c r="D24" s="24">
        <v>475729931</v>
      </c>
      <c r="E24" s="24">
        <v>1088299869</v>
      </c>
      <c r="F24" s="24">
        <v>1159245348</v>
      </c>
      <c r="G24" s="24">
        <v>9071</v>
      </c>
      <c r="H24" s="24">
        <v>1152</v>
      </c>
      <c r="I24" s="24">
        <v>1159255571</v>
      </c>
      <c r="J24" s="36"/>
      <c r="K24" s="28">
        <v>147844807</v>
      </c>
      <c r="L24" s="28">
        <v>14177981</v>
      </c>
      <c r="M24" s="28">
        <v>19454322</v>
      </c>
      <c r="N24" s="28">
        <v>181477110</v>
      </c>
      <c r="O24" s="17"/>
      <c r="P24" s="17"/>
      <c r="Q24" s="17"/>
    </row>
    <row r="25" spans="1:17" ht="30" customHeight="1" x14ac:dyDescent="0.2">
      <c r="A25" s="41"/>
      <c r="B25" s="38" t="s">
        <v>2</v>
      </c>
      <c r="C25" s="39"/>
      <c r="D25" s="24">
        <v>362296460</v>
      </c>
      <c r="E25" s="24">
        <v>1378824962</v>
      </c>
      <c r="F25" s="24">
        <v>2954772927</v>
      </c>
      <c r="G25" s="24">
        <v>24586</v>
      </c>
      <c r="H25" s="24">
        <v>6581</v>
      </c>
      <c r="I25" s="24">
        <v>2954804094</v>
      </c>
      <c r="J25" s="36"/>
      <c r="K25" s="28">
        <v>80459908</v>
      </c>
      <c r="L25" s="28">
        <v>11353862</v>
      </c>
      <c r="M25" s="28">
        <v>4357343</v>
      </c>
      <c r="N25" s="28">
        <v>96171113</v>
      </c>
      <c r="O25" s="17"/>
      <c r="P25" s="17"/>
      <c r="Q25" s="17"/>
    </row>
    <row r="26" spans="1:17" ht="30" customHeight="1" x14ac:dyDescent="0.2">
      <c r="A26" s="41"/>
      <c r="B26" s="38" t="s">
        <v>43</v>
      </c>
      <c r="C26" s="39"/>
      <c r="D26" s="24">
        <v>28461760</v>
      </c>
      <c r="E26" s="24">
        <v>149318800</v>
      </c>
      <c r="F26" s="24">
        <v>551184329</v>
      </c>
      <c r="G26" s="24">
        <v>2229</v>
      </c>
      <c r="H26" s="24">
        <v>10513</v>
      </c>
      <c r="I26" s="24">
        <v>551197071</v>
      </c>
      <c r="J26" s="36"/>
      <c r="K26" s="28">
        <v>19345210</v>
      </c>
      <c r="L26" s="28">
        <v>4012772</v>
      </c>
      <c r="M26" s="28">
        <v>586846</v>
      </c>
      <c r="N26" s="28">
        <v>23944828</v>
      </c>
      <c r="O26" s="17"/>
      <c r="P26" s="17"/>
      <c r="Q26" s="17"/>
    </row>
    <row r="27" spans="1:17" ht="30" customHeight="1" x14ac:dyDescent="0.2">
      <c r="A27" s="42"/>
      <c r="B27" s="38" t="s">
        <v>44</v>
      </c>
      <c r="C27" s="39"/>
      <c r="D27" s="24">
        <v>19939100</v>
      </c>
      <c r="E27" s="24">
        <v>136367336</v>
      </c>
      <c r="F27" s="24">
        <v>1123552720</v>
      </c>
      <c r="G27" s="24">
        <v>9132</v>
      </c>
      <c r="H27" s="24">
        <v>337912</v>
      </c>
      <c r="I27" s="24">
        <v>1123899764</v>
      </c>
      <c r="J27" s="36"/>
      <c r="K27" s="28">
        <v>51665944</v>
      </c>
      <c r="L27" s="28">
        <v>13994348</v>
      </c>
      <c r="M27" s="28">
        <v>1790948</v>
      </c>
      <c r="N27" s="28">
        <v>67451240</v>
      </c>
      <c r="O27" s="17"/>
      <c r="P27" s="17"/>
      <c r="Q27" s="17"/>
    </row>
    <row r="28" spans="1:17" ht="15" customHeight="1" x14ac:dyDescent="0.2">
      <c r="A28" s="15"/>
      <c r="B28" s="23"/>
      <c r="C28" s="23"/>
      <c r="D28" s="26"/>
      <c r="E28" s="26"/>
      <c r="F28" s="26"/>
      <c r="G28" s="26"/>
      <c r="H28" s="26"/>
      <c r="I28" s="26"/>
      <c r="J28" s="30"/>
      <c r="K28" s="29"/>
      <c r="L28" s="29"/>
      <c r="M28" s="29"/>
      <c r="N28" s="29"/>
      <c r="O28" s="17"/>
      <c r="P28" s="17"/>
      <c r="Q28" s="17"/>
    </row>
    <row r="29" spans="1:17" ht="30" customHeight="1" x14ac:dyDescent="0.2">
      <c r="A29" s="40" t="s">
        <v>1</v>
      </c>
      <c r="B29" s="38" t="s">
        <v>0</v>
      </c>
      <c r="C29" s="39"/>
      <c r="D29" s="24">
        <v>837744741</v>
      </c>
      <c r="E29" s="24">
        <v>2466598653</v>
      </c>
      <c r="F29" s="24">
        <v>4113868112</v>
      </c>
      <c r="G29" s="24">
        <v>33657</v>
      </c>
      <c r="H29" s="24">
        <v>7733</v>
      </c>
      <c r="I29" s="24">
        <v>4113909502</v>
      </c>
      <c r="J29" s="36"/>
      <c r="K29" s="28">
        <v>228304511</v>
      </c>
      <c r="L29" s="28">
        <v>25531843</v>
      </c>
      <c r="M29" s="28">
        <v>23811665</v>
      </c>
      <c r="N29" s="28">
        <v>277648019</v>
      </c>
      <c r="O29" s="17"/>
      <c r="P29" s="17"/>
      <c r="Q29" s="17"/>
    </row>
    <row r="30" spans="1:17" ht="30" customHeight="1" x14ac:dyDescent="0.2">
      <c r="A30" s="41"/>
      <c r="B30" s="38" t="s">
        <v>43</v>
      </c>
      <c r="C30" s="39"/>
      <c r="D30" s="24">
        <v>28461330</v>
      </c>
      <c r="E30" s="24">
        <v>149318093</v>
      </c>
      <c r="F30" s="24">
        <v>551176988</v>
      </c>
      <c r="G30" s="24">
        <v>2229</v>
      </c>
      <c r="H30" s="24">
        <v>10513</v>
      </c>
      <c r="I30" s="24">
        <v>551189730</v>
      </c>
      <c r="J30" s="36"/>
      <c r="K30" s="28">
        <v>19345210</v>
      </c>
      <c r="L30" s="28">
        <v>4012772</v>
      </c>
      <c r="M30" s="28">
        <v>586846</v>
      </c>
      <c r="N30" s="28">
        <v>23944828</v>
      </c>
      <c r="O30" s="17"/>
      <c r="P30" s="17"/>
      <c r="Q30" s="17"/>
    </row>
    <row r="31" spans="1:17" ht="30" customHeight="1" x14ac:dyDescent="0.2">
      <c r="A31" s="41"/>
      <c r="B31" s="38" t="s">
        <v>152</v>
      </c>
      <c r="C31" s="39"/>
      <c r="D31" s="24">
        <v>19005110</v>
      </c>
      <c r="E31" s="24">
        <v>107001321</v>
      </c>
      <c r="F31" s="24">
        <v>597411996</v>
      </c>
      <c r="G31" s="24">
        <v>8731</v>
      </c>
      <c r="H31" s="24">
        <v>0</v>
      </c>
      <c r="I31" s="24">
        <v>597420727</v>
      </c>
      <c r="J31" s="36"/>
      <c r="K31" s="28">
        <v>25590442</v>
      </c>
      <c r="L31" s="28">
        <v>9915640</v>
      </c>
      <c r="M31" s="28">
        <v>498891</v>
      </c>
      <c r="N31" s="28">
        <v>36004973</v>
      </c>
      <c r="O31" s="17"/>
      <c r="P31" s="17"/>
      <c r="Q31" s="17"/>
    </row>
    <row r="32" spans="1:17" ht="30" customHeight="1" x14ac:dyDescent="0.2">
      <c r="A32" s="41"/>
      <c r="B32" s="38" t="s">
        <v>153</v>
      </c>
      <c r="C32" s="39"/>
      <c r="D32" s="24">
        <v>933990</v>
      </c>
      <c r="E32" s="24">
        <v>24640564</v>
      </c>
      <c r="F32" s="24">
        <v>324567921</v>
      </c>
      <c r="G32" s="24">
        <v>401</v>
      </c>
      <c r="H32" s="24">
        <v>3452</v>
      </c>
      <c r="I32" s="24">
        <v>324571774</v>
      </c>
      <c r="J32" s="36"/>
      <c r="K32" s="28">
        <v>15737667</v>
      </c>
      <c r="L32" s="28">
        <v>2902942</v>
      </c>
      <c r="M32" s="28">
        <v>1134346</v>
      </c>
      <c r="N32" s="28">
        <v>19774955</v>
      </c>
      <c r="O32" s="17"/>
      <c r="P32" s="17"/>
      <c r="Q32" s="17"/>
    </row>
    <row r="33" spans="1:17" ht="30" customHeight="1" x14ac:dyDescent="0.2">
      <c r="A33" s="41"/>
      <c r="B33" s="38" t="s">
        <v>154</v>
      </c>
      <c r="C33" s="39"/>
      <c r="D33" s="24">
        <v>0</v>
      </c>
      <c r="E33" s="24">
        <v>3702369</v>
      </c>
      <c r="F33" s="24">
        <v>109756989</v>
      </c>
      <c r="G33" s="24">
        <v>0</v>
      </c>
      <c r="H33" s="24">
        <v>0</v>
      </c>
      <c r="I33" s="24">
        <v>109756989</v>
      </c>
      <c r="J33" s="36"/>
      <c r="K33" s="28">
        <v>8378146</v>
      </c>
      <c r="L33" s="28">
        <v>1175766</v>
      </c>
      <c r="M33" s="28">
        <v>157711</v>
      </c>
      <c r="N33" s="28">
        <v>9711623</v>
      </c>
      <c r="O33" s="17"/>
      <c r="P33" s="17"/>
      <c r="Q33" s="17"/>
    </row>
    <row r="34" spans="1:17" ht="30" customHeight="1" x14ac:dyDescent="0.2">
      <c r="A34" s="41"/>
      <c r="B34" s="38" t="s">
        <v>156</v>
      </c>
      <c r="C34" s="39"/>
      <c r="D34" s="24">
        <v>0</v>
      </c>
      <c r="E34" s="24">
        <v>1023082</v>
      </c>
      <c r="F34" s="24">
        <v>91815814</v>
      </c>
      <c r="G34" s="24">
        <v>0</v>
      </c>
      <c r="H34" s="24">
        <v>334460</v>
      </c>
      <c r="I34" s="24">
        <v>92150274</v>
      </c>
      <c r="J34" s="36"/>
      <c r="K34" s="28">
        <v>1959689</v>
      </c>
      <c r="L34" s="28">
        <v>0</v>
      </c>
      <c r="M34" s="28">
        <v>0</v>
      </c>
      <c r="N34" s="28">
        <v>1959689</v>
      </c>
      <c r="O34" s="17"/>
      <c r="P34" s="17"/>
      <c r="Q34" s="17"/>
    </row>
    <row r="35" spans="1:17" ht="30" customHeight="1" x14ac:dyDescent="0.2">
      <c r="A35" s="42"/>
      <c r="B35" s="38" t="s">
        <v>42</v>
      </c>
      <c r="C35" s="39"/>
      <c r="D35" s="24">
        <v>886145171</v>
      </c>
      <c r="E35" s="24">
        <v>2752284082</v>
      </c>
      <c r="F35" s="24">
        <v>5788597820</v>
      </c>
      <c r="G35" s="24">
        <v>45018</v>
      </c>
      <c r="H35" s="24">
        <v>356158</v>
      </c>
      <c r="I35" s="24">
        <v>5788998996</v>
      </c>
      <c r="J35" s="36"/>
      <c r="K35" s="28">
        <v>299315665</v>
      </c>
      <c r="L35" s="28">
        <v>43538963</v>
      </c>
      <c r="M35" s="28">
        <v>26189459</v>
      </c>
      <c r="N35" s="28">
        <v>369044087</v>
      </c>
      <c r="O35" s="17"/>
      <c r="P35" s="17"/>
      <c r="Q35" s="17"/>
    </row>
    <row r="36" spans="1:17" x14ac:dyDescent="0.2">
      <c r="A36" s="20"/>
      <c r="B36" s="20"/>
      <c r="C36" s="3"/>
      <c r="D36" s="3"/>
      <c r="E36" s="3"/>
      <c r="F36" s="3"/>
      <c r="G36" s="3"/>
      <c r="H36" s="3"/>
      <c r="I36" s="14"/>
      <c r="J36" s="14"/>
      <c r="K36" s="14"/>
      <c r="L36" s="14"/>
      <c r="M36" s="14"/>
      <c r="N36" s="15"/>
    </row>
    <row r="37" spans="1:17" x14ac:dyDescent="0.2">
      <c r="O37" s="2"/>
    </row>
  </sheetData>
  <mergeCells count="45">
    <mergeCell ref="N5:N8"/>
    <mergeCell ref="A29:A35"/>
    <mergeCell ref="B29:C29"/>
    <mergeCell ref="B25:C25"/>
    <mergeCell ref="B35:C35"/>
    <mergeCell ref="B26:C26"/>
    <mergeCell ref="A24:A27"/>
    <mergeCell ref="B24:C24"/>
    <mergeCell ref="B27:C27"/>
    <mergeCell ref="B30:C30"/>
    <mergeCell ref="B34:C34"/>
    <mergeCell ref="A8:C9"/>
    <mergeCell ref="A10:A22"/>
    <mergeCell ref="B10:C10"/>
    <mergeCell ref="B13:C13"/>
    <mergeCell ref="B14:C14"/>
    <mergeCell ref="B21:C21"/>
    <mergeCell ref="B22:C22"/>
    <mergeCell ref="B16:C16"/>
    <mergeCell ref="B17:C17"/>
    <mergeCell ref="B18:C18"/>
    <mergeCell ref="B19:C19"/>
    <mergeCell ref="B20:C20"/>
    <mergeCell ref="K5:K8"/>
    <mergeCell ref="L5:L8"/>
    <mergeCell ref="M5:M8"/>
    <mergeCell ref="B15:C15"/>
    <mergeCell ref="B11:C11"/>
    <mergeCell ref="B12:C12"/>
    <mergeCell ref="B31:C31"/>
    <mergeCell ref="B32:C32"/>
    <mergeCell ref="B33:C33"/>
    <mergeCell ref="A1:N1"/>
    <mergeCell ref="A2:N2"/>
    <mergeCell ref="D3:E3"/>
    <mergeCell ref="F3:N3"/>
    <mergeCell ref="K4:N4"/>
    <mergeCell ref="C3:C4"/>
    <mergeCell ref="D4:D8"/>
    <mergeCell ref="E4:E8"/>
    <mergeCell ref="F4:F8"/>
    <mergeCell ref="G4:G8"/>
    <mergeCell ref="H4:H8"/>
    <mergeCell ref="I4:I8"/>
    <mergeCell ref="J4:J8"/>
  </mergeCells>
  <phoneticPr fontId="3"/>
  <pageMargins left="0.39370078740157483" right="0.39370078740157483" top="0.70866141732283472" bottom="0.47244094488188981" header="0.51181102362204722" footer="0.51181102362204722"/>
  <pageSetup paperSize="9" scale="59" fitToWidth="8" orientation="landscape" cellComments="asDisplayed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Q36"/>
  <sheetViews>
    <sheetView view="pageBreakPreview" zoomScaleNormal="100" zoomScaleSheetLayoutView="100" workbookViewId="0">
      <selection sqref="A1:L1"/>
    </sheetView>
  </sheetViews>
  <sheetFormatPr defaultColWidth="9" defaultRowHeight="10.8" x14ac:dyDescent="0.2"/>
  <cols>
    <col min="1" max="1" width="2.44140625" style="1" bestFit="1" customWidth="1"/>
    <col min="2" max="3" width="13.5546875" style="1" customWidth="1"/>
    <col min="4" max="6" width="13.77734375" style="1" customWidth="1"/>
    <col min="7" max="9" width="15.77734375" style="1" customWidth="1"/>
    <col min="10" max="10" width="13.77734375" style="1" customWidth="1"/>
    <col min="11" max="12" width="15.77734375" style="1" customWidth="1"/>
    <col min="13" max="13" width="13.77734375" style="1" customWidth="1"/>
    <col min="14" max="14" width="9.6640625" style="1" customWidth="1"/>
    <col min="15" max="16384" width="9" style="1"/>
  </cols>
  <sheetData>
    <row r="1" spans="1:17" ht="40.049999999999997" customHeight="1" x14ac:dyDescent="0.2">
      <c r="A1" s="44" t="str">
        <f>'12-1'!A1:L1</f>
        <v>第１２表　課税標準額段階別令和６年度分所得割額等に関する調（市町村合計） （第５８表、５９表を含む）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7" ht="30" customHeight="1" x14ac:dyDescent="0.2">
      <c r="A2" s="45" t="s">
        <v>143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7" ht="19.95" customHeight="1" x14ac:dyDescent="0.2">
      <c r="A3" s="13"/>
      <c r="B3" s="12"/>
      <c r="C3" s="64" t="s">
        <v>24</v>
      </c>
      <c r="D3" s="102" t="s">
        <v>40</v>
      </c>
      <c r="E3" s="103"/>
      <c r="F3" s="103"/>
      <c r="G3" s="103"/>
      <c r="H3" s="103"/>
      <c r="I3" s="103"/>
      <c r="J3" s="103"/>
      <c r="K3" s="104"/>
      <c r="L3" s="105" t="s">
        <v>39</v>
      </c>
      <c r="M3" s="106"/>
    </row>
    <row r="4" spans="1:17" ht="15" customHeight="1" x14ac:dyDescent="0.2">
      <c r="A4" s="10"/>
      <c r="C4" s="65"/>
      <c r="D4" s="94" t="s">
        <v>18</v>
      </c>
      <c r="E4" s="95"/>
      <c r="F4" s="96"/>
      <c r="G4" s="68" t="s">
        <v>107</v>
      </c>
      <c r="H4" s="76" t="s">
        <v>108</v>
      </c>
      <c r="I4" s="76" t="s">
        <v>109</v>
      </c>
      <c r="J4" s="76" t="s">
        <v>110</v>
      </c>
      <c r="K4" s="66" t="s">
        <v>13</v>
      </c>
      <c r="L4" s="99" t="s">
        <v>111</v>
      </c>
      <c r="M4" s="76" t="s">
        <v>112</v>
      </c>
    </row>
    <row r="5" spans="1:17" ht="15" customHeight="1" x14ac:dyDescent="0.2">
      <c r="A5" s="10"/>
      <c r="C5" s="11"/>
      <c r="D5" s="76" t="s">
        <v>104</v>
      </c>
      <c r="E5" s="76" t="s">
        <v>113</v>
      </c>
      <c r="F5" s="66" t="s">
        <v>68</v>
      </c>
      <c r="G5" s="69"/>
      <c r="H5" s="77"/>
      <c r="I5" s="77"/>
      <c r="J5" s="77"/>
      <c r="K5" s="67"/>
      <c r="L5" s="107"/>
      <c r="M5" s="77"/>
    </row>
    <row r="6" spans="1:17" ht="15" customHeight="1" x14ac:dyDescent="0.2">
      <c r="A6" s="10"/>
      <c r="C6" s="11"/>
      <c r="D6" s="101"/>
      <c r="E6" s="77"/>
      <c r="F6" s="67"/>
      <c r="G6" s="69"/>
      <c r="H6" s="77"/>
      <c r="I6" s="77"/>
      <c r="J6" s="77"/>
      <c r="K6" s="67"/>
      <c r="L6" s="107"/>
      <c r="M6" s="77"/>
    </row>
    <row r="7" spans="1:17" ht="15" customHeight="1" x14ac:dyDescent="0.2">
      <c r="A7" s="10"/>
      <c r="C7" s="11"/>
      <c r="D7" s="101"/>
      <c r="E7" s="77"/>
      <c r="F7" s="67"/>
      <c r="G7" s="69"/>
      <c r="H7" s="77"/>
      <c r="I7" s="77"/>
      <c r="J7" s="77"/>
      <c r="K7" s="67"/>
      <c r="L7" s="107"/>
      <c r="M7" s="77"/>
    </row>
    <row r="8" spans="1:17" ht="15" customHeight="1" x14ac:dyDescent="0.2">
      <c r="A8" s="52" t="s">
        <v>10</v>
      </c>
      <c r="B8" s="53"/>
      <c r="C8" s="54"/>
      <c r="D8" s="101"/>
      <c r="E8" s="77"/>
      <c r="F8" s="67"/>
      <c r="G8" s="69"/>
      <c r="H8" s="77"/>
      <c r="I8" s="77"/>
      <c r="J8" s="77"/>
      <c r="K8" s="67"/>
      <c r="L8" s="107"/>
      <c r="M8" s="77"/>
    </row>
    <row r="9" spans="1:17" ht="15" customHeight="1" x14ac:dyDescent="0.2">
      <c r="A9" s="55"/>
      <c r="B9" s="56"/>
      <c r="C9" s="57"/>
      <c r="D9" s="4" t="s">
        <v>7</v>
      </c>
      <c r="E9" s="4" t="s">
        <v>7</v>
      </c>
      <c r="F9" s="4" t="s">
        <v>7</v>
      </c>
      <c r="G9" s="7" t="s">
        <v>7</v>
      </c>
      <c r="H9" s="4" t="s">
        <v>9</v>
      </c>
      <c r="I9" s="4" t="s">
        <v>9</v>
      </c>
      <c r="J9" s="4" t="s">
        <v>7</v>
      </c>
      <c r="K9" s="4" t="s">
        <v>7</v>
      </c>
      <c r="L9" s="4" t="s">
        <v>7</v>
      </c>
      <c r="M9" s="4" t="s">
        <v>7</v>
      </c>
    </row>
    <row r="10" spans="1:17" ht="30" customHeight="1" x14ac:dyDescent="0.2">
      <c r="A10" s="43" t="s">
        <v>5</v>
      </c>
      <c r="B10" s="38" t="s">
        <v>41</v>
      </c>
      <c r="C10" s="39"/>
      <c r="D10" s="28">
        <v>550400</v>
      </c>
      <c r="E10" s="28">
        <v>2921</v>
      </c>
      <c r="F10" s="28">
        <v>553321</v>
      </c>
      <c r="G10" s="28">
        <v>5235139</v>
      </c>
      <c r="H10" s="28">
        <v>5453196</v>
      </c>
      <c r="I10" s="28">
        <v>533486</v>
      </c>
      <c r="J10" s="28">
        <v>2600919</v>
      </c>
      <c r="K10" s="28">
        <v>107499428</v>
      </c>
      <c r="L10" s="28">
        <v>1154</v>
      </c>
      <c r="M10" s="36"/>
      <c r="N10" s="17"/>
      <c r="O10" s="17"/>
      <c r="P10" s="17"/>
      <c r="Q10" s="17"/>
    </row>
    <row r="11" spans="1:17" ht="30" customHeight="1" x14ac:dyDescent="0.2">
      <c r="A11" s="43"/>
      <c r="B11" s="38" t="s">
        <v>52</v>
      </c>
      <c r="C11" s="39"/>
      <c r="D11" s="28">
        <v>231688</v>
      </c>
      <c r="E11" s="28">
        <v>167</v>
      </c>
      <c r="F11" s="28">
        <v>231855</v>
      </c>
      <c r="G11" s="28">
        <v>2113138</v>
      </c>
      <c r="H11" s="28">
        <v>4970998</v>
      </c>
      <c r="I11" s="28">
        <v>645773</v>
      </c>
      <c r="J11" s="28">
        <v>565673</v>
      </c>
      <c r="K11" s="28">
        <v>371083556</v>
      </c>
      <c r="L11" s="28">
        <v>18976345</v>
      </c>
      <c r="M11" s="36"/>
      <c r="N11" s="17"/>
      <c r="O11" s="17"/>
      <c r="P11" s="17"/>
      <c r="Q11" s="17"/>
    </row>
    <row r="12" spans="1:17" ht="30" customHeight="1" x14ac:dyDescent="0.2">
      <c r="A12" s="43"/>
      <c r="B12" s="38" t="s">
        <v>56</v>
      </c>
      <c r="C12" s="39"/>
      <c r="D12" s="28">
        <v>248384</v>
      </c>
      <c r="E12" s="28">
        <v>72</v>
      </c>
      <c r="F12" s="28">
        <v>248456</v>
      </c>
      <c r="G12" s="28">
        <v>3266020</v>
      </c>
      <c r="H12" s="28">
        <v>7229407</v>
      </c>
      <c r="I12" s="28">
        <v>882162</v>
      </c>
      <c r="J12" s="28">
        <v>652001</v>
      </c>
      <c r="K12" s="28">
        <v>897331241</v>
      </c>
      <c r="L12" s="28">
        <v>50533023</v>
      </c>
      <c r="M12" s="36"/>
      <c r="N12" s="17"/>
      <c r="O12" s="17"/>
      <c r="P12" s="17"/>
      <c r="Q12" s="17"/>
    </row>
    <row r="13" spans="1:17" ht="30" customHeight="1" x14ac:dyDescent="0.2">
      <c r="A13" s="43"/>
      <c r="B13" s="38" t="s">
        <v>47</v>
      </c>
      <c r="C13" s="39"/>
      <c r="D13" s="28">
        <v>188062</v>
      </c>
      <c r="E13" s="28">
        <v>0</v>
      </c>
      <c r="F13" s="28">
        <v>188062</v>
      </c>
      <c r="G13" s="28">
        <v>4130385</v>
      </c>
      <c r="H13" s="28">
        <v>7771585</v>
      </c>
      <c r="I13" s="28">
        <v>681754</v>
      </c>
      <c r="J13" s="28">
        <v>867041</v>
      </c>
      <c r="K13" s="28">
        <v>977344202</v>
      </c>
      <c r="L13" s="28">
        <v>55974466</v>
      </c>
      <c r="M13" s="36"/>
      <c r="N13" s="17"/>
      <c r="O13" s="17"/>
      <c r="P13" s="17"/>
      <c r="Q13" s="17"/>
    </row>
    <row r="14" spans="1:17" ht="30" customHeight="1" x14ac:dyDescent="0.2">
      <c r="A14" s="43"/>
      <c r="B14" s="38" t="s">
        <v>57</v>
      </c>
      <c r="C14" s="39"/>
      <c r="D14" s="28">
        <v>213332</v>
      </c>
      <c r="E14" s="28">
        <v>0</v>
      </c>
      <c r="F14" s="28">
        <v>213332</v>
      </c>
      <c r="G14" s="28">
        <v>1858751</v>
      </c>
      <c r="H14" s="28">
        <v>6765709</v>
      </c>
      <c r="I14" s="28">
        <v>690855</v>
      </c>
      <c r="J14" s="28">
        <v>587094</v>
      </c>
      <c r="K14" s="28">
        <v>770808600</v>
      </c>
      <c r="L14" s="28">
        <v>44235879</v>
      </c>
      <c r="M14" s="36"/>
      <c r="N14" s="17"/>
      <c r="O14" s="17"/>
      <c r="P14" s="17"/>
      <c r="Q14" s="17"/>
    </row>
    <row r="15" spans="1:17" ht="30" customHeight="1" x14ac:dyDescent="0.2">
      <c r="A15" s="43"/>
      <c r="B15" s="38" t="s">
        <v>49</v>
      </c>
      <c r="C15" s="39"/>
      <c r="D15" s="28">
        <v>257907</v>
      </c>
      <c r="E15" s="28">
        <v>0</v>
      </c>
      <c r="F15" s="28">
        <v>257907</v>
      </c>
      <c r="G15" s="28">
        <v>3466070</v>
      </c>
      <c r="H15" s="28">
        <v>5667867</v>
      </c>
      <c r="I15" s="28">
        <v>894635</v>
      </c>
      <c r="J15" s="28">
        <v>1029001</v>
      </c>
      <c r="K15" s="28">
        <v>847247444</v>
      </c>
      <c r="L15" s="28">
        <v>48735135</v>
      </c>
      <c r="M15" s="36"/>
      <c r="N15" s="17"/>
      <c r="O15" s="17"/>
      <c r="P15" s="17"/>
      <c r="Q15" s="17"/>
    </row>
    <row r="16" spans="1:17" ht="30" customHeight="1" x14ac:dyDescent="0.2">
      <c r="A16" s="43"/>
      <c r="B16" s="38" t="s">
        <v>50</v>
      </c>
      <c r="C16" s="39"/>
      <c r="D16" s="28">
        <v>171768</v>
      </c>
      <c r="E16" s="28">
        <v>30</v>
      </c>
      <c r="F16" s="28">
        <v>171798</v>
      </c>
      <c r="G16" s="28">
        <v>4311461</v>
      </c>
      <c r="H16" s="28">
        <v>4542235</v>
      </c>
      <c r="I16" s="28">
        <v>588116</v>
      </c>
      <c r="J16" s="28">
        <v>507641</v>
      </c>
      <c r="K16" s="28">
        <v>500766260</v>
      </c>
      <c r="L16" s="28">
        <v>28306516</v>
      </c>
      <c r="M16" s="36"/>
      <c r="N16" s="17"/>
      <c r="O16" s="17"/>
      <c r="P16" s="17"/>
      <c r="Q16" s="17"/>
    </row>
    <row r="17" spans="1:17" ht="30" customHeight="1" x14ac:dyDescent="0.2">
      <c r="A17" s="43"/>
      <c r="B17" s="38" t="s">
        <v>51</v>
      </c>
      <c r="C17" s="39"/>
      <c r="D17" s="28">
        <v>284009</v>
      </c>
      <c r="E17" s="28">
        <v>0</v>
      </c>
      <c r="F17" s="28">
        <v>284009</v>
      </c>
      <c r="G17" s="28">
        <v>4381564</v>
      </c>
      <c r="H17" s="28">
        <v>5692005</v>
      </c>
      <c r="I17" s="28">
        <v>902753</v>
      </c>
      <c r="J17" s="28">
        <v>649871</v>
      </c>
      <c r="K17" s="28">
        <v>587052101</v>
      </c>
      <c r="L17" s="28">
        <v>33068910</v>
      </c>
      <c r="M17" s="36"/>
      <c r="N17" s="17"/>
      <c r="O17" s="17"/>
      <c r="P17" s="17"/>
      <c r="Q17" s="17"/>
    </row>
    <row r="18" spans="1:17" ht="30" customHeight="1" x14ac:dyDescent="0.2">
      <c r="A18" s="43"/>
      <c r="B18" s="38" t="s">
        <v>148</v>
      </c>
      <c r="C18" s="39"/>
      <c r="D18" s="28">
        <v>383284</v>
      </c>
      <c r="E18" s="28">
        <v>28</v>
      </c>
      <c r="F18" s="28">
        <v>383312</v>
      </c>
      <c r="G18" s="28">
        <v>16673234</v>
      </c>
      <c r="H18" s="28">
        <v>6871246</v>
      </c>
      <c r="I18" s="28">
        <v>1467945</v>
      </c>
      <c r="J18" s="28">
        <v>471163</v>
      </c>
      <c r="K18" s="28">
        <v>659292600</v>
      </c>
      <c r="L18" s="28">
        <v>35843278</v>
      </c>
      <c r="M18" s="36"/>
      <c r="N18" s="17"/>
      <c r="O18" s="17"/>
      <c r="P18" s="17"/>
      <c r="Q18" s="17"/>
    </row>
    <row r="19" spans="1:17" ht="30" customHeight="1" x14ac:dyDescent="0.2">
      <c r="A19" s="43"/>
      <c r="B19" s="38" t="s">
        <v>149</v>
      </c>
      <c r="C19" s="39"/>
      <c r="D19" s="28">
        <v>110390</v>
      </c>
      <c r="E19" s="28">
        <v>0</v>
      </c>
      <c r="F19" s="28">
        <v>110390</v>
      </c>
      <c r="G19" s="28">
        <v>18751826</v>
      </c>
      <c r="H19" s="28">
        <v>6122221</v>
      </c>
      <c r="I19" s="28">
        <v>1156309</v>
      </c>
      <c r="J19" s="28">
        <v>488097</v>
      </c>
      <c r="K19" s="28">
        <v>370975572</v>
      </c>
      <c r="L19" s="28">
        <v>19473847</v>
      </c>
      <c r="M19" s="36"/>
      <c r="N19" s="17"/>
      <c r="O19" s="17"/>
      <c r="P19" s="17"/>
      <c r="Q19" s="17"/>
    </row>
    <row r="20" spans="1:17" ht="30" customHeight="1" x14ac:dyDescent="0.2">
      <c r="A20" s="43"/>
      <c r="B20" s="38" t="s">
        <v>157</v>
      </c>
      <c r="C20" s="39"/>
      <c r="D20" s="28">
        <v>62020</v>
      </c>
      <c r="E20" s="28">
        <v>0</v>
      </c>
      <c r="F20" s="28">
        <v>62020</v>
      </c>
      <c r="G20" s="28">
        <v>8824024</v>
      </c>
      <c r="H20" s="28">
        <v>2306833</v>
      </c>
      <c r="I20" s="28">
        <v>549444</v>
      </c>
      <c r="J20" s="28">
        <v>26586</v>
      </c>
      <c r="K20" s="28">
        <v>131237519</v>
      </c>
      <c r="L20" s="28">
        <v>6585359</v>
      </c>
      <c r="M20" s="36"/>
      <c r="N20" s="17"/>
      <c r="O20" s="17"/>
      <c r="P20" s="17"/>
      <c r="Q20" s="17"/>
    </row>
    <row r="21" spans="1:17" ht="30" customHeight="1" x14ac:dyDescent="0.2">
      <c r="A21" s="43"/>
      <c r="B21" s="38" t="s">
        <v>151</v>
      </c>
      <c r="C21" s="39"/>
      <c r="D21" s="28">
        <v>126793</v>
      </c>
      <c r="E21" s="28">
        <v>0</v>
      </c>
      <c r="F21" s="28">
        <v>126793</v>
      </c>
      <c r="G21" s="28">
        <v>22030836</v>
      </c>
      <c r="H21" s="28">
        <v>835677</v>
      </c>
      <c r="I21" s="28">
        <v>316301</v>
      </c>
      <c r="J21" s="28">
        <v>295988</v>
      </c>
      <c r="K21" s="28">
        <v>117715558</v>
      </c>
      <c r="L21" s="28">
        <v>5529004</v>
      </c>
      <c r="M21" s="36"/>
      <c r="N21" s="17"/>
      <c r="O21" s="17"/>
      <c r="P21" s="17"/>
      <c r="Q21" s="17"/>
    </row>
    <row r="22" spans="1:17" ht="30" customHeight="1" x14ac:dyDescent="0.2">
      <c r="A22" s="43"/>
      <c r="B22" s="38" t="s">
        <v>42</v>
      </c>
      <c r="C22" s="39"/>
      <c r="D22" s="28">
        <v>2828037</v>
      </c>
      <c r="E22" s="28">
        <v>3218</v>
      </c>
      <c r="F22" s="28">
        <v>2831255</v>
      </c>
      <c r="G22" s="28">
        <v>95042448</v>
      </c>
      <c r="H22" s="28">
        <v>64228979</v>
      </c>
      <c r="I22" s="28">
        <v>9309533</v>
      </c>
      <c r="J22" s="28">
        <v>8741075</v>
      </c>
      <c r="K22" s="28">
        <v>6338354081</v>
      </c>
      <c r="L22" s="28">
        <v>347262916</v>
      </c>
      <c r="M22" s="36"/>
      <c r="N22" s="17"/>
      <c r="O22" s="17"/>
      <c r="P22" s="17"/>
      <c r="Q22" s="17"/>
    </row>
    <row r="23" spans="1:17" ht="15" customHeight="1" x14ac:dyDescent="0.2">
      <c r="A23" s="21"/>
      <c r="B23" s="22"/>
      <c r="C23" s="22"/>
      <c r="D23" s="29"/>
      <c r="E23" s="29"/>
      <c r="F23" s="29"/>
      <c r="G23" s="29"/>
      <c r="H23" s="29"/>
      <c r="I23" s="29"/>
      <c r="J23" s="29"/>
      <c r="K23" s="29"/>
      <c r="L23" s="29"/>
      <c r="M23" s="30"/>
      <c r="N23" s="17"/>
      <c r="O23" s="17"/>
      <c r="P23" s="17"/>
      <c r="Q23" s="17"/>
    </row>
    <row r="24" spans="1:17" ht="30" customHeight="1" x14ac:dyDescent="0.2">
      <c r="A24" s="40" t="s">
        <v>4</v>
      </c>
      <c r="B24" s="38" t="s">
        <v>3</v>
      </c>
      <c r="C24" s="39"/>
      <c r="D24" s="28">
        <v>1030472</v>
      </c>
      <c r="E24" s="28">
        <v>3160</v>
      </c>
      <c r="F24" s="28">
        <v>1033632</v>
      </c>
      <c r="G24" s="28">
        <v>10614297</v>
      </c>
      <c r="H24" s="28">
        <v>17653601</v>
      </c>
      <c r="I24" s="28">
        <v>2061421</v>
      </c>
      <c r="J24" s="28">
        <v>3818593</v>
      </c>
      <c r="K24" s="28">
        <v>1375914225</v>
      </c>
      <c r="L24" s="28">
        <v>69510522</v>
      </c>
      <c r="M24" s="36"/>
      <c r="N24" s="17"/>
      <c r="O24" s="17"/>
      <c r="P24" s="17"/>
      <c r="Q24" s="17"/>
    </row>
    <row r="25" spans="1:17" ht="30" customHeight="1" x14ac:dyDescent="0.2">
      <c r="A25" s="41"/>
      <c r="B25" s="38" t="s">
        <v>2</v>
      </c>
      <c r="C25" s="39"/>
      <c r="D25" s="28">
        <v>831069</v>
      </c>
      <c r="E25" s="28">
        <v>30</v>
      </c>
      <c r="F25" s="28">
        <v>831099</v>
      </c>
      <c r="G25" s="28">
        <v>13766667</v>
      </c>
      <c r="H25" s="28">
        <v>24747396</v>
      </c>
      <c r="I25" s="28">
        <v>2855360</v>
      </c>
      <c r="J25" s="28">
        <v>2990777</v>
      </c>
      <c r="K25" s="28">
        <v>3096166506</v>
      </c>
      <c r="L25" s="28">
        <v>177251996</v>
      </c>
      <c r="M25" s="36"/>
      <c r="N25" s="17"/>
      <c r="O25" s="17"/>
      <c r="P25" s="17"/>
      <c r="Q25" s="17"/>
    </row>
    <row r="26" spans="1:17" ht="30" customHeight="1" x14ac:dyDescent="0.2">
      <c r="A26" s="41"/>
      <c r="B26" s="38" t="s">
        <v>43</v>
      </c>
      <c r="C26" s="39"/>
      <c r="D26" s="28">
        <v>284009</v>
      </c>
      <c r="E26" s="28">
        <v>0</v>
      </c>
      <c r="F26" s="28">
        <v>284009</v>
      </c>
      <c r="G26" s="28">
        <v>4381564</v>
      </c>
      <c r="H26" s="28">
        <v>5692005</v>
      </c>
      <c r="I26" s="28">
        <v>902753</v>
      </c>
      <c r="J26" s="28">
        <v>649871</v>
      </c>
      <c r="K26" s="28">
        <v>587052101</v>
      </c>
      <c r="L26" s="28">
        <v>33068910</v>
      </c>
      <c r="M26" s="36"/>
      <c r="N26" s="17"/>
      <c r="O26" s="17"/>
      <c r="P26" s="17"/>
      <c r="Q26" s="17"/>
    </row>
    <row r="27" spans="1:17" ht="30" customHeight="1" x14ac:dyDescent="0.2">
      <c r="A27" s="42"/>
      <c r="B27" s="38" t="s">
        <v>44</v>
      </c>
      <c r="C27" s="39"/>
      <c r="D27" s="28">
        <v>682487</v>
      </c>
      <c r="E27" s="28">
        <v>28</v>
      </c>
      <c r="F27" s="28">
        <v>682515</v>
      </c>
      <c r="G27" s="28">
        <v>66279920</v>
      </c>
      <c r="H27" s="28">
        <v>16135977</v>
      </c>
      <c r="I27" s="28">
        <v>3489999</v>
      </c>
      <c r="J27" s="28">
        <v>1281834</v>
      </c>
      <c r="K27" s="28">
        <v>1279221249</v>
      </c>
      <c r="L27" s="28">
        <v>67431488</v>
      </c>
      <c r="M27" s="36"/>
      <c r="N27" s="17"/>
      <c r="O27" s="17"/>
      <c r="P27" s="17"/>
      <c r="Q27" s="17"/>
    </row>
    <row r="28" spans="1:17" ht="15" customHeight="1" x14ac:dyDescent="0.2">
      <c r="A28" s="15"/>
      <c r="B28" s="23"/>
      <c r="C28" s="23"/>
      <c r="D28" s="29"/>
      <c r="E28" s="29"/>
      <c r="F28" s="29"/>
      <c r="G28" s="29"/>
      <c r="H28" s="29"/>
      <c r="I28" s="29"/>
      <c r="J28" s="29"/>
      <c r="K28" s="29"/>
      <c r="L28" s="29"/>
      <c r="M28" s="30"/>
      <c r="N28" s="17"/>
      <c r="O28" s="17"/>
      <c r="P28" s="17"/>
      <c r="Q28" s="17"/>
    </row>
    <row r="29" spans="1:17" ht="30" customHeight="1" x14ac:dyDescent="0.2">
      <c r="A29" s="40" t="s">
        <v>1</v>
      </c>
      <c r="B29" s="38" t="s">
        <v>0</v>
      </c>
      <c r="C29" s="39"/>
      <c r="D29" s="28">
        <v>1861541</v>
      </c>
      <c r="E29" s="28">
        <v>3190</v>
      </c>
      <c r="F29" s="28">
        <v>1864731</v>
      </c>
      <c r="G29" s="28">
        <v>24380964</v>
      </c>
      <c r="H29" s="28">
        <v>42389131</v>
      </c>
      <c r="I29" s="28">
        <v>4909896</v>
      </c>
      <c r="J29" s="28">
        <v>6809208</v>
      </c>
      <c r="K29" s="28">
        <v>4471911451</v>
      </c>
      <c r="L29" s="28">
        <v>164475570</v>
      </c>
      <c r="M29" s="36"/>
      <c r="N29" s="17"/>
      <c r="O29" s="17"/>
      <c r="P29" s="17"/>
      <c r="Q29" s="17"/>
    </row>
    <row r="30" spans="1:17" ht="30" customHeight="1" x14ac:dyDescent="0.2">
      <c r="A30" s="41"/>
      <c r="B30" s="38" t="s">
        <v>43</v>
      </c>
      <c r="C30" s="39"/>
      <c r="D30" s="28">
        <v>284009</v>
      </c>
      <c r="E30" s="28">
        <v>0</v>
      </c>
      <c r="F30" s="28">
        <v>284009</v>
      </c>
      <c r="G30" s="28">
        <v>4381564</v>
      </c>
      <c r="H30" s="28">
        <v>5692005</v>
      </c>
      <c r="I30" s="28">
        <v>902731</v>
      </c>
      <c r="J30" s="28">
        <v>649871</v>
      </c>
      <c r="K30" s="28">
        <v>587044738</v>
      </c>
      <c r="L30" s="28">
        <v>22044007</v>
      </c>
      <c r="M30" s="36"/>
      <c r="N30" s="17"/>
      <c r="O30" s="17"/>
      <c r="P30" s="17"/>
      <c r="Q30" s="17"/>
    </row>
    <row r="31" spans="1:17" ht="30" customHeight="1" x14ac:dyDescent="0.2">
      <c r="A31" s="41"/>
      <c r="B31" s="38" t="s">
        <v>152</v>
      </c>
      <c r="C31" s="39"/>
      <c r="D31" s="28">
        <v>383284</v>
      </c>
      <c r="E31" s="28">
        <v>28</v>
      </c>
      <c r="F31" s="28">
        <v>383312</v>
      </c>
      <c r="G31" s="28">
        <v>16673234</v>
      </c>
      <c r="H31" s="28">
        <v>6871246</v>
      </c>
      <c r="I31" s="28">
        <v>1467945</v>
      </c>
      <c r="J31" s="28">
        <v>471163</v>
      </c>
      <c r="K31" s="28">
        <v>659292600</v>
      </c>
      <c r="L31" s="28">
        <v>23894890</v>
      </c>
      <c r="M31" s="36"/>
      <c r="N31" s="17"/>
      <c r="O31" s="17"/>
      <c r="P31" s="17"/>
      <c r="Q31" s="17"/>
    </row>
    <row r="32" spans="1:17" ht="30" customHeight="1" x14ac:dyDescent="0.2">
      <c r="A32" s="41"/>
      <c r="B32" s="38" t="s">
        <v>153</v>
      </c>
      <c r="C32" s="39"/>
      <c r="D32" s="28">
        <v>110390</v>
      </c>
      <c r="E32" s="28">
        <v>0</v>
      </c>
      <c r="F32" s="28">
        <v>110390</v>
      </c>
      <c r="G32" s="28">
        <v>18751826</v>
      </c>
      <c r="H32" s="28">
        <v>6122221</v>
      </c>
      <c r="I32" s="28">
        <v>1156309</v>
      </c>
      <c r="J32" s="28">
        <v>488097</v>
      </c>
      <c r="K32" s="28">
        <v>370975572</v>
      </c>
      <c r="L32" s="28">
        <v>12982394</v>
      </c>
      <c r="M32" s="36"/>
      <c r="N32" s="17"/>
      <c r="O32" s="17"/>
      <c r="P32" s="17"/>
      <c r="Q32" s="17"/>
    </row>
    <row r="33" spans="1:17" ht="30" customHeight="1" x14ac:dyDescent="0.2">
      <c r="A33" s="41"/>
      <c r="B33" s="38" t="s">
        <v>154</v>
      </c>
      <c r="C33" s="39"/>
      <c r="D33" s="28">
        <v>62020</v>
      </c>
      <c r="E33" s="28">
        <v>0</v>
      </c>
      <c r="F33" s="28">
        <v>62020</v>
      </c>
      <c r="G33" s="28">
        <v>8824024</v>
      </c>
      <c r="H33" s="28">
        <v>2306833</v>
      </c>
      <c r="I33" s="28">
        <v>549444</v>
      </c>
      <c r="J33" s="28">
        <v>26586</v>
      </c>
      <c r="K33" s="28">
        <v>131237519</v>
      </c>
      <c r="L33" s="28">
        <v>4390216</v>
      </c>
      <c r="M33" s="36"/>
      <c r="N33" s="17"/>
      <c r="O33" s="17"/>
      <c r="P33" s="17"/>
      <c r="Q33" s="17"/>
    </row>
    <row r="34" spans="1:17" ht="30" customHeight="1" x14ac:dyDescent="0.2">
      <c r="A34" s="41"/>
      <c r="B34" s="38" t="s">
        <v>156</v>
      </c>
      <c r="C34" s="39"/>
      <c r="D34" s="28">
        <v>126793</v>
      </c>
      <c r="E34" s="28">
        <v>0</v>
      </c>
      <c r="F34" s="28">
        <v>126793</v>
      </c>
      <c r="G34" s="28">
        <v>22030836</v>
      </c>
      <c r="H34" s="28">
        <v>835677</v>
      </c>
      <c r="I34" s="28">
        <v>316301</v>
      </c>
      <c r="J34" s="28">
        <v>295988</v>
      </c>
      <c r="K34" s="28">
        <v>117715558</v>
      </c>
      <c r="L34" s="28">
        <v>3685989</v>
      </c>
      <c r="M34" s="36"/>
      <c r="N34" s="17"/>
      <c r="O34" s="17"/>
      <c r="P34" s="17"/>
      <c r="Q34" s="17"/>
    </row>
    <row r="35" spans="1:17" ht="30" customHeight="1" x14ac:dyDescent="0.2">
      <c r="A35" s="42"/>
      <c r="B35" s="38" t="s">
        <v>42</v>
      </c>
      <c r="C35" s="39"/>
      <c r="D35" s="28">
        <v>2828037</v>
      </c>
      <c r="E35" s="28">
        <v>3218</v>
      </c>
      <c r="F35" s="28">
        <v>2831255</v>
      </c>
      <c r="G35" s="28">
        <v>95042448</v>
      </c>
      <c r="H35" s="28">
        <v>64217113</v>
      </c>
      <c r="I35" s="28">
        <v>9302626</v>
      </c>
      <c r="J35" s="28">
        <v>8740913</v>
      </c>
      <c r="K35" s="28">
        <v>6338177438</v>
      </c>
      <c r="L35" s="28">
        <v>231473066</v>
      </c>
      <c r="M35" s="36"/>
      <c r="N35" s="17"/>
      <c r="O35" s="17"/>
      <c r="P35" s="17"/>
      <c r="Q35" s="17"/>
    </row>
    <row r="36" spans="1:17" x14ac:dyDescent="0.2">
      <c r="N36" s="2"/>
    </row>
  </sheetData>
  <mergeCells count="44">
    <mergeCell ref="B21:C21"/>
    <mergeCell ref="B22:C22"/>
    <mergeCell ref="A24:A27"/>
    <mergeCell ref="B24:C24"/>
    <mergeCell ref="B25:C25"/>
    <mergeCell ref="B26:C26"/>
    <mergeCell ref="B27:C27"/>
    <mergeCell ref="A10:A22"/>
    <mergeCell ref="B15:C15"/>
    <mergeCell ref="B16:C16"/>
    <mergeCell ref="B17:C17"/>
    <mergeCell ref="B14:C14"/>
    <mergeCell ref="B18:C18"/>
    <mergeCell ref="B19:C19"/>
    <mergeCell ref="B20:C20"/>
    <mergeCell ref="A29:A35"/>
    <mergeCell ref="B29:C29"/>
    <mergeCell ref="B30:C30"/>
    <mergeCell ref="B34:C34"/>
    <mergeCell ref="B35:C35"/>
    <mergeCell ref="B31:C31"/>
    <mergeCell ref="B32:C32"/>
    <mergeCell ref="B33:C33"/>
    <mergeCell ref="A1:M1"/>
    <mergeCell ref="A2:M2"/>
    <mergeCell ref="G4:G8"/>
    <mergeCell ref="H4:H8"/>
    <mergeCell ref="I4:I8"/>
    <mergeCell ref="A8:C9"/>
    <mergeCell ref="D5:D8"/>
    <mergeCell ref="E5:E8"/>
    <mergeCell ref="F5:F8"/>
    <mergeCell ref="D3:K3"/>
    <mergeCell ref="L3:M3"/>
    <mergeCell ref="D4:F4"/>
    <mergeCell ref="J4:J8"/>
    <mergeCell ref="K4:K8"/>
    <mergeCell ref="L4:L8"/>
    <mergeCell ref="M4:M8"/>
    <mergeCell ref="C3:C4"/>
    <mergeCell ref="B10:C10"/>
    <mergeCell ref="B11:C11"/>
    <mergeCell ref="B12:C12"/>
    <mergeCell ref="B13:C13"/>
  </mergeCells>
  <phoneticPr fontId="3"/>
  <pageMargins left="0.39370078740157483" right="0.39370078740157483" top="0.70866141732283472" bottom="0.47244094488188981" header="0.51181102362204722" footer="0.51181102362204722"/>
  <pageSetup paperSize="9" scale="59" fitToWidth="8" orientation="landscape" cellComments="asDisplayed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Q37"/>
  <sheetViews>
    <sheetView view="pageBreakPreview" zoomScaleNormal="100" zoomScaleSheetLayoutView="100" workbookViewId="0">
      <selection sqref="A1:L1"/>
    </sheetView>
  </sheetViews>
  <sheetFormatPr defaultColWidth="9" defaultRowHeight="10.8" x14ac:dyDescent="0.2"/>
  <cols>
    <col min="1" max="1" width="2.44140625" style="1" bestFit="1" customWidth="1"/>
    <col min="2" max="3" width="13.5546875" style="1" customWidth="1"/>
    <col min="4" max="10" width="13.77734375" style="1" customWidth="1"/>
    <col min="11" max="13" width="15.77734375" style="1" customWidth="1"/>
    <col min="14" max="15" width="13.77734375" style="1" customWidth="1"/>
    <col min="16" max="16" width="9.6640625" style="1" customWidth="1"/>
    <col min="17" max="16384" width="9" style="1"/>
  </cols>
  <sheetData>
    <row r="1" spans="1:17" ht="40.049999999999997" customHeight="1" x14ac:dyDescent="0.2">
      <c r="A1" s="44" t="str">
        <f>'12-1'!A1:L1</f>
        <v>第１２表　課税標準額段階別令和６年度分所得割額等に関する調（市町村合計） （第５８表、５９表を含む）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7" ht="30" customHeight="1" x14ac:dyDescent="0.2">
      <c r="A2" s="45" t="s">
        <v>144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7" ht="19.95" customHeight="1" x14ac:dyDescent="0.2">
      <c r="A3" s="13"/>
      <c r="B3" s="12"/>
      <c r="C3" s="64" t="s">
        <v>24</v>
      </c>
      <c r="D3" s="108" t="s">
        <v>114</v>
      </c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10"/>
    </row>
    <row r="4" spans="1:17" ht="15" customHeight="1" x14ac:dyDescent="0.2">
      <c r="A4" s="10"/>
      <c r="C4" s="65"/>
      <c r="D4" s="58" t="s">
        <v>32</v>
      </c>
      <c r="E4" s="59"/>
      <c r="F4" s="59"/>
      <c r="G4" s="60"/>
      <c r="H4" s="58" t="s">
        <v>31</v>
      </c>
      <c r="I4" s="59"/>
      <c r="J4" s="60"/>
      <c r="K4" s="68" t="s">
        <v>115</v>
      </c>
      <c r="L4" s="76" t="s">
        <v>116</v>
      </c>
      <c r="M4" s="76" t="s">
        <v>117</v>
      </c>
      <c r="N4" s="76" t="s">
        <v>118</v>
      </c>
      <c r="O4" s="66" t="s">
        <v>13</v>
      </c>
    </row>
    <row r="5" spans="1:17" ht="15" customHeight="1" x14ac:dyDescent="0.2">
      <c r="A5" s="10"/>
      <c r="C5" s="11"/>
      <c r="D5" s="76" t="s">
        <v>119</v>
      </c>
      <c r="E5" s="68" t="s">
        <v>120</v>
      </c>
      <c r="F5" s="76" t="s">
        <v>121</v>
      </c>
      <c r="G5" s="66" t="s">
        <v>68</v>
      </c>
      <c r="H5" s="76" t="s">
        <v>119</v>
      </c>
      <c r="I5" s="76" t="s">
        <v>122</v>
      </c>
      <c r="J5" s="66" t="s">
        <v>68</v>
      </c>
      <c r="K5" s="67"/>
      <c r="L5" s="77"/>
      <c r="M5" s="77"/>
      <c r="N5" s="77"/>
      <c r="O5" s="67"/>
    </row>
    <row r="6" spans="1:17" ht="15" customHeight="1" x14ac:dyDescent="0.2">
      <c r="A6" s="10"/>
      <c r="C6" s="11"/>
      <c r="D6" s="77"/>
      <c r="E6" s="69"/>
      <c r="F6" s="77"/>
      <c r="G6" s="67"/>
      <c r="H6" s="77"/>
      <c r="I6" s="77"/>
      <c r="J6" s="67"/>
      <c r="K6" s="67"/>
      <c r="L6" s="77"/>
      <c r="M6" s="77"/>
      <c r="N6" s="77"/>
      <c r="O6" s="67"/>
    </row>
    <row r="7" spans="1:17" ht="15" customHeight="1" x14ac:dyDescent="0.2">
      <c r="A7" s="10"/>
      <c r="C7" s="11"/>
      <c r="D7" s="77"/>
      <c r="E7" s="69"/>
      <c r="F7" s="77"/>
      <c r="G7" s="67"/>
      <c r="H7" s="77"/>
      <c r="I7" s="77"/>
      <c r="J7" s="67"/>
      <c r="K7" s="67"/>
      <c r="L7" s="77"/>
      <c r="M7" s="77"/>
      <c r="N7" s="77"/>
      <c r="O7" s="67"/>
    </row>
    <row r="8" spans="1:17" ht="15" customHeight="1" x14ac:dyDescent="0.2">
      <c r="A8" s="52" t="s">
        <v>10</v>
      </c>
      <c r="B8" s="53"/>
      <c r="C8" s="54"/>
      <c r="D8" s="77"/>
      <c r="E8" s="69"/>
      <c r="F8" s="77"/>
      <c r="G8" s="67"/>
      <c r="H8" s="77"/>
      <c r="I8" s="77"/>
      <c r="J8" s="67"/>
      <c r="K8" s="67"/>
      <c r="L8" s="77"/>
      <c r="M8" s="77"/>
      <c r="N8" s="77"/>
      <c r="O8" s="67"/>
    </row>
    <row r="9" spans="1:17" ht="15" customHeight="1" x14ac:dyDescent="0.2">
      <c r="A9" s="55"/>
      <c r="B9" s="56"/>
      <c r="C9" s="57"/>
      <c r="D9" s="4" t="s">
        <v>7</v>
      </c>
      <c r="E9" s="4" t="s">
        <v>7</v>
      </c>
      <c r="F9" s="4" t="s">
        <v>7</v>
      </c>
      <c r="G9" s="4" t="s">
        <v>7</v>
      </c>
      <c r="H9" s="4" t="s">
        <v>7</v>
      </c>
      <c r="I9" s="4" t="s">
        <v>7</v>
      </c>
      <c r="J9" s="4" t="s">
        <v>7</v>
      </c>
      <c r="K9" s="7" t="s">
        <v>7</v>
      </c>
      <c r="L9" s="4" t="s">
        <v>9</v>
      </c>
      <c r="M9" s="4" t="s">
        <v>9</v>
      </c>
      <c r="N9" s="4" t="s">
        <v>7</v>
      </c>
      <c r="O9" s="4" t="s">
        <v>7</v>
      </c>
    </row>
    <row r="10" spans="1:17" ht="30" customHeight="1" x14ac:dyDescent="0.2">
      <c r="A10" s="43" t="s">
        <v>5</v>
      </c>
      <c r="B10" s="38" t="s">
        <v>41</v>
      </c>
      <c r="C10" s="39"/>
      <c r="D10" s="28">
        <v>2317100</v>
      </c>
      <c r="E10" s="28">
        <v>185399</v>
      </c>
      <c r="F10" s="28">
        <v>242240</v>
      </c>
      <c r="G10" s="28">
        <v>2744739</v>
      </c>
      <c r="H10" s="28">
        <v>29719</v>
      </c>
      <c r="I10" s="28">
        <v>88</v>
      </c>
      <c r="J10" s="28">
        <v>29807</v>
      </c>
      <c r="K10" s="28">
        <v>157053</v>
      </c>
      <c r="L10" s="28">
        <v>163589</v>
      </c>
      <c r="M10" s="28">
        <v>16003</v>
      </c>
      <c r="N10" s="28">
        <v>78022</v>
      </c>
      <c r="O10" s="28">
        <v>3190367</v>
      </c>
      <c r="P10" s="17"/>
      <c r="Q10" s="17"/>
    </row>
    <row r="11" spans="1:17" ht="30" customHeight="1" x14ac:dyDescent="0.2">
      <c r="A11" s="43"/>
      <c r="B11" s="38" t="s">
        <v>52</v>
      </c>
      <c r="C11" s="39"/>
      <c r="D11" s="28">
        <v>1134083</v>
      </c>
      <c r="E11" s="28">
        <v>89868</v>
      </c>
      <c r="F11" s="28">
        <v>128432</v>
      </c>
      <c r="G11" s="28">
        <v>1352383</v>
      </c>
      <c r="H11" s="28">
        <v>12508</v>
      </c>
      <c r="I11" s="28">
        <v>4</v>
      </c>
      <c r="J11" s="28">
        <v>12512</v>
      </c>
      <c r="K11" s="28">
        <v>63393</v>
      </c>
      <c r="L11" s="28">
        <v>149127</v>
      </c>
      <c r="M11" s="28">
        <v>19377</v>
      </c>
      <c r="N11" s="28">
        <v>16971</v>
      </c>
      <c r="O11" s="28">
        <v>20590108</v>
      </c>
      <c r="P11" s="17"/>
      <c r="Q11" s="17"/>
    </row>
    <row r="12" spans="1:17" ht="30" customHeight="1" x14ac:dyDescent="0.2">
      <c r="A12" s="43"/>
      <c r="B12" s="38" t="s">
        <v>56</v>
      </c>
      <c r="C12" s="39"/>
      <c r="D12" s="28">
        <v>983820</v>
      </c>
      <c r="E12" s="28">
        <v>133721</v>
      </c>
      <c r="F12" s="28">
        <v>131150</v>
      </c>
      <c r="G12" s="28">
        <v>1248691</v>
      </c>
      <c r="H12" s="28">
        <v>13410</v>
      </c>
      <c r="I12" s="28">
        <v>2</v>
      </c>
      <c r="J12" s="28">
        <v>13412</v>
      </c>
      <c r="K12" s="28">
        <v>97978</v>
      </c>
      <c r="L12" s="28">
        <v>216880</v>
      </c>
      <c r="M12" s="28">
        <v>26468</v>
      </c>
      <c r="N12" s="28">
        <v>19561</v>
      </c>
      <c r="O12" s="28">
        <v>52156013</v>
      </c>
      <c r="P12" s="17"/>
      <c r="Q12" s="17"/>
    </row>
    <row r="13" spans="1:17" ht="30" customHeight="1" x14ac:dyDescent="0.2">
      <c r="A13" s="43"/>
      <c r="B13" s="38" t="s">
        <v>47</v>
      </c>
      <c r="C13" s="39"/>
      <c r="D13" s="28">
        <v>805460</v>
      </c>
      <c r="E13" s="28">
        <v>64419</v>
      </c>
      <c r="F13" s="28">
        <v>36151</v>
      </c>
      <c r="G13" s="28">
        <v>906030</v>
      </c>
      <c r="H13" s="28">
        <v>10153</v>
      </c>
      <c r="I13" s="28">
        <v>0</v>
      </c>
      <c r="J13" s="28">
        <v>10153</v>
      </c>
      <c r="K13" s="28">
        <v>123907</v>
      </c>
      <c r="L13" s="28">
        <v>233146</v>
      </c>
      <c r="M13" s="28">
        <v>20453</v>
      </c>
      <c r="N13" s="28">
        <v>26011</v>
      </c>
      <c r="O13" s="28">
        <v>57294166</v>
      </c>
      <c r="P13" s="17"/>
      <c r="Q13" s="17"/>
    </row>
    <row r="14" spans="1:17" ht="30" customHeight="1" x14ac:dyDescent="0.2">
      <c r="A14" s="43"/>
      <c r="B14" s="38" t="s">
        <v>57</v>
      </c>
      <c r="C14" s="39"/>
      <c r="D14" s="28">
        <v>586837</v>
      </c>
      <c r="E14" s="28">
        <v>73547</v>
      </c>
      <c r="F14" s="28">
        <v>30695</v>
      </c>
      <c r="G14" s="28">
        <v>691079</v>
      </c>
      <c r="H14" s="28">
        <v>11516</v>
      </c>
      <c r="I14" s="28">
        <v>0</v>
      </c>
      <c r="J14" s="28">
        <v>11516</v>
      </c>
      <c r="K14" s="28">
        <v>55759</v>
      </c>
      <c r="L14" s="28">
        <v>202972</v>
      </c>
      <c r="M14" s="28">
        <v>20727</v>
      </c>
      <c r="N14" s="28">
        <v>17614</v>
      </c>
      <c r="O14" s="28">
        <v>45235546</v>
      </c>
      <c r="P14" s="17"/>
      <c r="Q14" s="17"/>
    </row>
    <row r="15" spans="1:17" ht="30" customHeight="1" x14ac:dyDescent="0.2">
      <c r="A15" s="43"/>
      <c r="B15" s="38" t="s">
        <v>49</v>
      </c>
      <c r="C15" s="39"/>
      <c r="D15" s="28">
        <v>595271</v>
      </c>
      <c r="E15" s="28">
        <v>84615</v>
      </c>
      <c r="F15" s="28">
        <v>21006</v>
      </c>
      <c r="G15" s="28">
        <v>700892</v>
      </c>
      <c r="H15" s="28">
        <v>13929</v>
      </c>
      <c r="I15" s="28">
        <v>0</v>
      </c>
      <c r="J15" s="28">
        <v>13929</v>
      </c>
      <c r="K15" s="28">
        <v>103980</v>
      </c>
      <c r="L15" s="28">
        <v>170034</v>
      </c>
      <c r="M15" s="28">
        <v>26840</v>
      </c>
      <c r="N15" s="28">
        <v>30875</v>
      </c>
      <c r="O15" s="28">
        <v>49781685</v>
      </c>
      <c r="P15" s="17"/>
      <c r="Q15" s="17"/>
    </row>
    <row r="16" spans="1:17" ht="30" customHeight="1" x14ac:dyDescent="0.2">
      <c r="A16" s="43"/>
      <c r="B16" s="38" t="s">
        <v>50</v>
      </c>
      <c r="C16" s="39"/>
      <c r="D16" s="28">
        <v>425848</v>
      </c>
      <c r="E16" s="28">
        <v>107952</v>
      </c>
      <c r="F16" s="28">
        <v>25693</v>
      </c>
      <c r="G16" s="28">
        <v>559493</v>
      </c>
      <c r="H16" s="28">
        <v>9274</v>
      </c>
      <c r="I16" s="28">
        <v>1</v>
      </c>
      <c r="J16" s="28">
        <v>9275</v>
      </c>
      <c r="K16" s="28">
        <v>129344</v>
      </c>
      <c r="L16" s="28">
        <v>136266</v>
      </c>
      <c r="M16" s="28">
        <v>17639</v>
      </c>
      <c r="N16" s="28">
        <v>15229</v>
      </c>
      <c r="O16" s="28">
        <v>29173762</v>
      </c>
      <c r="P16" s="17"/>
      <c r="Q16" s="17"/>
    </row>
    <row r="17" spans="1:17" ht="30" customHeight="1" x14ac:dyDescent="0.2">
      <c r="A17" s="43"/>
      <c r="B17" s="38" t="s">
        <v>51</v>
      </c>
      <c r="C17" s="39"/>
      <c r="D17" s="28">
        <v>580284</v>
      </c>
      <c r="E17" s="28">
        <v>117212</v>
      </c>
      <c r="F17" s="28">
        <v>15633</v>
      </c>
      <c r="G17" s="28">
        <v>713129</v>
      </c>
      <c r="H17" s="28">
        <v>15335</v>
      </c>
      <c r="I17" s="28">
        <v>0</v>
      </c>
      <c r="J17" s="28">
        <v>15335</v>
      </c>
      <c r="K17" s="28">
        <v>131446</v>
      </c>
      <c r="L17" s="28">
        <v>170758</v>
      </c>
      <c r="M17" s="28">
        <v>27080</v>
      </c>
      <c r="N17" s="28">
        <v>19496</v>
      </c>
      <c r="O17" s="28">
        <v>34146154</v>
      </c>
      <c r="P17" s="17"/>
      <c r="Q17" s="17"/>
    </row>
    <row r="18" spans="1:17" ht="30" customHeight="1" x14ac:dyDescent="0.2">
      <c r="A18" s="43"/>
      <c r="B18" s="38" t="s">
        <v>148</v>
      </c>
      <c r="C18" s="39"/>
      <c r="D18" s="28">
        <v>767638</v>
      </c>
      <c r="E18" s="28">
        <v>293500</v>
      </c>
      <c r="F18" s="28">
        <v>12898</v>
      </c>
      <c r="G18" s="28">
        <v>1074036</v>
      </c>
      <c r="H18" s="28">
        <v>20695</v>
      </c>
      <c r="I18" s="28">
        <v>1</v>
      </c>
      <c r="J18" s="28">
        <v>20696</v>
      </c>
      <c r="K18" s="28">
        <v>500199</v>
      </c>
      <c r="L18" s="28">
        <v>206139</v>
      </c>
      <c r="M18" s="28">
        <v>44038</v>
      </c>
      <c r="N18" s="28">
        <v>14135</v>
      </c>
      <c r="O18" s="28">
        <v>37702521</v>
      </c>
      <c r="P18" s="17"/>
      <c r="Q18" s="17"/>
    </row>
    <row r="19" spans="1:17" ht="30" customHeight="1" x14ac:dyDescent="0.2">
      <c r="A19" s="43"/>
      <c r="B19" s="38" t="s">
        <v>149</v>
      </c>
      <c r="C19" s="39"/>
      <c r="D19" s="28">
        <v>472098</v>
      </c>
      <c r="E19" s="28">
        <v>85416</v>
      </c>
      <c r="F19" s="28">
        <v>32432</v>
      </c>
      <c r="G19" s="28">
        <v>589946</v>
      </c>
      <c r="H19" s="28">
        <v>5962</v>
      </c>
      <c r="I19" s="28">
        <v>0</v>
      </c>
      <c r="J19" s="28">
        <v>5962</v>
      </c>
      <c r="K19" s="28">
        <v>562554</v>
      </c>
      <c r="L19" s="28">
        <v>183665</v>
      </c>
      <c r="M19" s="28">
        <v>34691</v>
      </c>
      <c r="N19" s="28">
        <v>14644</v>
      </c>
      <c r="O19" s="28">
        <v>20865309</v>
      </c>
      <c r="P19" s="17"/>
      <c r="Q19" s="17"/>
    </row>
    <row r="20" spans="1:17" ht="30" customHeight="1" x14ac:dyDescent="0.2">
      <c r="A20" s="43"/>
      <c r="B20" s="38" t="s">
        <v>150</v>
      </c>
      <c r="C20" s="39"/>
      <c r="D20" s="28">
        <v>251335</v>
      </c>
      <c r="E20" s="28">
        <v>35153</v>
      </c>
      <c r="F20" s="28">
        <v>4048</v>
      </c>
      <c r="G20" s="28">
        <v>290536</v>
      </c>
      <c r="H20" s="28">
        <v>3349</v>
      </c>
      <c r="I20" s="28">
        <v>0</v>
      </c>
      <c r="J20" s="28">
        <v>3349</v>
      </c>
      <c r="K20" s="28">
        <v>264720</v>
      </c>
      <c r="L20" s="28">
        <v>69205</v>
      </c>
      <c r="M20" s="28">
        <v>16481</v>
      </c>
      <c r="N20" s="28">
        <v>797</v>
      </c>
      <c r="O20" s="28">
        <v>7230447</v>
      </c>
      <c r="P20" s="17"/>
      <c r="Q20" s="17"/>
    </row>
    <row r="21" spans="1:17" ht="30" customHeight="1" x14ac:dyDescent="0.2">
      <c r="A21" s="43"/>
      <c r="B21" s="38" t="s">
        <v>151</v>
      </c>
      <c r="C21" s="39"/>
      <c r="D21" s="28">
        <v>58784</v>
      </c>
      <c r="E21" s="28">
        <v>0</v>
      </c>
      <c r="F21" s="28">
        <v>0</v>
      </c>
      <c r="G21" s="28">
        <v>58784</v>
      </c>
      <c r="H21" s="28">
        <v>6847</v>
      </c>
      <c r="I21" s="28">
        <v>0</v>
      </c>
      <c r="J21" s="28">
        <v>6847</v>
      </c>
      <c r="K21" s="28">
        <v>660923</v>
      </c>
      <c r="L21" s="28">
        <v>25069</v>
      </c>
      <c r="M21" s="28">
        <v>9489</v>
      </c>
      <c r="N21" s="28">
        <v>8880</v>
      </c>
      <c r="O21" s="28">
        <v>6298996</v>
      </c>
      <c r="P21" s="17"/>
      <c r="Q21" s="17"/>
    </row>
    <row r="22" spans="1:17" ht="30" customHeight="1" x14ac:dyDescent="0.2">
      <c r="A22" s="43"/>
      <c r="B22" s="38" t="s">
        <v>42</v>
      </c>
      <c r="C22" s="39"/>
      <c r="D22" s="28">
        <v>8978558</v>
      </c>
      <c r="E22" s="28">
        <v>1270802</v>
      </c>
      <c r="F22" s="28">
        <v>680378</v>
      </c>
      <c r="G22" s="28">
        <v>10929738</v>
      </c>
      <c r="H22" s="28">
        <v>152697</v>
      </c>
      <c r="I22" s="28">
        <v>96</v>
      </c>
      <c r="J22" s="28">
        <v>152793</v>
      </c>
      <c r="K22" s="28">
        <v>2851256</v>
      </c>
      <c r="L22" s="28">
        <v>1926850</v>
      </c>
      <c r="M22" s="28">
        <v>279286</v>
      </c>
      <c r="N22" s="28">
        <v>262235</v>
      </c>
      <c r="O22" s="28">
        <v>363665074</v>
      </c>
      <c r="P22" s="17"/>
      <c r="Q22" s="17"/>
    </row>
    <row r="23" spans="1:17" ht="15" customHeight="1" x14ac:dyDescent="0.2">
      <c r="A23" s="21"/>
      <c r="B23" s="22"/>
      <c r="C23" s="22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17"/>
      <c r="Q23" s="17"/>
    </row>
    <row r="24" spans="1:17" ht="30" customHeight="1" x14ac:dyDescent="0.2">
      <c r="A24" s="40" t="s">
        <v>4</v>
      </c>
      <c r="B24" s="38" t="s">
        <v>3</v>
      </c>
      <c r="C24" s="39"/>
      <c r="D24" s="28">
        <v>4435003</v>
      </c>
      <c r="E24" s="28">
        <v>408988</v>
      </c>
      <c r="F24" s="28">
        <v>501822</v>
      </c>
      <c r="G24" s="28">
        <v>5345813</v>
      </c>
      <c r="H24" s="28">
        <v>55637</v>
      </c>
      <c r="I24" s="28">
        <v>94</v>
      </c>
      <c r="J24" s="28">
        <v>55731</v>
      </c>
      <c r="K24" s="28">
        <v>318424</v>
      </c>
      <c r="L24" s="28">
        <v>529596</v>
      </c>
      <c r="M24" s="28">
        <v>61848</v>
      </c>
      <c r="N24" s="28">
        <v>114554</v>
      </c>
      <c r="O24" s="28">
        <v>75936488</v>
      </c>
      <c r="P24" s="17"/>
      <c r="Q24" s="17"/>
    </row>
    <row r="25" spans="1:17" ht="30" customHeight="1" x14ac:dyDescent="0.2">
      <c r="A25" s="41"/>
      <c r="B25" s="38" t="s">
        <v>2</v>
      </c>
      <c r="C25" s="39"/>
      <c r="D25" s="28">
        <v>2413416</v>
      </c>
      <c r="E25" s="28">
        <v>330533</v>
      </c>
      <c r="F25" s="28">
        <v>113545</v>
      </c>
      <c r="G25" s="28">
        <v>2857494</v>
      </c>
      <c r="H25" s="28">
        <v>44872</v>
      </c>
      <c r="I25" s="28">
        <v>1</v>
      </c>
      <c r="J25" s="28">
        <v>44873</v>
      </c>
      <c r="K25" s="28">
        <v>412990</v>
      </c>
      <c r="L25" s="28">
        <v>742418</v>
      </c>
      <c r="M25" s="28">
        <v>85659</v>
      </c>
      <c r="N25" s="28">
        <v>89729</v>
      </c>
      <c r="O25" s="28">
        <v>181485159</v>
      </c>
      <c r="P25" s="17"/>
      <c r="Q25" s="17"/>
    </row>
    <row r="26" spans="1:17" ht="30" customHeight="1" x14ac:dyDescent="0.2">
      <c r="A26" s="41"/>
      <c r="B26" s="38" t="s">
        <v>43</v>
      </c>
      <c r="C26" s="39"/>
      <c r="D26" s="28">
        <v>580284</v>
      </c>
      <c r="E26" s="28">
        <v>117212</v>
      </c>
      <c r="F26" s="28">
        <v>15633</v>
      </c>
      <c r="G26" s="28">
        <v>713129</v>
      </c>
      <c r="H26" s="28">
        <v>15335</v>
      </c>
      <c r="I26" s="28">
        <v>0</v>
      </c>
      <c r="J26" s="28">
        <v>15335</v>
      </c>
      <c r="K26" s="28">
        <v>131446</v>
      </c>
      <c r="L26" s="28">
        <v>170758</v>
      </c>
      <c r="M26" s="28">
        <v>27080</v>
      </c>
      <c r="N26" s="28">
        <v>19496</v>
      </c>
      <c r="O26" s="28">
        <v>34146154</v>
      </c>
      <c r="P26" s="17"/>
      <c r="Q26" s="17"/>
    </row>
    <row r="27" spans="1:17" ht="30" customHeight="1" x14ac:dyDescent="0.2">
      <c r="A27" s="42"/>
      <c r="B27" s="38" t="s">
        <v>44</v>
      </c>
      <c r="C27" s="39"/>
      <c r="D27" s="28">
        <v>1549855</v>
      </c>
      <c r="E27" s="28">
        <v>414069</v>
      </c>
      <c r="F27" s="28">
        <v>49378</v>
      </c>
      <c r="G27" s="28">
        <v>2013302</v>
      </c>
      <c r="H27" s="28">
        <v>36853</v>
      </c>
      <c r="I27" s="28">
        <v>1</v>
      </c>
      <c r="J27" s="28">
        <v>36854</v>
      </c>
      <c r="K27" s="28">
        <v>1988396</v>
      </c>
      <c r="L27" s="28">
        <v>484078</v>
      </c>
      <c r="M27" s="28">
        <v>104699</v>
      </c>
      <c r="N27" s="28">
        <v>38456</v>
      </c>
      <c r="O27" s="28">
        <v>72097273</v>
      </c>
      <c r="P27" s="17"/>
      <c r="Q27" s="17"/>
    </row>
    <row r="28" spans="1:17" ht="15" customHeight="1" x14ac:dyDescent="0.2">
      <c r="A28" s="15"/>
      <c r="B28" s="23"/>
      <c r="C28" s="23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17"/>
      <c r="Q28" s="17"/>
    </row>
    <row r="29" spans="1:17" ht="30" customHeight="1" x14ac:dyDescent="0.2">
      <c r="A29" s="40" t="s">
        <v>1</v>
      </c>
      <c r="B29" s="38" t="s">
        <v>0</v>
      </c>
      <c r="C29" s="39"/>
      <c r="D29" s="28">
        <v>4580126</v>
      </c>
      <c r="E29" s="28">
        <v>493011</v>
      </c>
      <c r="F29" s="28">
        <v>410245</v>
      </c>
      <c r="G29" s="28">
        <v>5483382</v>
      </c>
      <c r="H29" s="28">
        <v>67003</v>
      </c>
      <c r="I29" s="28">
        <v>62</v>
      </c>
      <c r="J29" s="28">
        <v>67065</v>
      </c>
      <c r="K29" s="28">
        <v>487598</v>
      </c>
      <c r="L29" s="28">
        <v>847762</v>
      </c>
      <c r="M29" s="28">
        <v>98191</v>
      </c>
      <c r="N29" s="28">
        <v>136183</v>
      </c>
      <c r="O29" s="28">
        <v>171595751</v>
      </c>
      <c r="P29" s="17"/>
      <c r="Q29" s="17"/>
    </row>
    <row r="30" spans="1:17" ht="30" customHeight="1" x14ac:dyDescent="0.2">
      <c r="A30" s="41"/>
      <c r="B30" s="38" t="s">
        <v>43</v>
      </c>
      <c r="C30" s="39"/>
      <c r="D30" s="28">
        <v>388805</v>
      </c>
      <c r="E30" s="28">
        <v>78140</v>
      </c>
      <c r="F30" s="28">
        <v>10424</v>
      </c>
      <c r="G30" s="28">
        <v>477369</v>
      </c>
      <c r="H30" s="28">
        <v>10225</v>
      </c>
      <c r="I30" s="28">
        <v>0</v>
      </c>
      <c r="J30" s="28">
        <v>10225</v>
      </c>
      <c r="K30" s="28">
        <v>87631</v>
      </c>
      <c r="L30" s="28">
        <v>113745</v>
      </c>
      <c r="M30" s="28">
        <v>18048</v>
      </c>
      <c r="N30" s="28">
        <v>12998</v>
      </c>
      <c r="O30" s="28">
        <v>22764023</v>
      </c>
      <c r="P30" s="17"/>
      <c r="Q30" s="17"/>
    </row>
    <row r="31" spans="1:17" ht="30" customHeight="1" x14ac:dyDescent="0.2">
      <c r="A31" s="41"/>
      <c r="B31" s="38" t="s">
        <v>152</v>
      </c>
      <c r="C31" s="39"/>
      <c r="D31" s="28">
        <v>512559</v>
      </c>
      <c r="E31" s="28">
        <v>195667</v>
      </c>
      <c r="F31" s="28">
        <v>8597</v>
      </c>
      <c r="G31" s="28">
        <v>716823</v>
      </c>
      <c r="H31" s="28">
        <v>13794</v>
      </c>
      <c r="I31" s="28">
        <v>1</v>
      </c>
      <c r="J31" s="28">
        <v>13795</v>
      </c>
      <c r="K31" s="28">
        <v>333463</v>
      </c>
      <c r="L31" s="28">
        <v>137422</v>
      </c>
      <c r="M31" s="28">
        <v>29356</v>
      </c>
      <c r="N31" s="28">
        <v>9423</v>
      </c>
      <c r="O31" s="28">
        <v>25135172</v>
      </c>
      <c r="P31" s="17"/>
      <c r="Q31" s="17"/>
    </row>
    <row r="32" spans="1:17" ht="30" customHeight="1" x14ac:dyDescent="0.2">
      <c r="A32" s="41"/>
      <c r="B32" s="38" t="s">
        <v>153</v>
      </c>
      <c r="C32" s="39"/>
      <c r="D32" s="28">
        <v>314718</v>
      </c>
      <c r="E32" s="28">
        <v>56944</v>
      </c>
      <c r="F32" s="28">
        <v>21622</v>
      </c>
      <c r="G32" s="28">
        <v>393284</v>
      </c>
      <c r="H32" s="28">
        <v>3974</v>
      </c>
      <c r="I32" s="28">
        <v>0</v>
      </c>
      <c r="J32" s="28">
        <v>3974</v>
      </c>
      <c r="K32" s="28">
        <v>375035</v>
      </c>
      <c r="L32" s="28">
        <v>122443</v>
      </c>
      <c r="M32" s="28">
        <v>23125</v>
      </c>
      <c r="N32" s="28">
        <v>9763</v>
      </c>
      <c r="O32" s="28">
        <v>13910018</v>
      </c>
      <c r="P32" s="17"/>
      <c r="Q32" s="17"/>
    </row>
    <row r="33" spans="1:17" ht="30" customHeight="1" x14ac:dyDescent="0.2">
      <c r="A33" s="41"/>
      <c r="B33" s="38" t="s">
        <v>154</v>
      </c>
      <c r="C33" s="39"/>
      <c r="D33" s="28">
        <v>167554</v>
      </c>
      <c r="E33" s="28">
        <v>23435</v>
      </c>
      <c r="F33" s="28">
        <v>2699</v>
      </c>
      <c r="G33" s="28">
        <v>193688</v>
      </c>
      <c r="H33" s="28">
        <v>2231</v>
      </c>
      <c r="I33" s="28">
        <v>0</v>
      </c>
      <c r="J33" s="28">
        <v>2231</v>
      </c>
      <c r="K33" s="28">
        <v>176481</v>
      </c>
      <c r="L33" s="28">
        <v>46136</v>
      </c>
      <c r="M33" s="28">
        <v>10988</v>
      </c>
      <c r="N33" s="28">
        <v>531</v>
      </c>
      <c r="O33" s="28">
        <v>4820271</v>
      </c>
      <c r="P33" s="17"/>
      <c r="Q33" s="17"/>
    </row>
    <row r="34" spans="1:17" ht="30" customHeight="1" x14ac:dyDescent="0.2">
      <c r="A34" s="41"/>
      <c r="B34" s="38" t="s">
        <v>156</v>
      </c>
      <c r="C34" s="39"/>
      <c r="D34" s="28">
        <v>39193</v>
      </c>
      <c r="E34" s="28">
        <v>0</v>
      </c>
      <c r="F34" s="28">
        <v>0</v>
      </c>
      <c r="G34" s="28">
        <v>39193</v>
      </c>
      <c r="H34" s="28">
        <v>4565</v>
      </c>
      <c r="I34" s="28">
        <v>0</v>
      </c>
      <c r="J34" s="28">
        <v>4565</v>
      </c>
      <c r="K34" s="28">
        <v>440617</v>
      </c>
      <c r="L34" s="28">
        <v>16715</v>
      </c>
      <c r="M34" s="28">
        <v>6326</v>
      </c>
      <c r="N34" s="28">
        <v>5920</v>
      </c>
      <c r="O34" s="28">
        <v>4199325</v>
      </c>
      <c r="P34" s="17"/>
      <c r="Q34" s="17"/>
    </row>
    <row r="35" spans="1:17" ht="30" customHeight="1" x14ac:dyDescent="0.2">
      <c r="A35" s="42"/>
      <c r="B35" s="38" t="s">
        <v>42</v>
      </c>
      <c r="C35" s="39"/>
      <c r="D35" s="28">
        <v>6002955</v>
      </c>
      <c r="E35" s="28">
        <v>847197</v>
      </c>
      <c r="F35" s="28">
        <v>453587</v>
      </c>
      <c r="G35" s="28">
        <v>7303739</v>
      </c>
      <c r="H35" s="28">
        <v>101792</v>
      </c>
      <c r="I35" s="28">
        <v>63</v>
      </c>
      <c r="J35" s="28">
        <v>101855</v>
      </c>
      <c r="K35" s="28">
        <v>1900825</v>
      </c>
      <c r="L35" s="28">
        <v>1284223</v>
      </c>
      <c r="M35" s="28">
        <v>186034</v>
      </c>
      <c r="N35" s="28">
        <v>174818</v>
      </c>
      <c r="O35" s="28">
        <v>242424560</v>
      </c>
      <c r="P35" s="17"/>
      <c r="Q35" s="17"/>
    </row>
    <row r="36" spans="1:17" x14ac:dyDescent="0.2">
      <c r="A36" s="20"/>
      <c r="B36" s="20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7" x14ac:dyDescent="0.2">
      <c r="P37" s="2"/>
    </row>
  </sheetData>
  <mergeCells count="46">
    <mergeCell ref="B26:C26"/>
    <mergeCell ref="B30:C30"/>
    <mergeCell ref="B34:C34"/>
    <mergeCell ref="B27:C27"/>
    <mergeCell ref="A29:A35"/>
    <mergeCell ref="B29:C29"/>
    <mergeCell ref="A24:A27"/>
    <mergeCell ref="B24:C24"/>
    <mergeCell ref="B25:C25"/>
    <mergeCell ref="B35:C35"/>
    <mergeCell ref="B31:C31"/>
    <mergeCell ref="B32:C32"/>
    <mergeCell ref="B33:C33"/>
    <mergeCell ref="B15:C15"/>
    <mergeCell ref="A10:A22"/>
    <mergeCell ref="B10:C10"/>
    <mergeCell ref="B11:C11"/>
    <mergeCell ref="B12:C12"/>
    <mergeCell ref="B21:C21"/>
    <mergeCell ref="B22:C22"/>
    <mergeCell ref="B16:C16"/>
    <mergeCell ref="B17:C17"/>
    <mergeCell ref="B18:C18"/>
    <mergeCell ref="B19:C19"/>
    <mergeCell ref="B20:C20"/>
    <mergeCell ref="E5:E8"/>
    <mergeCell ref="F5:F8"/>
    <mergeCell ref="G5:G8"/>
    <mergeCell ref="B13:C13"/>
    <mergeCell ref="B14:C14"/>
    <mergeCell ref="A1:O1"/>
    <mergeCell ref="A2:O2"/>
    <mergeCell ref="K4:K8"/>
    <mergeCell ref="L4:L8"/>
    <mergeCell ref="M4:M8"/>
    <mergeCell ref="N4:N8"/>
    <mergeCell ref="O4:O8"/>
    <mergeCell ref="J5:J8"/>
    <mergeCell ref="H5:H8"/>
    <mergeCell ref="I5:I8"/>
    <mergeCell ref="C3:C4"/>
    <mergeCell ref="D4:G4"/>
    <mergeCell ref="H4:J4"/>
    <mergeCell ref="D3:O3"/>
    <mergeCell ref="A8:C9"/>
    <mergeCell ref="D5:D8"/>
  </mergeCells>
  <phoneticPr fontId="3"/>
  <pageMargins left="0.39370078740157483" right="0.39370078740157483" top="0.70866141732283472" bottom="0.47244094488188981" header="0.51181102362204722" footer="0.51181102362204722"/>
  <pageSetup paperSize="9" scale="59" fitToWidth="8" orientation="landscape" cellComments="asDisplayed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36"/>
  <sheetViews>
    <sheetView view="pageBreakPreview" zoomScaleNormal="100" zoomScaleSheetLayoutView="100" workbookViewId="0">
      <selection sqref="A1:L1"/>
    </sheetView>
  </sheetViews>
  <sheetFormatPr defaultColWidth="9" defaultRowHeight="10.8" x14ac:dyDescent="0.2"/>
  <cols>
    <col min="1" max="1" width="2.44140625" style="1" bestFit="1" customWidth="1"/>
    <col min="2" max="3" width="13.5546875" style="1" customWidth="1"/>
    <col min="4" max="18" width="12.33203125" style="1" customWidth="1"/>
    <col min="19" max="19" width="9.6640625" style="1" customWidth="1"/>
    <col min="20" max="16384" width="9" style="1"/>
  </cols>
  <sheetData>
    <row r="1" spans="1:18" ht="40.049999999999997" customHeight="1" x14ac:dyDescent="0.2">
      <c r="A1" s="44" t="str">
        <f>'12-1'!A1:L1</f>
        <v>第１２表　課税標準額段階別令和６年度分所得割額等に関する調（市町村合計） （第５８表、５９表を含む）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111"/>
    </row>
    <row r="2" spans="1:18" ht="30" customHeight="1" x14ac:dyDescent="0.2">
      <c r="A2" s="45" t="s">
        <v>145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</row>
    <row r="3" spans="1:18" ht="19.95" customHeight="1" x14ac:dyDescent="0.2">
      <c r="A3" s="13"/>
      <c r="B3" s="12"/>
      <c r="C3" s="64" t="s">
        <v>24</v>
      </c>
      <c r="D3" s="38" t="s">
        <v>23</v>
      </c>
      <c r="E3" s="83"/>
      <c r="F3" s="83"/>
      <c r="G3" s="83"/>
      <c r="H3" s="83"/>
      <c r="I3" s="84"/>
      <c r="J3" s="85" t="s">
        <v>123</v>
      </c>
      <c r="K3" s="71" t="s">
        <v>124</v>
      </c>
      <c r="L3" s="71" t="s">
        <v>125</v>
      </c>
      <c r="M3" s="71" t="s">
        <v>159</v>
      </c>
      <c r="N3" s="85" t="s">
        <v>126</v>
      </c>
      <c r="O3" s="112" t="s">
        <v>22</v>
      </c>
      <c r="P3" s="113"/>
      <c r="Q3" s="114"/>
      <c r="R3" s="71" t="s">
        <v>127</v>
      </c>
    </row>
    <row r="4" spans="1:18" ht="15" customHeight="1" x14ac:dyDescent="0.2">
      <c r="A4" s="10"/>
      <c r="C4" s="65"/>
      <c r="D4" s="85" t="s">
        <v>128</v>
      </c>
      <c r="E4" s="85" t="s">
        <v>129</v>
      </c>
      <c r="F4" s="71" t="s">
        <v>130</v>
      </c>
      <c r="G4" s="85" t="s">
        <v>131</v>
      </c>
      <c r="H4" s="85" t="s">
        <v>132</v>
      </c>
      <c r="I4" s="85" t="s">
        <v>13</v>
      </c>
      <c r="J4" s="86"/>
      <c r="K4" s="86"/>
      <c r="L4" s="72"/>
      <c r="M4" s="86"/>
      <c r="N4" s="86"/>
      <c r="O4" s="46" t="s">
        <v>17</v>
      </c>
      <c r="P4" s="47"/>
      <c r="Q4" s="85" t="s">
        <v>13</v>
      </c>
      <c r="R4" s="86"/>
    </row>
    <row r="5" spans="1:18" ht="15" customHeight="1" x14ac:dyDescent="0.2">
      <c r="A5" s="10"/>
      <c r="C5" s="11"/>
      <c r="D5" s="86"/>
      <c r="E5" s="86"/>
      <c r="F5" s="72"/>
      <c r="G5" s="86"/>
      <c r="H5" s="86"/>
      <c r="I5" s="86"/>
      <c r="J5" s="86"/>
      <c r="K5" s="86"/>
      <c r="L5" s="72"/>
      <c r="M5" s="86"/>
      <c r="N5" s="86"/>
      <c r="O5" s="50" t="s">
        <v>133</v>
      </c>
      <c r="P5" s="70" t="s">
        <v>70</v>
      </c>
      <c r="Q5" s="86"/>
      <c r="R5" s="86"/>
    </row>
    <row r="6" spans="1:18" ht="15" customHeight="1" x14ac:dyDescent="0.2">
      <c r="A6" s="10"/>
      <c r="C6" s="11"/>
      <c r="D6" s="86"/>
      <c r="E6" s="86"/>
      <c r="F6" s="72"/>
      <c r="G6" s="86"/>
      <c r="H6" s="86"/>
      <c r="I6" s="86"/>
      <c r="J6" s="86"/>
      <c r="K6" s="86"/>
      <c r="L6" s="72"/>
      <c r="M6" s="86"/>
      <c r="N6" s="86"/>
      <c r="O6" s="51"/>
      <c r="P6" s="70"/>
      <c r="Q6" s="86"/>
      <c r="R6" s="86"/>
    </row>
    <row r="7" spans="1:18" ht="15" customHeight="1" x14ac:dyDescent="0.2">
      <c r="A7" s="10"/>
      <c r="C7" s="11"/>
      <c r="D7" s="86"/>
      <c r="E7" s="86"/>
      <c r="F7" s="72"/>
      <c r="G7" s="86"/>
      <c r="H7" s="86"/>
      <c r="I7" s="86"/>
      <c r="J7" s="86"/>
      <c r="K7" s="86"/>
      <c r="L7" s="72"/>
      <c r="M7" s="86"/>
      <c r="N7" s="86"/>
      <c r="O7" s="51"/>
      <c r="P7" s="70"/>
      <c r="Q7" s="86"/>
      <c r="R7" s="86"/>
    </row>
    <row r="8" spans="1:18" ht="15" customHeight="1" x14ac:dyDescent="0.2">
      <c r="A8" s="52" t="s">
        <v>10</v>
      </c>
      <c r="B8" s="53"/>
      <c r="C8" s="54"/>
      <c r="D8" s="86"/>
      <c r="E8" s="86"/>
      <c r="F8" s="72"/>
      <c r="G8" s="86"/>
      <c r="H8" s="86"/>
      <c r="I8" s="86"/>
      <c r="J8" s="86"/>
      <c r="K8" s="86"/>
      <c r="L8" s="72"/>
      <c r="M8" s="86"/>
      <c r="N8" s="86"/>
      <c r="O8" s="51"/>
      <c r="P8" s="70"/>
      <c r="Q8" s="86"/>
      <c r="R8" s="86"/>
    </row>
    <row r="9" spans="1:18" ht="15" customHeight="1" x14ac:dyDescent="0.2">
      <c r="A9" s="55"/>
      <c r="B9" s="56"/>
      <c r="C9" s="57"/>
      <c r="D9" s="4" t="s">
        <v>7</v>
      </c>
      <c r="E9" s="6" t="s">
        <v>7</v>
      </c>
      <c r="F9" s="4" t="s">
        <v>7</v>
      </c>
      <c r="G9" s="4" t="s">
        <v>7</v>
      </c>
      <c r="H9" s="4" t="s">
        <v>7</v>
      </c>
      <c r="I9" s="6" t="s">
        <v>7</v>
      </c>
      <c r="J9" s="4" t="s">
        <v>7</v>
      </c>
      <c r="K9" s="4" t="s">
        <v>7</v>
      </c>
      <c r="L9" s="4" t="s">
        <v>8</v>
      </c>
      <c r="M9" s="4" t="s">
        <v>7</v>
      </c>
      <c r="N9" s="4" t="s">
        <v>7</v>
      </c>
      <c r="O9" s="4" t="s">
        <v>7</v>
      </c>
      <c r="P9" s="4" t="s">
        <v>7</v>
      </c>
      <c r="Q9" s="5" t="s">
        <v>7</v>
      </c>
      <c r="R9" s="4" t="s">
        <v>6</v>
      </c>
    </row>
    <row r="10" spans="1:18" ht="30" customHeight="1" x14ac:dyDescent="0.2">
      <c r="A10" s="43" t="s">
        <v>5</v>
      </c>
      <c r="B10" s="38" t="s">
        <v>41</v>
      </c>
      <c r="C10" s="39"/>
      <c r="D10" s="24">
        <v>362</v>
      </c>
      <c r="E10" s="24">
        <v>885</v>
      </c>
      <c r="F10" s="24">
        <v>0</v>
      </c>
      <c r="G10" s="24">
        <v>77910</v>
      </c>
      <c r="H10" s="24">
        <v>154</v>
      </c>
      <c r="I10" s="24">
        <v>79311</v>
      </c>
      <c r="J10" s="24">
        <v>0</v>
      </c>
      <c r="K10" s="24">
        <v>15495</v>
      </c>
      <c r="L10" s="24">
        <v>6444</v>
      </c>
      <c r="M10" s="24">
        <v>25823</v>
      </c>
      <c r="N10" s="24">
        <v>1539</v>
      </c>
      <c r="O10" s="24">
        <v>3061477</v>
      </c>
      <c r="P10" s="24">
        <v>278</v>
      </c>
      <c r="Q10" s="24">
        <v>3061755</v>
      </c>
      <c r="R10" s="25">
        <v>5.5713802925698834</v>
      </c>
    </row>
    <row r="11" spans="1:18" ht="30" customHeight="1" x14ac:dyDescent="0.2">
      <c r="A11" s="43"/>
      <c r="B11" s="38" t="s">
        <v>52</v>
      </c>
      <c r="C11" s="39"/>
      <c r="D11" s="24">
        <v>1121297</v>
      </c>
      <c r="E11" s="24">
        <v>15427</v>
      </c>
      <c r="F11" s="24">
        <v>146388</v>
      </c>
      <c r="G11" s="24">
        <v>259409</v>
      </c>
      <c r="H11" s="24">
        <v>1353</v>
      </c>
      <c r="I11" s="24">
        <v>1543874</v>
      </c>
      <c r="J11" s="24">
        <v>1870</v>
      </c>
      <c r="K11" s="24">
        <v>41372</v>
      </c>
      <c r="L11" s="24">
        <v>33414</v>
      </c>
      <c r="M11" s="24">
        <v>3892143</v>
      </c>
      <c r="N11" s="24">
        <v>8210</v>
      </c>
      <c r="O11" s="24">
        <v>14981192</v>
      </c>
      <c r="P11" s="24">
        <v>88033</v>
      </c>
      <c r="Q11" s="24">
        <v>15069225</v>
      </c>
      <c r="R11" s="25">
        <v>5.9933528936610925</v>
      </c>
    </row>
    <row r="12" spans="1:18" ht="30" customHeight="1" x14ac:dyDescent="0.2">
      <c r="A12" s="43"/>
      <c r="B12" s="38" t="s">
        <v>46</v>
      </c>
      <c r="C12" s="39"/>
      <c r="D12" s="24">
        <v>1209452</v>
      </c>
      <c r="E12" s="24">
        <v>39894</v>
      </c>
      <c r="F12" s="24">
        <v>1109368</v>
      </c>
      <c r="G12" s="24">
        <v>1330676</v>
      </c>
      <c r="H12" s="24">
        <v>4192</v>
      </c>
      <c r="I12" s="24">
        <v>3693582</v>
      </c>
      <c r="J12" s="24">
        <v>881</v>
      </c>
      <c r="K12" s="24">
        <v>89702</v>
      </c>
      <c r="L12" s="24">
        <v>68790</v>
      </c>
      <c r="M12" s="24">
        <v>4525388</v>
      </c>
      <c r="N12" s="24">
        <v>11766</v>
      </c>
      <c r="O12" s="24">
        <v>42898614</v>
      </c>
      <c r="P12" s="24">
        <v>867290</v>
      </c>
      <c r="Q12" s="24">
        <v>43765904</v>
      </c>
      <c r="R12" s="25">
        <v>5.9971900223029193</v>
      </c>
    </row>
    <row r="13" spans="1:18" ht="30" customHeight="1" x14ac:dyDescent="0.2">
      <c r="A13" s="43"/>
      <c r="B13" s="38" t="s">
        <v>53</v>
      </c>
      <c r="C13" s="39"/>
      <c r="D13" s="24">
        <v>593883</v>
      </c>
      <c r="E13" s="24">
        <v>43397</v>
      </c>
      <c r="F13" s="24">
        <v>1807186</v>
      </c>
      <c r="G13" s="24">
        <v>2365568</v>
      </c>
      <c r="H13" s="24">
        <v>39044</v>
      </c>
      <c r="I13" s="24">
        <v>4849078</v>
      </c>
      <c r="J13" s="24">
        <v>36</v>
      </c>
      <c r="K13" s="24">
        <v>92186</v>
      </c>
      <c r="L13" s="24">
        <v>77594</v>
      </c>
      <c r="M13" s="24">
        <v>3488106</v>
      </c>
      <c r="N13" s="24">
        <v>3423</v>
      </c>
      <c r="O13" s="24">
        <v>46069771</v>
      </c>
      <c r="P13" s="24">
        <v>2713972</v>
      </c>
      <c r="Q13" s="24">
        <v>48783743</v>
      </c>
      <c r="R13" s="25">
        <v>5.9982710326475033</v>
      </c>
    </row>
    <row r="14" spans="1:18" ht="30" customHeight="1" x14ac:dyDescent="0.2">
      <c r="A14" s="43"/>
      <c r="B14" s="38" t="s">
        <v>48</v>
      </c>
      <c r="C14" s="39"/>
      <c r="D14" s="24">
        <v>319970</v>
      </c>
      <c r="E14" s="24">
        <v>37854</v>
      </c>
      <c r="F14" s="24">
        <v>749924</v>
      </c>
      <c r="G14" s="24">
        <v>2445868</v>
      </c>
      <c r="H14" s="24">
        <v>2428</v>
      </c>
      <c r="I14" s="24">
        <v>3556044</v>
      </c>
      <c r="J14" s="24">
        <v>0</v>
      </c>
      <c r="K14" s="24">
        <v>78311</v>
      </c>
      <c r="L14" s="24">
        <v>66309</v>
      </c>
      <c r="M14" s="24">
        <v>2315833</v>
      </c>
      <c r="N14" s="24">
        <v>950</v>
      </c>
      <c r="O14" s="24">
        <v>37055612</v>
      </c>
      <c r="P14" s="24">
        <v>2162487</v>
      </c>
      <c r="Q14" s="24">
        <v>39218099</v>
      </c>
      <c r="R14" s="25">
        <v>5.9987546596826631</v>
      </c>
    </row>
    <row r="15" spans="1:18" ht="30" customHeight="1" x14ac:dyDescent="0.2">
      <c r="A15" s="43"/>
      <c r="B15" s="38" t="s">
        <v>54</v>
      </c>
      <c r="C15" s="39"/>
      <c r="D15" s="24">
        <v>261298</v>
      </c>
      <c r="E15" s="24">
        <v>39616</v>
      </c>
      <c r="F15" s="24">
        <v>36230</v>
      </c>
      <c r="G15" s="24">
        <v>3296596</v>
      </c>
      <c r="H15" s="24">
        <v>3716</v>
      </c>
      <c r="I15" s="24">
        <v>3637456</v>
      </c>
      <c r="J15" s="24">
        <v>0</v>
      </c>
      <c r="K15" s="24">
        <v>79284</v>
      </c>
      <c r="L15" s="24">
        <v>67153</v>
      </c>
      <c r="M15" s="24">
        <v>2186690</v>
      </c>
      <c r="N15" s="24">
        <v>1083</v>
      </c>
      <c r="O15" s="24">
        <v>43521404</v>
      </c>
      <c r="P15" s="24">
        <v>288615</v>
      </c>
      <c r="Q15" s="24">
        <v>43810019</v>
      </c>
      <c r="R15" s="25">
        <v>5.9990664673390901</v>
      </c>
    </row>
    <row r="16" spans="1:18" ht="30" customHeight="1" x14ac:dyDescent="0.2">
      <c r="A16" s="43"/>
      <c r="B16" s="38" t="s">
        <v>50</v>
      </c>
      <c r="C16" s="39"/>
      <c r="D16" s="24">
        <v>114620</v>
      </c>
      <c r="E16" s="24">
        <v>27765</v>
      </c>
      <c r="F16" s="24">
        <v>967</v>
      </c>
      <c r="G16" s="24">
        <v>2188295</v>
      </c>
      <c r="H16" s="24">
        <v>2476</v>
      </c>
      <c r="I16" s="24">
        <v>2334123</v>
      </c>
      <c r="J16" s="24">
        <v>0</v>
      </c>
      <c r="K16" s="24">
        <v>49777</v>
      </c>
      <c r="L16" s="24">
        <v>50665</v>
      </c>
      <c r="M16" s="24">
        <v>989843</v>
      </c>
      <c r="N16" s="24">
        <v>324</v>
      </c>
      <c r="O16" s="24">
        <v>25745197</v>
      </c>
      <c r="P16" s="24">
        <v>3833</v>
      </c>
      <c r="Q16" s="24">
        <v>25749030</v>
      </c>
      <c r="R16" s="25">
        <v>5.9992903943339098</v>
      </c>
    </row>
    <row r="17" spans="1:18" ht="30" customHeight="1" x14ac:dyDescent="0.2">
      <c r="A17" s="43"/>
      <c r="B17" s="38" t="s">
        <v>55</v>
      </c>
      <c r="C17" s="39"/>
      <c r="D17" s="24">
        <v>99393</v>
      </c>
      <c r="E17" s="24">
        <v>36911</v>
      </c>
      <c r="F17" s="24">
        <v>109</v>
      </c>
      <c r="G17" s="24">
        <v>2804458</v>
      </c>
      <c r="H17" s="24">
        <v>4651</v>
      </c>
      <c r="I17" s="24">
        <v>2945522</v>
      </c>
      <c r="J17" s="24">
        <v>0</v>
      </c>
      <c r="K17" s="24">
        <v>55463</v>
      </c>
      <c r="L17" s="24">
        <v>57314</v>
      </c>
      <c r="M17" s="24">
        <v>788847</v>
      </c>
      <c r="N17" s="24">
        <v>0</v>
      </c>
      <c r="O17" s="24">
        <v>30297516</v>
      </c>
      <c r="P17" s="24">
        <v>1492</v>
      </c>
      <c r="Q17" s="24">
        <v>30299008</v>
      </c>
      <c r="R17" s="25">
        <v>5.9994712852891778</v>
      </c>
    </row>
    <row r="18" spans="1:18" ht="30" customHeight="1" x14ac:dyDescent="0.2">
      <c r="A18" s="43"/>
      <c r="B18" s="38" t="s">
        <v>148</v>
      </c>
      <c r="C18" s="39"/>
      <c r="D18" s="24">
        <v>66424</v>
      </c>
      <c r="E18" s="24">
        <v>42910</v>
      </c>
      <c r="F18" s="24">
        <v>127</v>
      </c>
      <c r="G18" s="24">
        <v>3414074</v>
      </c>
      <c r="H18" s="24">
        <v>8053</v>
      </c>
      <c r="I18" s="24">
        <v>3531588</v>
      </c>
      <c r="J18" s="24">
        <v>0</v>
      </c>
      <c r="K18" s="24">
        <v>61283</v>
      </c>
      <c r="L18" s="24">
        <v>83432</v>
      </c>
      <c r="M18" s="24">
        <v>386086</v>
      </c>
      <c r="N18" s="24">
        <v>1399</v>
      </c>
      <c r="O18" s="24">
        <v>33636397</v>
      </c>
      <c r="P18" s="24">
        <v>2336</v>
      </c>
      <c r="Q18" s="24">
        <v>33638733</v>
      </c>
      <c r="R18" s="25">
        <v>5.9996709822891701</v>
      </c>
    </row>
    <row r="19" spans="1:18" ht="30" customHeight="1" x14ac:dyDescent="0.2">
      <c r="A19" s="43"/>
      <c r="B19" s="38" t="s">
        <v>149</v>
      </c>
      <c r="C19" s="39"/>
      <c r="D19" s="24">
        <v>3985</v>
      </c>
      <c r="E19" s="24">
        <v>47727</v>
      </c>
      <c r="F19" s="24">
        <v>60</v>
      </c>
      <c r="G19" s="24">
        <v>1816895</v>
      </c>
      <c r="H19" s="24">
        <v>4437</v>
      </c>
      <c r="I19" s="24">
        <v>1873104</v>
      </c>
      <c r="J19" s="24">
        <v>0</v>
      </c>
      <c r="K19" s="24">
        <v>47875</v>
      </c>
      <c r="L19" s="24">
        <v>76470</v>
      </c>
      <c r="M19" s="24">
        <v>0</v>
      </c>
      <c r="N19" s="24">
        <v>0</v>
      </c>
      <c r="O19" s="24">
        <v>18867572</v>
      </c>
      <c r="P19" s="24">
        <v>288</v>
      </c>
      <c r="Q19" s="24">
        <v>18867860</v>
      </c>
      <c r="R19" s="25">
        <v>5.9998584473337475</v>
      </c>
    </row>
    <row r="20" spans="1:18" ht="30" customHeight="1" x14ac:dyDescent="0.2">
      <c r="A20" s="43"/>
      <c r="B20" s="38" t="s">
        <v>150</v>
      </c>
      <c r="C20" s="39"/>
      <c r="D20" s="24">
        <v>3</v>
      </c>
      <c r="E20" s="24">
        <v>36748</v>
      </c>
      <c r="F20" s="24">
        <v>0</v>
      </c>
      <c r="G20" s="24">
        <v>543918</v>
      </c>
      <c r="H20" s="24">
        <v>834</v>
      </c>
      <c r="I20" s="24">
        <v>581503</v>
      </c>
      <c r="J20" s="24">
        <v>0</v>
      </c>
      <c r="K20" s="24">
        <v>16291</v>
      </c>
      <c r="L20" s="24">
        <v>24774</v>
      </c>
      <c r="M20" s="24">
        <v>0</v>
      </c>
      <c r="N20" s="24">
        <v>0</v>
      </c>
      <c r="O20" s="24">
        <v>6607879</v>
      </c>
      <c r="P20" s="24">
        <v>0</v>
      </c>
      <c r="Q20" s="24">
        <v>6607879</v>
      </c>
      <c r="R20" s="25">
        <v>5.9999450240020709</v>
      </c>
    </row>
    <row r="21" spans="1:18" ht="30" customHeight="1" x14ac:dyDescent="0.2">
      <c r="A21" s="43"/>
      <c r="B21" s="38" t="s">
        <v>151</v>
      </c>
      <c r="C21" s="39"/>
      <c r="D21" s="24">
        <v>2</v>
      </c>
      <c r="E21" s="24">
        <v>95203</v>
      </c>
      <c r="F21" s="24">
        <v>0</v>
      </c>
      <c r="G21" s="24">
        <v>297925</v>
      </c>
      <c r="H21" s="24">
        <v>230</v>
      </c>
      <c r="I21" s="24">
        <v>393360</v>
      </c>
      <c r="J21" s="24">
        <v>0</v>
      </c>
      <c r="K21" s="24">
        <v>19011</v>
      </c>
      <c r="L21" s="24">
        <v>23947</v>
      </c>
      <c r="M21" s="24">
        <v>0</v>
      </c>
      <c r="N21" s="24">
        <v>0</v>
      </c>
      <c r="O21" s="24">
        <v>5862678</v>
      </c>
      <c r="P21" s="24">
        <v>0</v>
      </c>
      <c r="Q21" s="24">
        <v>5862678</v>
      </c>
      <c r="R21" s="25">
        <v>5.9999865003114365</v>
      </c>
    </row>
    <row r="22" spans="1:18" ht="30" customHeight="1" x14ac:dyDescent="0.2">
      <c r="A22" s="43"/>
      <c r="B22" s="38" t="s">
        <v>42</v>
      </c>
      <c r="C22" s="39"/>
      <c r="D22" s="24">
        <v>3790689</v>
      </c>
      <c r="E22" s="24">
        <v>464337</v>
      </c>
      <c r="F22" s="24">
        <v>3850359</v>
      </c>
      <c r="G22" s="24">
        <v>20841592</v>
      </c>
      <c r="H22" s="24">
        <v>71568</v>
      </c>
      <c r="I22" s="24">
        <v>29018545</v>
      </c>
      <c r="J22" s="24">
        <v>2787</v>
      </c>
      <c r="K22" s="24">
        <v>646050</v>
      </c>
      <c r="L22" s="24">
        <v>636306</v>
      </c>
      <c r="M22" s="24">
        <v>18598759</v>
      </c>
      <c r="N22" s="24">
        <v>28694</v>
      </c>
      <c r="O22" s="24">
        <v>308605309</v>
      </c>
      <c r="P22" s="24">
        <v>6128624</v>
      </c>
      <c r="Q22" s="24">
        <v>314733933</v>
      </c>
      <c r="R22" s="25">
        <v>5.9985062763461308</v>
      </c>
    </row>
    <row r="23" spans="1:18" ht="15" customHeight="1" x14ac:dyDescent="0.2">
      <c r="A23" s="21"/>
      <c r="B23" s="22"/>
      <c r="C23" s="22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7"/>
    </row>
    <row r="24" spans="1:18" ht="30" customHeight="1" x14ac:dyDescent="0.2">
      <c r="A24" s="40" t="s">
        <v>4</v>
      </c>
      <c r="B24" s="38" t="s">
        <v>3</v>
      </c>
      <c r="C24" s="39"/>
      <c r="D24" s="24">
        <v>2331111</v>
      </c>
      <c r="E24" s="24">
        <v>56206</v>
      </c>
      <c r="F24" s="24">
        <v>1255756</v>
      </c>
      <c r="G24" s="24">
        <v>1667995</v>
      </c>
      <c r="H24" s="24">
        <v>5699</v>
      </c>
      <c r="I24" s="24">
        <v>5316767</v>
      </c>
      <c r="J24" s="24">
        <v>2751</v>
      </c>
      <c r="K24" s="24">
        <v>146569</v>
      </c>
      <c r="L24" s="24">
        <v>108648</v>
      </c>
      <c r="M24" s="24">
        <v>8443354</v>
      </c>
      <c r="N24" s="24">
        <v>21515</v>
      </c>
      <c r="O24" s="24">
        <v>60941283</v>
      </c>
      <c r="P24" s="24">
        <v>955601</v>
      </c>
      <c r="Q24" s="24">
        <v>61896884</v>
      </c>
      <c r="R24" s="25">
        <v>5.9961343933882203</v>
      </c>
    </row>
    <row r="25" spans="1:18" ht="30" customHeight="1" x14ac:dyDescent="0.2">
      <c r="A25" s="41"/>
      <c r="B25" s="38" t="s">
        <v>2</v>
      </c>
      <c r="C25" s="39"/>
      <c r="D25" s="24">
        <v>1289771</v>
      </c>
      <c r="E25" s="24">
        <v>148632</v>
      </c>
      <c r="F25" s="24">
        <v>2594307</v>
      </c>
      <c r="G25" s="24">
        <v>10296327</v>
      </c>
      <c r="H25" s="24">
        <v>47664</v>
      </c>
      <c r="I25" s="24">
        <v>14376701</v>
      </c>
      <c r="J25" s="24">
        <v>36</v>
      </c>
      <c r="K25" s="24">
        <v>299558</v>
      </c>
      <c r="L25" s="24">
        <v>261721</v>
      </c>
      <c r="M25" s="24">
        <v>8980472</v>
      </c>
      <c r="N25" s="24">
        <v>5780</v>
      </c>
      <c r="O25" s="24">
        <v>152391984</v>
      </c>
      <c r="P25" s="24">
        <v>5168907</v>
      </c>
      <c r="Q25" s="24">
        <v>157560891</v>
      </c>
      <c r="R25" s="25">
        <v>5.9987731965014666</v>
      </c>
    </row>
    <row r="26" spans="1:18" ht="30" customHeight="1" x14ac:dyDescent="0.2">
      <c r="A26" s="41"/>
      <c r="B26" s="38" t="s">
        <v>43</v>
      </c>
      <c r="C26" s="39"/>
      <c r="D26" s="24">
        <v>99393</v>
      </c>
      <c r="E26" s="24">
        <v>36911</v>
      </c>
      <c r="F26" s="24">
        <v>109</v>
      </c>
      <c r="G26" s="24">
        <v>2804458</v>
      </c>
      <c r="H26" s="24">
        <v>4651</v>
      </c>
      <c r="I26" s="24">
        <v>2945522</v>
      </c>
      <c r="J26" s="24">
        <v>0</v>
      </c>
      <c r="K26" s="24">
        <v>55463</v>
      </c>
      <c r="L26" s="24">
        <v>57314</v>
      </c>
      <c r="M26" s="24">
        <v>788847</v>
      </c>
      <c r="N26" s="24">
        <v>0</v>
      </c>
      <c r="O26" s="24">
        <v>30297516</v>
      </c>
      <c r="P26" s="24">
        <v>1492</v>
      </c>
      <c r="Q26" s="24">
        <v>30299008</v>
      </c>
      <c r="R26" s="25">
        <v>5.9994712852891778</v>
      </c>
    </row>
    <row r="27" spans="1:18" ht="30" customHeight="1" x14ac:dyDescent="0.2">
      <c r="A27" s="42"/>
      <c r="B27" s="38" t="s">
        <v>44</v>
      </c>
      <c r="C27" s="39"/>
      <c r="D27" s="24">
        <v>70414</v>
      </c>
      <c r="E27" s="24">
        <v>222588</v>
      </c>
      <c r="F27" s="24">
        <v>187</v>
      </c>
      <c r="G27" s="24">
        <v>6072812</v>
      </c>
      <c r="H27" s="24">
        <v>13554</v>
      </c>
      <c r="I27" s="24">
        <v>6379555</v>
      </c>
      <c r="J27" s="24">
        <v>0</v>
      </c>
      <c r="K27" s="24">
        <v>144460</v>
      </c>
      <c r="L27" s="24">
        <v>208623</v>
      </c>
      <c r="M27" s="24">
        <v>386086</v>
      </c>
      <c r="N27" s="24">
        <v>1399</v>
      </c>
      <c r="O27" s="24">
        <v>64974526</v>
      </c>
      <c r="P27" s="24">
        <v>2624</v>
      </c>
      <c r="Q27" s="24">
        <v>64977150</v>
      </c>
      <c r="R27" s="25">
        <v>5.9997777524224123</v>
      </c>
    </row>
    <row r="28" spans="1:18" ht="15" customHeight="1" x14ac:dyDescent="0.2">
      <c r="A28" s="15"/>
      <c r="B28" s="23"/>
      <c r="C28" s="23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7"/>
    </row>
    <row r="29" spans="1:18" ht="30" customHeight="1" x14ac:dyDescent="0.2">
      <c r="A29" s="40" t="s">
        <v>1</v>
      </c>
      <c r="B29" s="38" t="s">
        <v>0</v>
      </c>
      <c r="C29" s="39"/>
      <c r="D29" s="24">
        <v>2413471</v>
      </c>
      <c r="E29" s="24">
        <v>151053</v>
      </c>
      <c r="F29" s="24">
        <v>2566291</v>
      </c>
      <c r="G29" s="24">
        <v>8016588</v>
      </c>
      <c r="H29" s="24">
        <v>36450</v>
      </c>
      <c r="I29" s="24">
        <v>13183853</v>
      </c>
      <c r="J29" s="24">
        <v>1857</v>
      </c>
      <c r="K29" s="24">
        <v>296794</v>
      </c>
      <c r="L29" s="24">
        <v>246672</v>
      </c>
      <c r="M29" s="24">
        <v>11622960</v>
      </c>
      <c r="N29" s="24">
        <v>18200</v>
      </c>
      <c r="O29" s="24">
        <v>142148733</v>
      </c>
      <c r="P29" s="24">
        <v>4076682</v>
      </c>
      <c r="Q29" s="24">
        <v>146225415</v>
      </c>
      <c r="R29" s="25">
        <v>3.9980356864933295</v>
      </c>
    </row>
    <row r="30" spans="1:18" ht="30" customHeight="1" x14ac:dyDescent="0.2">
      <c r="A30" s="41"/>
      <c r="B30" s="38" t="s">
        <v>43</v>
      </c>
      <c r="C30" s="39"/>
      <c r="D30" s="24">
        <v>66269</v>
      </c>
      <c r="E30" s="24">
        <v>27279</v>
      </c>
      <c r="F30" s="24">
        <v>73</v>
      </c>
      <c r="G30" s="24">
        <v>1875491</v>
      </c>
      <c r="H30" s="24">
        <v>3850</v>
      </c>
      <c r="I30" s="24">
        <v>1972962</v>
      </c>
      <c r="J30" s="24">
        <v>0</v>
      </c>
      <c r="K30" s="24">
        <v>36402</v>
      </c>
      <c r="L30" s="24">
        <v>38119</v>
      </c>
      <c r="M30" s="24">
        <v>527734</v>
      </c>
      <c r="N30" s="24">
        <v>0</v>
      </c>
      <c r="O30" s="24">
        <v>20187922</v>
      </c>
      <c r="P30" s="24">
        <v>884</v>
      </c>
      <c r="Q30" s="24">
        <v>20188806</v>
      </c>
      <c r="R30" s="25">
        <v>3.9993500967443643</v>
      </c>
    </row>
    <row r="31" spans="1:18" ht="30" customHeight="1" x14ac:dyDescent="0.2">
      <c r="A31" s="41"/>
      <c r="B31" s="38" t="s">
        <v>152</v>
      </c>
      <c r="C31" s="39"/>
      <c r="D31" s="24">
        <v>44289</v>
      </c>
      <c r="E31" s="24">
        <v>31963</v>
      </c>
      <c r="F31" s="24">
        <v>85</v>
      </c>
      <c r="G31" s="24">
        <v>2285269</v>
      </c>
      <c r="H31" s="24">
        <v>5969</v>
      </c>
      <c r="I31" s="24">
        <v>2367575</v>
      </c>
      <c r="J31" s="24">
        <v>0</v>
      </c>
      <c r="K31" s="24">
        <v>40860</v>
      </c>
      <c r="L31" s="24">
        <v>55612</v>
      </c>
      <c r="M31" s="24">
        <v>258315</v>
      </c>
      <c r="N31" s="24">
        <v>933</v>
      </c>
      <c r="O31" s="24">
        <v>22410673</v>
      </c>
      <c r="P31" s="24">
        <v>1204</v>
      </c>
      <c r="Q31" s="24">
        <v>22411877</v>
      </c>
      <c r="R31" s="25">
        <v>3.9996754247195709</v>
      </c>
    </row>
    <row r="32" spans="1:18" ht="30" customHeight="1" x14ac:dyDescent="0.2">
      <c r="A32" s="41"/>
      <c r="B32" s="38" t="s">
        <v>153</v>
      </c>
      <c r="C32" s="39"/>
      <c r="D32" s="24">
        <v>2654</v>
      </c>
      <c r="E32" s="24">
        <v>35789</v>
      </c>
      <c r="F32" s="24">
        <v>39</v>
      </c>
      <c r="G32" s="24">
        <v>1221565</v>
      </c>
      <c r="H32" s="24">
        <v>4385</v>
      </c>
      <c r="I32" s="24">
        <v>1264432</v>
      </c>
      <c r="J32" s="24">
        <v>0</v>
      </c>
      <c r="K32" s="24">
        <v>31911</v>
      </c>
      <c r="L32" s="24">
        <v>50982</v>
      </c>
      <c r="M32" s="24">
        <v>0</v>
      </c>
      <c r="N32" s="24">
        <v>0</v>
      </c>
      <c r="O32" s="24">
        <v>12562653</v>
      </c>
      <c r="P32" s="24">
        <v>40</v>
      </c>
      <c r="Q32" s="24">
        <v>12562693</v>
      </c>
      <c r="R32" s="25">
        <v>3.9998530494521685</v>
      </c>
    </row>
    <row r="33" spans="1:19" ht="30" customHeight="1" x14ac:dyDescent="0.2">
      <c r="A33" s="41"/>
      <c r="B33" s="38" t="s">
        <v>154</v>
      </c>
      <c r="C33" s="39"/>
      <c r="D33" s="24">
        <v>2</v>
      </c>
      <c r="E33" s="24">
        <v>27564</v>
      </c>
      <c r="F33" s="24">
        <v>0</v>
      </c>
      <c r="G33" s="24">
        <v>365766</v>
      </c>
      <c r="H33" s="24">
        <v>1912</v>
      </c>
      <c r="I33" s="24">
        <v>395244</v>
      </c>
      <c r="J33" s="24">
        <v>0</v>
      </c>
      <c r="K33" s="24">
        <v>10859</v>
      </c>
      <c r="L33" s="24">
        <v>16514</v>
      </c>
      <c r="M33" s="24">
        <v>0</v>
      </c>
      <c r="N33" s="24">
        <v>0</v>
      </c>
      <c r="O33" s="24">
        <v>4397654</v>
      </c>
      <c r="P33" s="24">
        <v>0</v>
      </c>
      <c r="Q33" s="24">
        <v>4397654</v>
      </c>
      <c r="R33" s="25">
        <v>3.9999420902481209</v>
      </c>
    </row>
    <row r="34" spans="1:19" ht="30" customHeight="1" x14ac:dyDescent="0.2">
      <c r="A34" s="41"/>
      <c r="B34" s="38" t="s">
        <v>156</v>
      </c>
      <c r="C34" s="39"/>
      <c r="D34" s="24">
        <v>2</v>
      </c>
      <c r="E34" s="24">
        <v>71398</v>
      </c>
      <c r="F34" s="24">
        <v>0</v>
      </c>
      <c r="G34" s="24">
        <v>201480</v>
      </c>
      <c r="H34" s="24">
        <v>137</v>
      </c>
      <c r="I34" s="24">
        <v>273017</v>
      </c>
      <c r="J34" s="24">
        <v>0</v>
      </c>
      <c r="K34" s="24">
        <v>12674</v>
      </c>
      <c r="L34" s="24">
        <v>15968</v>
      </c>
      <c r="M34" s="24">
        <v>0</v>
      </c>
      <c r="N34" s="24">
        <v>0</v>
      </c>
      <c r="O34" s="24">
        <v>3897666</v>
      </c>
      <c r="P34" s="24">
        <v>0</v>
      </c>
      <c r="Q34" s="24">
        <v>3897666</v>
      </c>
      <c r="R34" s="25">
        <v>3.9999761693600608</v>
      </c>
    </row>
    <row r="35" spans="1:19" ht="30" customHeight="1" x14ac:dyDescent="0.2">
      <c r="A35" s="42"/>
      <c r="B35" s="38" t="s">
        <v>42</v>
      </c>
      <c r="C35" s="39"/>
      <c r="D35" s="24">
        <v>2526687</v>
      </c>
      <c r="E35" s="24">
        <v>345046</v>
      </c>
      <c r="F35" s="24">
        <v>2566488</v>
      </c>
      <c r="G35" s="24">
        <v>13966159</v>
      </c>
      <c r="H35" s="24">
        <v>52703</v>
      </c>
      <c r="I35" s="24">
        <v>19457083</v>
      </c>
      <c r="J35" s="24">
        <v>1857</v>
      </c>
      <c r="K35" s="24">
        <v>429500</v>
      </c>
      <c r="L35" s="24">
        <v>423867</v>
      </c>
      <c r="M35" s="24">
        <v>12409009</v>
      </c>
      <c r="N35" s="24">
        <v>19133</v>
      </c>
      <c r="O35" s="24">
        <v>205605301</v>
      </c>
      <c r="P35" s="24">
        <v>4078810</v>
      </c>
      <c r="Q35" s="24">
        <v>209684111</v>
      </c>
      <c r="R35" s="25">
        <v>3.9984989833292413</v>
      </c>
    </row>
    <row r="36" spans="1:19" x14ac:dyDescent="0.2">
      <c r="S36" s="2"/>
    </row>
  </sheetData>
  <mergeCells count="49">
    <mergeCell ref="R3:R8"/>
    <mergeCell ref="D4:D8"/>
    <mergeCell ref="E4:E8"/>
    <mergeCell ref="F4:F8"/>
    <mergeCell ref="G4:G8"/>
    <mergeCell ref="H4:H8"/>
    <mergeCell ref="I4:I8"/>
    <mergeCell ref="O4:P4"/>
    <mergeCell ref="Q4:Q8"/>
    <mergeCell ref="O5:O8"/>
    <mergeCell ref="N3:N8"/>
    <mergeCell ref="D3:I3"/>
    <mergeCell ref="O3:Q3"/>
    <mergeCell ref="M3:M8"/>
    <mergeCell ref="A29:A35"/>
    <mergeCell ref="B29:C29"/>
    <mergeCell ref="B30:C30"/>
    <mergeCell ref="B34:C34"/>
    <mergeCell ref="B35:C35"/>
    <mergeCell ref="B31:C31"/>
    <mergeCell ref="B32:C32"/>
    <mergeCell ref="B33:C33"/>
    <mergeCell ref="A8:C9"/>
    <mergeCell ref="C3:C4"/>
    <mergeCell ref="P5:P8"/>
    <mergeCell ref="A24:A27"/>
    <mergeCell ref="B24:C24"/>
    <mergeCell ref="B25:C25"/>
    <mergeCell ref="B26:C26"/>
    <mergeCell ref="B27:C27"/>
    <mergeCell ref="B18:C18"/>
    <mergeCell ref="B19:C19"/>
    <mergeCell ref="B20:C20"/>
    <mergeCell ref="A1:R1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21:C21"/>
    <mergeCell ref="B22:C22"/>
    <mergeCell ref="A2:R2"/>
    <mergeCell ref="J3:J8"/>
    <mergeCell ref="K3:K8"/>
    <mergeCell ref="L3:L8"/>
  </mergeCells>
  <phoneticPr fontId="3"/>
  <pageMargins left="0.39370078740157483" right="0.39370078740157483" top="0.70866141732283472" bottom="0.47244094488188981" header="0.51181102362204722" footer="0.51181102362204722"/>
  <pageSetup paperSize="9" scale="59" fitToWidth="8" orientation="landscape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12-1</vt:lpstr>
      <vt:lpstr>12-2</vt:lpstr>
      <vt:lpstr>12-3</vt:lpstr>
      <vt:lpstr>12-4</vt:lpstr>
      <vt:lpstr>12-5</vt:lpstr>
      <vt:lpstr>12-6</vt:lpstr>
      <vt:lpstr>12-7</vt:lpstr>
      <vt:lpstr>12-8</vt:lpstr>
      <vt:lpstr>'12-1'!Print_Area</vt:lpstr>
      <vt:lpstr>'12-2'!Print_Area</vt:lpstr>
      <vt:lpstr>'12-3'!Print_Area</vt:lpstr>
      <vt:lpstr>'12-4'!Print_Area</vt:lpstr>
      <vt:lpstr>'12-5'!Print_Area</vt:lpstr>
      <vt:lpstr>'12-6'!Print_Area</vt:lpstr>
      <vt:lpstr>'12-7'!Print_Area</vt:lpstr>
      <vt:lpstr>'12-8'!Print_Area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寺田　舞衣</cp:lastModifiedBy>
  <cp:lastPrinted>2025-03-26T09:15:16Z</cp:lastPrinted>
  <dcterms:created xsi:type="dcterms:W3CDTF">2014-12-02T09:22:36Z</dcterms:created>
  <dcterms:modified xsi:type="dcterms:W3CDTF">2025-03-26T09:16:50Z</dcterms:modified>
</cp:coreProperties>
</file>