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10.226.61.9\zeisei\1 課税一般\課税状況調\R06課税状況調査\19 HP関係\02-1 作業（個人）\02 原稿データ（シートB）\✓市町村合計（リンクなし）\"/>
    </mc:Choice>
  </mc:AlternateContent>
  <xr:revisionPtr revIDLastSave="0" documentId="13_ncr:1_{EBC180F8-E93D-4597-A6F0-351B5FF8E6FA}" xr6:coauthVersionLast="47" xr6:coauthVersionMax="47" xr10:uidLastSave="{00000000-0000-0000-0000-000000000000}"/>
  <bookViews>
    <workbookView xWindow="-108" yWindow="-108" windowWidth="23256" windowHeight="12456" tabRatio="682" xr2:uid="{00000000-000D-0000-FFFF-FFFF00000000}"/>
  </bookViews>
  <sheets>
    <sheet name="11-1" sheetId="4" r:id="rId1"/>
    <sheet name="11-2" sheetId="14" r:id="rId2"/>
    <sheet name="11-3" sheetId="5" r:id="rId3"/>
    <sheet name="11-4" sheetId="13" r:id="rId4"/>
    <sheet name="11-5" sheetId="6" r:id="rId5"/>
    <sheet name="11-6" sheetId="12" r:id="rId6"/>
    <sheet name="11-7" sheetId="7" r:id="rId7"/>
    <sheet name="11-8" sheetId="11" r:id="rId8"/>
  </sheets>
  <definedNames>
    <definedName name="_xlnm.Print_Area" localSheetId="0">'11-1'!$A$1:$L$36</definedName>
    <definedName name="_xlnm.Print_Area" localSheetId="1">'11-2'!$A$1:$O$36</definedName>
    <definedName name="_xlnm.Print_Area" localSheetId="2">'11-3'!$A$1:$O$36</definedName>
    <definedName name="_xlnm.Print_Area" localSheetId="3">'11-4'!$A$1:$N$36</definedName>
    <definedName name="_xlnm.Print_Area" localSheetId="4">'11-5'!$A$1:$N$36</definedName>
    <definedName name="_xlnm.Print_Area" localSheetId="5">'11-6'!$A$1:$M$36</definedName>
    <definedName name="_xlnm.Print_Area" localSheetId="6">'11-7'!$A$1:$O$36</definedName>
    <definedName name="_xlnm.Print_Area" localSheetId="7">'11-8'!$A$1:$R$36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1" l="1"/>
  <c r="A1" i="7"/>
  <c r="A1" i="12"/>
  <c r="A1" i="6"/>
  <c r="A1" i="13"/>
  <c r="A1" i="5"/>
  <c r="A1" i="14"/>
</calcChain>
</file>

<file path=xl/sharedStrings.xml><?xml version="1.0" encoding="utf-8"?>
<sst xmlns="http://schemas.openxmlformats.org/spreadsheetml/2006/main" count="463" uniqueCount="170">
  <si>
    <t>700万円以下の金額</t>
    <rPh sb="3" eb="5">
      <t>マンエン</t>
    </rPh>
    <rPh sb="5" eb="7">
      <t>イカ</t>
    </rPh>
    <rPh sb="8" eb="10">
      <t>キンガク</t>
    </rPh>
    <phoneticPr fontId="4"/>
  </si>
  <si>
    <t>道府県民税</t>
    <rPh sb="0" eb="1">
      <t>ドウ</t>
    </rPh>
    <rPh sb="1" eb="3">
      <t>フケン</t>
    </rPh>
    <rPh sb="3" eb="4">
      <t>ミン</t>
    </rPh>
    <rPh sb="4" eb="5">
      <t>ゼイ</t>
    </rPh>
    <phoneticPr fontId="4"/>
  </si>
  <si>
    <t>200万円を超え  700万円以下</t>
    <rPh sb="6" eb="7">
      <t>コ</t>
    </rPh>
    <rPh sb="15" eb="17">
      <t>イカ</t>
    </rPh>
    <phoneticPr fontId="4"/>
  </si>
  <si>
    <t>200万円以下の金額</t>
    <rPh sb="3" eb="5">
      <t>マンエン</t>
    </rPh>
    <rPh sb="5" eb="7">
      <t>イカ</t>
    </rPh>
    <rPh sb="8" eb="10">
      <t>キンガク</t>
    </rPh>
    <phoneticPr fontId="4"/>
  </si>
  <si>
    <t>市町村民税</t>
    <rPh sb="0" eb="3">
      <t>シチョウソン</t>
    </rPh>
    <rPh sb="3" eb="4">
      <t>ミン</t>
    </rPh>
    <rPh sb="4" eb="5">
      <t>ゼイ</t>
    </rPh>
    <phoneticPr fontId="4"/>
  </si>
  <si>
    <t>うち給与所得者</t>
    <rPh sb="2" eb="4">
      <t>キュウヨ</t>
    </rPh>
    <rPh sb="4" eb="6">
      <t>ショトク</t>
    </rPh>
    <rPh sb="6" eb="7">
      <t>シャ</t>
    </rPh>
    <phoneticPr fontId="4"/>
  </si>
  <si>
    <t>市 町 村 民 税</t>
    <rPh sb="0" eb="1">
      <t>シ</t>
    </rPh>
    <rPh sb="2" eb="3">
      <t>マチ</t>
    </rPh>
    <rPh sb="4" eb="5">
      <t>ムラ</t>
    </rPh>
    <rPh sb="6" eb="7">
      <t>ミン</t>
    </rPh>
    <rPh sb="8" eb="9">
      <t>ゼイ</t>
    </rPh>
    <phoneticPr fontId="4"/>
  </si>
  <si>
    <t>(千円）</t>
    <rPh sb="1" eb="3">
      <t>センエン</t>
    </rPh>
    <phoneticPr fontId="4"/>
  </si>
  <si>
    <t>（千円）</t>
    <rPh sb="1" eb="3">
      <t>センエン</t>
    </rPh>
    <phoneticPr fontId="4"/>
  </si>
  <si>
    <t>(千円）</t>
    <rPh sb="1" eb="3">
      <t>センエン</t>
    </rPh>
    <phoneticPr fontId="5"/>
  </si>
  <si>
    <t>課税標準額の段階</t>
    <rPh sb="0" eb="2">
      <t>カゼイ</t>
    </rPh>
    <rPh sb="2" eb="4">
      <t>ヒョウジュン</t>
    </rPh>
    <rPh sb="4" eb="5">
      <t>ガク</t>
    </rPh>
    <rPh sb="6" eb="8">
      <t>ダンカイ</t>
    </rPh>
    <phoneticPr fontId="4"/>
  </si>
  <si>
    <t>(70歳以上)</t>
    <rPh sb="3" eb="4">
      <t>サイ</t>
    </rPh>
    <rPh sb="4" eb="6">
      <t>イジョウ</t>
    </rPh>
    <phoneticPr fontId="4"/>
  </si>
  <si>
    <t>(23～69歳)</t>
    <rPh sb="6" eb="7">
      <t>サイ</t>
    </rPh>
    <phoneticPr fontId="4"/>
  </si>
  <si>
    <t>計</t>
    <rPh sb="0" eb="1">
      <t>ケイ</t>
    </rPh>
    <phoneticPr fontId="4"/>
  </si>
  <si>
    <t>同居老親等</t>
    <rPh sb="0" eb="2">
      <t>ドウキョ</t>
    </rPh>
    <rPh sb="2" eb="4">
      <t>ロウシン</t>
    </rPh>
    <rPh sb="4" eb="5">
      <t>トウ</t>
    </rPh>
    <phoneticPr fontId="4"/>
  </si>
  <si>
    <t>特定扶養親族</t>
    <rPh sb="0" eb="2">
      <t>トクテイ</t>
    </rPh>
    <rPh sb="2" eb="4">
      <t>フヨウ</t>
    </rPh>
    <rPh sb="4" eb="6">
      <t>シンゾク</t>
    </rPh>
    <phoneticPr fontId="4"/>
  </si>
  <si>
    <t>所得税の納税義務</t>
    <rPh sb="0" eb="3">
      <t>ショトクゼイ</t>
    </rPh>
    <rPh sb="4" eb="6">
      <t>ノウゼイ</t>
    </rPh>
    <rPh sb="6" eb="8">
      <t>ギム</t>
    </rPh>
    <phoneticPr fontId="4"/>
  </si>
  <si>
    <t>分離短期譲渡所得金額に係るもの</t>
    <rPh sb="0" eb="2">
      <t>ブンリ</t>
    </rPh>
    <rPh sb="2" eb="4">
      <t>タンキ</t>
    </rPh>
    <rPh sb="4" eb="6">
      <t>ジョウト</t>
    </rPh>
    <rPh sb="6" eb="8">
      <t>ショトク</t>
    </rPh>
    <rPh sb="8" eb="10">
      <t>キンガク</t>
    </rPh>
    <rPh sb="11" eb="12">
      <t>カカ</t>
    </rPh>
    <phoneticPr fontId="4"/>
  </si>
  <si>
    <t>配　　偶　　者　　控　　除</t>
    <rPh sb="0" eb="1">
      <t>クバ</t>
    </rPh>
    <rPh sb="3" eb="4">
      <t>グウ</t>
    </rPh>
    <rPh sb="6" eb="7">
      <t>シャ</t>
    </rPh>
    <rPh sb="9" eb="10">
      <t>ヒカエ</t>
    </rPh>
    <rPh sb="12" eb="13">
      <t>ジョ</t>
    </rPh>
    <phoneticPr fontId="4"/>
  </si>
  <si>
    <t>分　離　短　期　譲　渡　所　得　金　額</t>
    <rPh sb="0" eb="1">
      <t>ブン</t>
    </rPh>
    <rPh sb="2" eb="3">
      <t>ハナレ</t>
    </rPh>
    <rPh sb="4" eb="5">
      <t>タン</t>
    </rPh>
    <rPh sb="6" eb="7">
      <t>キ</t>
    </rPh>
    <rPh sb="8" eb="9">
      <t>ユズル</t>
    </rPh>
    <rPh sb="10" eb="11">
      <t>ワタリ</t>
    </rPh>
    <rPh sb="12" eb="13">
      <t>ショ</t>
    </rPh>
    <rPh sb="14" eb="15">
      <t>トク</t>
    </rPh>
    <rPh sb="16" eb="17">
      <t>カネ</t>
    </rPh>
    <rPh sb="18" eb="19">
      <t>ガク</t>
    </rPh>
    <phoneticPr fontId="4"/>
  </si>
  <si>
    <t>分　離　長　期　譲　渡　所　得　金　額</t>
    <rPh sb="0" eb="1">
      <t>ブン</t>
    </rPh>
    <rPh sb="2" eb="3">
      <t>ハナレ</t>
    </rPh>
    <rPh sb="4" eb="5">
      <t>チョウ</t>
    </rPh>
    <phoneticPr fontId="4"/>
  </si>
  <si>
    <t>所　得　割　額</t>
    <rPh sb="0" eb="1">
      <t>トコロ</t>
    </rPh>
    <rPh sb="2" eb="3">
      <t>トク</t>
    </rPh>
    <rPh sb="4" eb="5">
      <t>ワリ</t>
    </rPh>
    <rPh sb="6" eb="7">
      <t>ガク</t>
    </rPh>
    <phoneticPr fontId="4"/>
  </si>
  <si>
    <t>税　　額　　控　　除　　額</t>
    <rPh sb="0" eb="1">
      <t>ゼイ</t>
    </rPh>
    <rPh sb="3" eb="4">
      <t>ガク</t>
    </rPh>
    <rPh sb="6" eb="7">
      <t>ヒカエ</t>
    </rPh>
    <rPh sb="9" eb="10">
      <t>ジョ</t>
    </rPh>
    <rPh sb="12" eb="13">
      <t>ガク</t>
    </rPh>
    <phoneticPr fontId="4"/>
  </si>
  <si>
    <t>区　分　</t>
    <rPh sb="0" eb="1">
      <t>ク</t>
    </rPh>
    <rPh sb="2" eb="3">
      <t>ブン</t>
    </rPh>
    <phoneticPr fontId="4"/>
  </si>
  <si>
    <t>課税標準額</t>
    <rPh sb="0" eb="2">
      <t>カゼイ</t>
    </rPh>
    <rPh sb="2" eb="4">
      <t>ヒョウジュン</t>
    </rPh>
    <rPh sb="4" eb="5">
      <t>ガク</t>
    </rPh>
    <phoneticPr fontId="4"/>
  </si>
  <si>
    <t>所得控除額</t>
    <rPh sb="0" eb="2">
      <t>ショトク</t>
    </rPh>
    <rPh sb="2" eb="5">
      <t>コウジョガク</t>
    </rPh>
    <phoneticPr fontId="4"/>
  </si>
  <si>
    <t>総所得金額等</t>
    <rPh sb="0" eb="3">
      <t>ソウショトク</t>
    </rPh>
    <rPh sb="3" eb="5">
      <t>キンガク</t>
    </rPh>
    <rPh sb="5" eb="6">
      <t>トウ</t>
    </rPh>
    <phoneticPr fontId="4"/>
  </si>
  <si>
    <t>（人）</t>
    <rPh sb="1" eb="2">
      <t>ニン</t>
    </rPh>
    <phoneticPr fontId="4"/>
  </si>
  <si>
    <t>(人)</t>
    <rPh sb="1" eb="2">
      <t>ニン</t>
    </rPh>
    <phoneticPr fontId="4"/>
  </si>
  <si>
    <t>総所得金額</t>
    <rPh sb="0" eb="3">
      <t>ソウショトク</t>
    </rPh>
    <rPh sb="3" eb="5">
      <t>キンガク</t>
    </rPh>
    <phoneticPr fontId="4"/>
  </si>
  <si>
    <t>分　離　短　期　譲　渡　所　得　分</t>
    <rPh sb="0" eb="1">
      <t>ブン</t>
    </rPh>
    <rPh sb="2" eb="3">
      <t>ハナレ</t>
    </rPh>
    <rPh sb="4" eb="5">
      <t>タン</t>
    </rPh>
    <rPh sb="6" eb="7">
      <t>キ</t>
    </rPh>
    <rPh sb="8" eb="9">
      <t>ユズル</t>
    </rPh>
    <rPh sb="10" eb="11">
      <t>ワタリ</t>
    </rPh>
    <rPh sb="12" eb="13">
      <t>ショ</t>
    </rPh>
    <rPh sb="14" eb="15">
      <t>トク</t>
    </rPh>
    <rPh sb="16" eb="17">
      <t>フン</t>
    </rPh>
    <phoneticPr fontId="4"/>
  </si>
  <si>
    <t>分　離　長　期　譲　渡　所　得　分</t>
    <rPh sb="0" eb="1">
      <t>ブン</t>
    </rPh>
    <rPh sb="2" eb="3">
      <t>ハナレ</t>
    </rPh>
    <rPh sb="4" eb="5">
      <t>チョウ</t>
    </rPh>
    <rPh sb="6" eb="7">
      <t>キ</t>
    </rPh>
    <rPh sb="8" eb="9">
      <t>ユズル</t>
    </rPh>
    <rPh sb="10" eb="11">
      <t>ワタリ</t>
    </rPh>
    <rPh sb="12" eb="13">
      <t>ショ</t>
    </rPh>
    <rPh sb="14" eb="15">
      <t>トク</t>
    </rPh>
    <rPh sb="16" eb="17">
      <t>フン</t>
    </rPh>
    <phoneticPr fontId="4"/>
  </si>
  <si>
    <t>分離長期譲渡所得金額に係るもの</t>
    <rPh sb="0" eb="2">
      <t>ブンリ</t>
    </rPh>
    <rPh sb="2" eb="4">
      <t>チョウキ</t>
    </rPh>
    <rPh sb="4" eb="6">
      <t>ジョウト</t>
    </rPh>
    <rPh sb="6" eb="8">
      <t>ショトク</t>
    </rPh>
    <rPh sb="8" eb="10">
      <t>キンガク</t>
    </rPh>
    <rPh sb="11" eb="12">
      <t>カカ</t>
    </rPh>
    <phoneticPr fontId="4"/>
  </si>
  <si>
    <t>障害者控除（同居特障加算分含まず）</t>
    <rPh sb="0" eb="3">
      <t>ショウガイシャ</t>
    </rPh>
    <rPh sb="3" eb="5">
      <t>コウジョ</t>
    </rPh>
    <rPh sb="6" eb="8">
      <t>ドウキョ</t>
    </rPh>
    <rPh sb="8" eb="9">
      <t>トク</t>
    </rPh>
    <rPh sb="9" eb="10">
      <t>サワ</t>
    </rPh>
    <rPh sb="10" eb="12">
      <t>カサン</t>
    </rPh>
    <rPh sb="12" eb="13">
      <t>ブン</t>
    </rPh>
    <rPh sb="13" eb="14">
      <t>フク</t>
    </rPh>
    <phoneticPr fontId="4"/>
  </si>
  <si>
    <t>算　　出　　税　　額</t>
    <rPh sb="0" eb="1">
      <t>ザン</t>
    </rPh>
    <rPh sb="3" eb="4">
      <t>デ</t>
    </rPh>
    <rPh sb="6" eb="7">
      <t>ゼイ</t>
    </rPh>
    <rPh sb="9" eb="10">
      <t>ガク</t>
    </rPh>
    <phoneticPr fontId="4"/>
  </si>
  <si>
    <t>所　得　控　除　額</t>
    <rPh sb="0" eb="1">
      <t>トコロ</t>
    </rPh>
    <rPh sb="2" eb="3">
      <t>トク</t>
    </rPh>
    <rPh sb="4" eb="5">
      <t>ヒカエ</t>
    </rPh>
    <rPh sb="6" eb="7">
      <t>ジョ</t>
    </rPh>
    <rPh sb="8" eb="9">
      <t>ガク</t>
    </rPh>
    <phoneticPr fontId="4"/>
  </si>
  <si>
    <t>　所　　　　　　　　　　　得　　　　　　　　　　　控　　　　　　　　　　　除　　　　　　　　　　額</t>
    <rPh sb="1" eb="2">
      <t>ショ</t>
    </rPh>
    <rPh sb="13" eb="14">
      <t>トク</t>
    </rPh>
    <rPh sb="25" eb="26">
      <t>ヒカエ</t>
    </rPh>
    <rPh sb="37" eb="38">
      <t>ジョ</t>
    </rPh>
    <rPh sb="48" eb="49">
      <t>ガク</t>
    </rPh>
    <phoneticPr fontId="4"/>
  </si>
  <si>
    <t>総　　所　　得　　金　　額　　等</t>
    <rPh sb="0" eb="1">
      <t>フサ</t>
    </rPh>
    <rPh sb="3" eb="4">
      <t>ショ</t>
    </rPh>
    <rPh sb="6" eb="7">
      <t>トク</t>
    </rPh>
    <rPh sb="9" eb="10">
      <t>カネ</t>
    </rPh>
    <rPh sb="12" eb="13">
      <t>ガク</t>
    </rPh>
    <rPh sb="15" eb="16">
      <t>トウ</t>
    </rPh>
    <phoneticPr fontId="4"/>
  </si>
  <si>
    <t>納　税　義　務　者　数</t>
    <rPh sb="0" eb="1">
      <t>オサム</t>
    </rPh>
    <rPh sb="2" eb="3">
      <t>ゼイ</t>
    </rPh>
    <rPh sb="4" eb="5">
      <t>ギ</t>
    </rPh>
    <rPh sb="6" eb="7">
      <t>ツトム</t>
    </rPh>
    <rPh sb="8" eb="9">
      <t>シャ</t>
    </rPh>
    <rPh sb="10" eb="11">
      <t>スウ</t>
    </rPh>
    <phoneticPr fontId="4"/>
  </si>
  <si>
    <t>課税標準額</t>
    <rPh sb="0" eb="2">
      <t>カゼイ</t>
    </rPh>
    <rPh sb="2" eb="4">
      <t>ヒョウジュン</t>
    </rPh>
    <rPh sb="4" eb="5">
      <t>ガク</t>
    </rPh>
    <phoneticPr fontId="3"/>
  </si>
  <si>
    <t>算出税額</t>
    <rPh sb="0" eb="2">
      <t>サンシュツ</t>
    </rPh>
    <rPh sb="2" eb="4">
      <t>ゼイガク</t>
    </rPh>
    <phoneticPr fontId="3"/>
  </si>
  <si>
    <t>(％）</t>
    <phoneticPr fontId="4"/>
  </si>
  <si>
    <t>10万円以下の金額</t>
    <rPh sb="2" eb="4">
      <t>マンエン</t>
    </rPh>
    <rPh sb="4" eb="6">
      <t>イカ</t>
    </rPh>
    <rPh sb="7" eb="9">
      <t>キンガク</t>
    </rPh>
    <phoneticPr fontId="4"/>
  </si>
  <si>
    <t>10万円を超え  100万円以下</t>
    <phoneticPr fontId="4"/>
  </si>
  <si>
    <t>100万円を超え  200万円以下</t>
    <phoneticPr fontId="4"/>
  </si>
  <si>
    <t>200万円を超え  300万円以下</t>
    <phoneticPr fontId="4"/>
  </si>
  <si>
    <t>300万円を超え  400万円以下</t>
    <phoneticPr fontId="4"/>
  </si>
  <si>
    <t>400万円を超え  550万円以下</t>
    <phoneticPr fontId="4"/>
  </si>
  <si>
    <t>550万円を超え  700万円以下</t>
    <phoneticPr fontId="4"/>
  </si>
  <si>
    <t>700万円を超え 1,000万円以下</t>
    <phoneticPr fontId="4"/>
  </si>
  <si>
    <t>合　計</t>
    <rPh sb="0" eb="1">
      <t>ア</t>
    </rPh>
    <rPh sb="2" eb="3">
      <t>ケイ</t>
    </rPh>
    <phoneticPr fontId="4"/>
  </si>
  <si>
    <t>700万円を超え 1,000万円以下</t>
    <rPh sb="6" eb="7">
      <t>コ</t>
    </rPh>
    <rPh sb="16" eb="18">
      <t>イカ</t>
    </rPh>
    <phoneticPr fontId="4"/>
  </si>
  <si>
    <t>1,000万円を超える金額</t>
    <rPh sb="8" eb="9">
      <t>コ</t>
    </rPh>
    <rPh sb="11" eb="13">
      <t>キンガク</t>
    </rPh>
    <phoneticPr fontId="4"/>
  </si>
  <si>
    <t>10万円を超え  100万円以下</t>
    <phoneticPr fontId="4"/>
  </si>
  <si>
    <t>100万円を超え  200万円以下</t>
    <phoneticPr fontId="4"/>
  </si>
  <si>
    <t>200万円を超え  300万円以下</t>
    <phoneticPr fontId="4"/>
  </si>
  <si>
    <t>300万円を超え  400万円以下</t>
    <phoneticPr fontId="4"/>
  </si>
  <si>
    <t>400万円を超え  550万円以下</t>
    <phoneticPr fontId="4"/>
  </si>
  <si>
    <t>550万円を超え  700万円以下</t>
    <phoneticPr fontId="4"/>
  </si>
  <si>
    <t>700万円を超え 1,000万円以下</t>
    <phoneticPr fontId="4"/>
  </si>
  <si>
    <t>100万円を超え  200万円以下</t>
    <phoneticPr fontId="4"/>
  </si>
  <si>
    <t>300万円を超え  400万円以下</t>
    <phoneticPr fontId="4"/>
  </si>
  <si>
    <t>400万円を超え  550万円以下</t>
    <phoneticPr fontId="4"/>
  </si>
  <si>
    <t>550万円を超え  700万円以下</t>
    <phoneticPr fontId="4"/>
  </si>
  <si>
    <t>700万円を超え 1,000万円以下</t>
    <phoneticPr fontId="4"/>
  </si>
  <si>
    <t>10万円を超え  100万円以下</t>
    <phoneticPr fontId="4"/>
  </si>
  <si>
    <t>100万円を超え  200万円以下</t>
    <phoneticPr fontId="4"/>
  </si>
  <si>
    <t>200万円を超え  300万円以下</t>
    <phoneticPr fontId="4"/>
  </si>
  <si>
    <t>300万円を超え  400万円以下</t>
    <phoneticPr fontId="4"/>
  </si>
  <si>
    <t>400万円を超え  550万円以下</t>
    <phoneticPr fontId="4"/>
  </si>
  <si>
    <t>700万円を超え 1,000万円以下</t>
    <phoneticPr fontId="4"/>
  </si>
  <si>
    <t>300万円を超え  400万円以下</t>
    <phoneticPr fontId="4"/>
  </si>
  <si>
    <t>550万円を超え  700万円以下</t>
    <phoneticPr fontId="4"/>
  </si>
  <si>
    <t>200万円を超え  300万円以下</t>
    <phoneticPr fontId="4"/>
  </si>
  <si>
    <t>400万円を超え  550万円以下</t>
    <phoneticPr fontId="4"/>
  </si>
  <si>
    <t>550万円を超え  700万円以下</t>
    <phoneticPr fontId="4"/>
  </si>
  <si>
    <t>300万円を超え  400万円以下</t>
    <phoneticPr fontId="4"/>
  </si>
  <si>
    <t>山林所得金額</t>
    <rPh sb="0" eb="2">
      <t>サンリン</t>
    </rPh>
    <rPh sb="2" eb="4">
      <t>ショトク</t>
    </rPh>
    <rPh sb="4" eb="6">
      <t>キンガク</t>
    </rPh>
    <phoneticPr fontId="4"/>
  </si>
  <si>
    <t>退職所得金額</t>
    <rPh sb="0" eb="2">
      <t>タイショク</t>
    </rPh>
    <rPh sb="2" eb="4">
      <t>ショトク</t>
    </rPh>
    <rPh sb="4" eb="6">
      <t>キンガク</t>
    </rPh>
    <phoneticPr fontId="4"/>
  </si>
  <si>
    <t>左のうち
税額調整措置
に係る者</t>
    <rPh sb="0" eb="1">
      <t>ヒダリ</t>
    </rPh>
    <phoneticPr fontId="4"/>
  </si>
  <si>
    <t>な　し</t>
  </si>
  <si>
    <t>小　計</t>
    <rPh sb="0" eb="1">
      <t>ショウ</t>
    </rPh>
    <rPh sb="2" eb="3">
      <t>ケイ</t>
    </rPh>
    <phoneticPr fontId="4"/>
  </si>
  <si>
    <t xml:space="preserve">土地等に係る
事業所得等の
金額
</t>
    <rPh sb="0" eb="3">
      <t>トチトウ</t>
    </rPh>
    <rPh sb="4" eb="5">
      <t>カカ</t>
    </rPh>
    <rPh sb="7" eb="9">
      <t>ジギョウ</t>
    </rPh>
    <rPh sb="9" eb="12">
      <t>ショトクナド</t>
    </rPh>
    <rPh sb="14" eb="16">
      <t>キンガク</t>
    </rPh>
    <phoneticPr fontId="4"/>
  </si>
  <si>
    <t>あ　り</t>
    <phoneticPr fontId="4"/>
  </si>
  <si>
    <t>先物取引に係る雑所得等の金額</t>
    <rPh sb="0" eb="2">
      <t>サキモノ</t>
    </rPh>
    <rPh sb="2" eb="4">
      <t>トリヒキ</t>
    </rPh>
    <rPh sb="7" eb="10">
      <t>ザッショトク</t>
    </rPh>
    <rPh sb="10" eb="11">
      <t>トウ</t>
    </rPh>
    <rPh sb="12" eb="14">
      <t>キンガク</t>
    </rPh>
    <phoneticPr fontId="4"/>
  </si>
  <si>
    <t>優良住宅地
としての
譲渡に係る金額</t>
    <rPh sb="0" eb="2">
      <t>ユウリョウ</t>
    </rPh>
    <rPh sb="2" eb="5">
      <t>ジュウタクチ</t>
    </rPh>
    <phoneticPr fontId="4"/>
  </si>
  <si>
    <t>居住用財産の
譲渡に係る金額</t>
    <rPh sb="0" eb="3">
      <t>キョジュウヨウ</t>
    </rPh>
    <rPh sb="3" eb="5">
      <t>ザイサン</t>
    </rPh>
    <phoneticPr fontId="4"/>
  </si>
  <si>
    <t>国、地方公共
団体等に対する
譲渡に係る金額</t>
    <rPh sb="0" eb="1">
      <t>クニ</t>
    </rPh>
    <rPh sb="2" eb="4">
      <t>チホウ</t>
    </rPh>
    <rPh sb="4" eb="6">
      <t>コウキョウ</t>
    </rPh>
    <phoneticPr fontId="4"/>
  </si>
  <si>
    <t>一般株式等に係る
譲渡所得等の金額</t>
    <rPh sb="0" eb="2">
      <t>イッパン</t>
    </rPh>
    <phoneticPr fontId="3"/>
  </si>
  <si>
    <t>上場株式等に係る
譲渡所得等の金額</t>
    <rPh sb="0" eb="2">
      <t>ジョウジョウ</t>
    </rPh>
    <rPh sb="2" eb="4">
      <t>カブシキ</t>
    </rPh>
    <rPh sb="4" eb="5">
      <t>トウ</t>
    </rPh>
    <rPh sb="9" eb="11">
      <t>ジョウト</t>
    </rPh>
    <rPh sb="11" eb="13">
      <t>ショトク</t>
    </rPh>
    <rPh sb="13" eb="14">
      <t>トウ</t>
    </rPh>
    <phoneticPr fontId="5"/>
  </si>
  <si>
    <t>上場株式等に係る
配当所得等の金額</t>
    <rPh sb="0" eb="2">
      <t>ジョウジョウ</t>
    </rPh>
    <rPh sb="2" eb="4">
      <t>カブシキ</t>
    </rPh>
    <rPh sb="4" eb="5">
      <t>トウ</t>
    </rPh>
    <rPh sb="13" eb="14">
      <t>トウ</t>
    </rPh>
    <phoneticPr fontId="5"/>
  </si>
  <si>
    <t>雑損控除</t>
    <rPh sb="0" eb="2">
      <t>ザッソン</t>
    </rPh>
    <rPh sb="2" eb="4">
      <t>コウジョ</t>
    </rPh>
    <phoneticPr fontId="4"/>
  </si>
  <si>
    <t>医療費控除</t>
    <rPh sb="0" eb="3">
      <t>イリョウヒ</t>
    </rPh>
    <rPh sb="3" eb="5">
      <t>コウジョ</t>
    </rPh>
    <phoneticPr fontId="4"/>
  </si>
  <si>
    <t>社会保険料控除</t>
    <rPh sb="0" eb="2">
      <t>シャカイ</t>
    </rPh>
    <rPh sb="2" eb="5">
      <t>ホケンリョウ</t>
    </rPh>
    <rPh sb="5" eb="7">
      <t>コウジョ</t>
    </rPh>
    <phoneticPr fontId="4"/>
  </si>
  <si>
    <t>小規模企業
共済等
掛金控除</t>
    <rPh sb="0" eb="3">
      <t>ショウキボ</t>
    </rPh>
    <rPh sb="3" eb="5">
      <t>キギョウ</t>
    </rPh>
    <phoneticPr fontId="4"/>
  </si>
  <si>
    <t>生命保険料控除</t>
    <rPh sb="0" eb="2">
      <t>セイメイ</t>
    </rPh>
    <rPh sb="2" eb="5">
      <t>ホケンリョウ</t>
    </rPh>
    <rPh sb="5" eb="7">
      <t>コウジョ</t>
    </rPh>
    <phoneticPr fontId="4"/>
  </si>
  <si>
    <t>左のうちセルフ
メディケーション
税制に係る分</t>
    <rPh sb="0" eb="1">
      <t>ヒダリ</t>
    </rPh>
    <phoneticPr fontId="4"/>
  </si>
  <si>
    <t>地震保険料控除</t>
    <rPh sb="0" eb="2">
      <t>ジシン</t>
    </rPh>
    <rPh sb="2" eb="5">
      <t>ホケンリョウ</t>
    </rPh>
    <rPh sb="5" eb="7">
      <t>コウジョ</t>
    </rPh>
    <phoneticPr fontId="4"/>
  </si>
  <si>
    <t>普　通</t>
    <rPh sb="0" eb="1">
      <t>フ</t>
    </rPh>
    <rPh sb="2" eb="3">
      <t>ツウ</t>
    </rPh>
    <phoneticPr fontId="4"/>
  </si>
  <si>
    <t>特　別</t>
    <rPh sb="0" eb="1">
      <t>トク</t>
    </rPh>
    <rPh sb="2" eb="3">
      <t>ベツ</t>
    </rPh>
    <phoneticPr fontId="4"/>
  </si>
  <si>
    <t>一　般</t>
    <rPh sb="0" eb="1">
      <t>１</t>
    </rPh>
    <rPh sb="2" eb="3">
      <t>パン</t>
    </rPh>
    <phoneticPr fontId="4"/>
  </si>
  <si>
    <t>勤労学生控除</t>
    <rPh sb="0" eb="2">
      <t>キンロウ</t>
    </rPh>
    <rPh sb="2" eb="4">
      <t>ガクセイ</t>
    </rPh>
    <rPh sb="4" eb="6">
      <t>コウジョ</t>
    </rPh>
    <phoneticPr fontId="4"/>
  </si>
  <si>
    <t>配偶者特別控除</t>
    <rPh sb="0" eb="3">
      <t>ハイグウシャ</t>
    </rPh>
    <phoneticPr fontId="4"/>
  </si>
  <si>
    <t>扶　　　養　　　控　　　除</t>
    <rPh sb="0" eb="1">
      <t>タモツ</t>
    </rPh>
    <rPh sb="4" eb="5">
      <t>オサム</t>
    </rPh>
    <rPh sb="8" eb="9">
      <t>ヒカエ</t>
    </rPh>
    <rPh sb="12" eb="13">
      <t>ジョ</t>
    </rPh>
    <phoneticPr fontId="4"/>
  </si>
  <si>
    <t>特別障害者
のうち同居
特障加算分
(23万円)</t>
    <phoneticPr fontId="4"/>
  </si>
  <si>
    <t>老人扶養親族</t>
    <rPh sb="0" eb="2">
      <t>ロウジン</t>
    </rPh>
    <rPh sb="2" eb="4">
      <t>フヨウ</t>
    </rPh>
    <rPh sb="4" eb="6">
      <t>シンゾク</t>
    </rPh>
    <phoneticPr fontId="4"/>
  </si>
  <si>
    <t>(16～18歳)</t>
    <phoneticPr fontId="4"/>
  </si>
  <si>
    <t>(19～22歳)</t>
    <phoneticPr fontId="4"/>
  </si>
  <si>
    <t>基礎控除</t>
    <rPh sb="0" eb="1">
      <t>モト</t>
    </rPh>
    <rPh sb="1" eb="2">
      <t>イシズエ</t>
    </rPh>
    <rPh sb="2" eb="4">
      <t>コウジョ</t>
    </rPh>
    <phoneticPr fontId="4"/>
  </si>
  <si>
    <t>総所得金額
に係るもの</t>
    <rPh sb="0" eb="3">
      <t>ソウショトク</t>
    </rPh>
    <rPh sb="3" eb="5">
      <t>キンガク</t>
    </rPh>
    <phoneticPr fontId="4"/>
  </si>
  <si>
    <t>山林所得金額
に係るもの</t>
    <rPh sb="0" eb="2">
      <t>サンリン</t>
    </rPh>
    <rPh sb="2" eb="4">
      <t>ショトク</t>
    </rPh>
    <rPh sb="4" eb="6">
      <t>キンガク</t>
    </rPh>
    <rPh sb="8" eb="9">
      <t>カカ</t>
    </rPh>
    <phoneticPr fontId="4"/>
  </si>
  <si>
    <t>退職所得金額
に係るもの</t>
    <rPh sb="0" eb="2">
      <t>タイショク</t>
    </rPh>
    <rPh sb="2" eb="4">
      <t>ショトク</t>
    </rPh>
    <rPh sb="4" eb="6">
      <t>キンガク</t>
    </rPh>
    <phoneticPr fontId="4"/>
  </si>
  <si>
    <t>小　計
(A)</t>
    <rPh sb="0" eb="1">
      <t>ショウ</t>
    </rPh>
    <rPh sb="2" eb="3">
      <t>ケイ</t>
    </rPh>
    <phoneticPr fontId="4"/>
  </si>
  <si>
    <t>土地等に係る
事業所得等の
金額に係るもの</t>
    <phoneticPr fontId="3"/>
  </si>
  <si>
    <t>居住用財産の
譲渡に係るもの</t>
    <rPh sb="0" eb="3">
      <t>キョジュウヨウ</t>
    </rPh>
    <rPh sb="3" eb="5">
      <t>ザイサン</t>
    </rPh>
    <phoneticPr fontId="4"/>
  </si>
  <si>
    <t>一般の譲渡に
係るもの</t>
    <rPh sb="0" eb="2">
      <t>イッパン</t>
    </rPh>
    <rPh sb="3" eb="5">
      <t>ジョウト</t>
    </rPh>
    <phoneticPr fontId="4"/>
  </si>
  <si>
    <t>先物取引に係る
雑所得等の金額
に係るもの</t>
    <rPh sb="0" eb="2">
      <t>サキモノ</t>
    </rPh>
    <rPh sb="2" eb="4">
      <t>トリヒキ</t>
    </rPh>
    <phoneticPr fontId="4"/>
  </si>
  <si>
    <t>総所得金額、山林
所得金額及び
退職所得金額分
(B)</t>
    <rPh sb="0" eb="3">
      <t>ソウショトク</t>
    </rPh>
    <rPh sb="3" eb="5">
      <t>キンガク</t>
    </rPh>
    <rPh sb="6" eb="7">
      <t>ヤマ</t>
    </rPh>
    <phoneticPr fontId="4"/>
  </si>
  <si>
    <t>土地等に係る
事業所得等分</t>
    <rPh sb="0" eb="3">
      <t>トチトウ</t>
    </rPh>
    <rPh sb="4" eb="5">
      <t>カカ</t>
    </rPh>
    <phoneticPr fontId="4"/>
  </si>
  <si>
    <t>国、地方公共
団体等に対する
譲渡に係るもの</t>
    <rPh sb="0" eb="1">
      <t>クニ</t>
    </rPh>
    <rPh sb="2" eb="4">
      <t>チホウ</t>
    </rPh>
    <rPh sb="4" eb="6">
      <t>コウキョウ</t>
    </rPh>
    <phoneticPr fontId="4"/>
  </si>
  <si>
    <t>先物取引に係る雑所得等分</t>
    <rPh sb="0" eb="2">
      <t>サキモノ</t>
    </rPh>
    <rPh sb="2" eb="4">
      <t>トリヒキ</t>
    </rPh>
    <phoneticPr fontId="4"/>
  </si>
  <si>
    <t>優良住宅地
としての
譲渡に係る分</t>
    <rPh sb="0" eb="2">
      <t>ユウリョウ</t>
    </rPh>
    <rPh sb="2" eb="5">
      <t>ジュウタクチ</t>
    </rPh>
    <phoneticPr fontId="4"/>
  </si>
  <si>
    <t>居住用財産の
譲渡に係る分</t>
    <rPh sb="0" eb="3">
      <t>キョジュウヨウ</t>
    </rPh>
    <rPh sb="3" eb="5">
      <t>ザイサン</t>
    </rPh>
    <phoneticPr fontId="4"/>
  </si>
  <si>
    <t>国、地方公共
団体等に対する
譲渡に係る分</t>
    <rPh sb="0" eb="1">
      <t>クニ</t>
    </rPh>
    <rPh sb="2" eb="4">
      <t>チホウ</t>
    </rPh>
    <rPh sb="4" eb="6">
      <t>コウキョウ</t>
    </rPh>
    <phoneticPr fontId="4"/>
  </si>
  <si>
    <t>税額調整額</t>
    <rPh sb="0" eb="1">
      <t>ゼイ</t>
    </rPh>
    <rPh sb="1" eb="2">
      <t>ガク</t>
    </rPh>
    <phoneticPr fontId="4"/>
  </si>
  <si>
    <t>配当割額の
控除額</t>
    <rPh sb="0" eb="2">
      <t>ハイトウ</t>
    </rPh>
    <rPh sb="2" eb="3">
      <t>ワリ</t>
    </rPh>
    <rPh sb="3" eb="4">
      <t>ガク</t>
    </rPh>
    <phoneticPr fontId="4"/>
  </si>
  <si>
    <t>株式等譲渡
所得割額の
控除額</t>
    <rPh sb="12" eb="14">
      <t>コウジョ</t>
    </rPh>
    <rPh sb="14" eb="15">
      <t>ガク</t>
    </rPh>
    <phoneticPr fontId="4"/>
  </si>
  <si>
    <t>減免税額</t>
    <rPh sb="0" eb="2">
      <t>ゲンメン</t>
    </rPh>
    <rPh sb="2" eb="4">
      <t>ゼイガク</t>
    </rPh>
    <phoneticPr fontId="4"/>
  </si>
  <si>
    <t>平均税率
(B)／(A)</t>
    <rPh sb="0" eb="2">
      <t>ヘイキン</t>
    </rPh>
    <rPh sb="2" eb="4">
      <t>ゼイリツ</t>
    </rPh>
    <phoneticPr fontId="4"/>
  </si>
  <si>
    <t>調整控除</t>
    <rPh sb="0" eb="1">
      <t>チョウ</t>
    </rPh>
    <rPh sb="1" eb="2">
      <t>タダシ</t>
    </rPh>
    <rPh sb="2" eb="4">
      <t>コウジョ</t>
    </rPh>
    <phoneticPr fontId="4"/>
  </si>
  <si>
    <t>配当控除</t>
    <rPh sb="0" eb="1">
      <t>クバ</t>
    </rPh>
    <rPh sb="1" eb="2">
      <t>トウ</t>
    </rPh>
    <rPh sb="2" eb="4">
      <t>コウジョ</t>
    </rPh>
    <phoneticPr fontId="4"/>
  </si>
  <si>
    <t>住宅借入金等
特別税額控除</t>
    <rPh sb="0" eb="2">
      <t>ジュウタク</t>
    </rPh>
    <rPh sb="2" eb="4">
      <t>カリイレ</t>
    </rPh>
    <rPh sb="4" eb="5">
      <t>キン</t>
    </rPh>
    <rPh sb="11" eb="13">
      <t>コウジョ</t>
    </rPh>
    <phoneticPr fontId="4"/>
  </si>
  <si>
    <t>寄附金税額控除</t>
    <rPh sb="0" eb="3">
      <t>キフキン</t>
    </rPh>
    <rPh sb="3" eb="5">
      <t>ゼイガク</t>
    </rPh>
    <rPh sb="5" eb="7">
      <t>コウジョ</t>
    </rPh>
    <phoneticPr fontId="4"/>
  </si>
  <si>
    <t>外国税額控除</t>
    <rPh sb="0" eb="2">
      <t>ガイコク</t>
    </rPh>
    <rPh sb="2" eb="4">
      <t>ゼイガク</t>
    </rPh>
    <rPh sb="4" eb="6">
      <t>コウジョ</t>
    </rPh>
    <phoneticPr fontId="4"/>
  </si>
  <si>
    <t>あ　り</t>
    <phoneticPr fontId="4"/>
  </si>
  <si>
    <t>一般の譲渡に
係る金額</t>
    <rPh sb="0" eb="2">
      <t>イッパン</t>
    </rPh>
    <rPh sb="3" eb="5">
      <t>ジョウト</t>
    </rPh>
    <rPh sb="7" eb="8">
      <t>カカ</t>
    </rPh>
    <rPh sb="9" eb="11">
      <t>キンガク</t>
    </rPh>
    <phoneticPr fontId="4"/>
  </si>
  <si>
    <t>優良住宅地
としての
譲渡に係るもの</t>
    <rPh sb="0" eb="2">
      <t>ユウリョウ</t>
    </rPh>
    <rPh sb="2" eb="5">
      <t>ジュウタクチ</t>
    </rPh>
    <phoneticPr fontId="4"/>
  </si>
  <si>
    <t>一般株式等に係る
譲渡所得等の金額
に係るもの</t>
    <rPh sb="0" eb="2">
      <t>イッパン</t>
    </rPh>
    <phoneticPr fontId="3"/>
  </si>
  <si>
    <t>上場株式等に係る
譲渡所得等の金額
に係るもの</t>
    <rPh sb="0" eb="2">
      <t>ジョウジョウ</t>
    </rPh>
    <rPh sb="2" eb="4">
      <t>カブシキ</t>
    </rPh>
    <rPh sb="4" eb="5">
      <t>トウ</t>
    </rPh>
    <rPh sb="6" eb="7">
      <t>カカワ</t>
    </rPh>
    <phoneticPr fontId="5"/>
  </si>
  <si>
    <t>上場株式等に係る
配当所得等の金額
に係るもの</t>
    <rPh sb="0" eb="2">
      <t>ジョウジョウ</t>
    </rPh>
    <rPh sb="2" eb="4">
      <t>カブシキ</t>
    </rPh>
    <rPh sb="4" eb="5">
      <t>トウ</t>
    </rPh>
    <rPh sb="6" eb="7">
      <t>カカワ</t>
    </rPh>
    <phoneticPr fontId="3"/>
  </si>
  <si>
    <t>一般株式等に係る
譲渡所得等分</t>
    <rPh sb="0" eb="2">
      <t>イッパン</t>
    </rPh>
    <phoneticPr fontId="3"/>
  </si>
  <si>
    <t>上場株式等に係る
譲渡所得等分</t>
    <rPh sb="0" eb="2">
      <t>ジョウジョウ</t>
    </rPh>
    <rPh sb="2" eb="4">
      <t>カブシキ</t>
    </rPh>
    <rPh sb="4" eb="5">
      <t>トウ</t>
    </rPh>
    <rPh sb="6" eb="7">
      <t>カカ</t>
    </rPh>
    <phoneticPr fontId="5"/>
  </si>
  <si>
    <t>上場株式等に係る
配当所得等分</t>
    <rPh sb="0" eb="2">
      <t>ジョウジョウ</t>
    </rPh>
    <rPh sb="2" eb="4">
      <t>カブシキ</t>
    </rPh>
    <rPh sb="4" eb="5">
      <t>トウ</t>
    </rPh>
    <rPh sb="6" eb="7">
      <t>カカ</t>
    </rPh>
    <phoneticPr fontId="5"/>
  </si>
  <si>
    <t>一般の譲渡に
係る分</t>
    <rPh sb="0" eb="2">
      <t>イッパン</t>
    </rPh>
    <rPh sb="3" eb="5">
      <t>ジョウト</t>
    </rPh>
    <phoneticPr fontId="4"/>
  </si>
  <si>
    <t>一般の譲渡に
係る金額</t>
    <rPh sb="0" eb="2">
      <t>イッパン</t>
    </rPh>
    <rPh sb="3" eb="5">
      <t>ジョウト</t>
    </rPh>
    <phoneticPr fontId="4"/>
  </si>
  <si>
    <t xml:space="preserve">一　般
</t>
    <rPh sb="0" eb="1">
      <t>１</t>
    </rPh>
    <rPh sb="2" eb="3">
      <t>パン</t>
    </rPh>
    <phoneticPr fontId="4"/>
  </si>
  <si>
    <t xml:space="preserve">老人配偶者
</t>
    <rPh sb="0" eb="2">
      <t>ロウジン</t>
    </rPh>
    <rPh sb="2" eb="5">
      <t>ハイグウシャ</t>
    </rPh>
    <phoneticPr fontId="4"/>
  </si>
  <si>
    <t>(70歳以上)</t>
  </si>
  <si>
    <t>(70歳未満)</t>
    <phoneticPr fontId="4"/>
  </si>
  <si>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（その１）</t>
    <phoneticPr fontId="4"/>
  </si>
  <si>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（その２）</t>
    <phoneticPr fontId="4"/>
  </si>
  <si>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（その３）</t>
    <phoneticPr fontId="3"/>
  </si>
  <si>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（その４）</t>
    <phoneticPr fontId="3"/>
  </si>
  <si>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（その５）</t>
    <phoneticPr fontId="3"/>
  </si>
  <si>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（その６）</t>
    <phoneticPr fontId="3"/>
  </si>
  <si>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（その７）</t>
    <phoneticPr fontId="3"/>
  </si>
  <si>
    <t>（５）土地等に係る事業所得等並びに長期譲渡所得、短期譲渡所得、一般株式等に係る譲渡所得等、上場株式等に係る譲渡所得等、
上場株式に係る配当所得等及び先物取引に係る雑所得等について分離課税をした者に係る分　　（その８）</t>
    <phoneticPr fontId="3"/>
  </si>
  <si>
    <t>寡婦控除</t>
    <rPh sb="0" eb="2">
      <t>カフ</t>
    </rPh>
    <rPh sb="2" eb="4">
      <t>コウジョ</t>
    </rPh>
    <phoneticPr fontId="4"/>
  </si>
  <si>
    <t>ひとり親控除</t>
    <rPh sb="3" eb="4">
      <t>オヤ</t>
    </rPh>
    <rPh sb="4" eb="6">
      <t>コウジョ</t>
    </rPh>
    <phoneticPr fontId="4"/>
  </si>
  <si>
    <t>1,000万円を超え 2,000万円以下</t>
    <phoneticPr fontId="3"/>
  </si>
  <si>
    <t>2,000万円を超え 5,000万円以下</t>
    <phoneticPr fontId="3"/>
  </si>
  <si>
    <t>5,000万円を超え １億円以下</t>
    <rPh sb="12" eb="13">
      <t>オク</t>
    </rPh>
    <phoneticPr fontId="3"/>
  </si>
  <si>
    <t>１億円を超える金額</t>
    <rPh sb="1" eb="2">
      <t>オク</t>
    </rPh>
    <rPh sb="2" eb="3">
      <t>エン</t>
    </rPh>
    <rPh sb="4" eb="5">
      <t>コ</t>
    </rPh>
    <rPh sb="7" eb="9">
      <t>キンガク</t>
    </rPh>
    <phoneticPr fontId="4"/>
  </si>
  <si>
    <t>1,000万円を超え 2,000万円以下</t>
    <rPh sb="8" eb="9">
      <t>コ</t>
    </rPh>
    <rPh sb="18" eb="20">
      <t>イカ</t>
    </rPh>
    <phoneticPr fontId="4"/>
  </si>
  <si>
    <t>2,000万円を超え 5,000万円以下</t>
    <rPh sb="8" eb="9">
      <t>コ</t>
    </rPh>
    <rPh sb="18" eb="20">
      <t>イカ</t>
    </rPh>
    <phoneticPr fontId="4"/>
  </si>
  <si>
    <t>5,000万円を超え １億円以下</t>
    <rPh sb="8" eb="9">
      <t>コ</t>
    </rPh>
    <rPh sb="12" eb="13">
      <t>オク</t>
    </rPh>
    <rPh sb="14" eb="16">
      <t>イカ</t>
    </rPh>
    <phoneticPr fontId="4"/>
  </si>
  <si>
    <t>１億円を超える金額</t>
    <rPh sb="1" eb="2">
      <t>オク</t>
    </rPh>
    <rPh sb="4" eb="5">
      <t>コ</t>
    </rPh>
    <rPh sb="7" eb="9">
      <t>キンガク</t>
    </rPh>
    <phoneticPr fontId="4"/>
  </si>
  <si>
    <t>5,000万円を超え 1億円以下</t>
    <rPh sb="8" eb="9">
      <t>コ</t>
    </rPh>
    <rPh sb="12" eb="13">
      <t>オク</t>
    </rPh>
    <rPh sb="14" eb="16">
      <t>イカ</t>
    </rPh>
    <phoneticPr fontId="4"/>
  </si>
  <si>
    <t>第１１表　課税標準額段階別令和６年度分所得割額等に関する調（市町村合計）　（第５６表、５７表を含む）</t>
    <rPh sb="0" eb="1">
      <t>ダイ</t>
    </rPh>
    <rPh sb="3" eb="4">
      <t>ヒョウ</t>
    </rPh>
    <rPh sb="5" eb="7">
      <t>カゼイ</t>
    </rPh>
    <rPh sb="7" eb="9">
      <t>ヒョウジュン</t>
    </rPh>
    <rPh sb="9" eb="10">
      <t>ガク</t>
    </rPh>
    <rPh sb="10" eb="12">
      <t>ダンカイ</t>
    </rPh>
    <rPh sb="12" eb="13">
      <t>ベツ</t>
    </rPh>
    <rPh sb="13" eb="15">
      <t>レイワ</t>
    </rPh>
    <rPh sb="16" eb="18">
      <t>ネンド</t>
    </rPh>
    <rPh sb="18" eb="20">
      <t>ショトク</t>
    </rPh>
    <rPh sb="20" eb="21">
      <t>ワリ</t>
    </rPh>
    <rPh sb="21" eb="22">
      <t>ガク</t>
    </rPh>
    <rPh sb="22" eb="23">
      <t>トウ</t>
    </rPh>
    <rPh sb="24" eb="25">
      <t>カン</t>
    </rPh>
    <rPh sb="27" eb="28">
      <t>シラ</t>
    </rPh>
    <rPh sb="29" eb="32">
      <t>シチョウソン</t>
    </rPh>
    <rPh sb="32" eb="34">
      <t>ゴウケイ</t>
    </rPh>
    <rPh sb="37" eb="38">
      <t>ダイ</t>
    </rPh>
    <rPh sb="40" eb="41">
      <t>ヒョウ</t>
    </rPh>
    <rPh sb="44" eb="45">
      <t>ヒョウ</t>
    </rPh>
    <rPh sb="46" eb="47">
      <t>フク</t>
    </rPh>
    <phoneticPr fontId="4"/>
  </si>
  <si>
    <t>定額による
特別控除額</t>
    <rPh sb="0" eb="2">
      <t>テイガク</t>
    </rPh>
    <rPh sb="6" eb="11">
      <t>トクベツコウジョガク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</si>
</sst>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_ "/>
  </numFmts>
  <fonts count="9" x14ac:knownFonts="1">
    <font>
      <sz val="11"/>
      <color theme="1"/>
      <name val="ＭＳ Ｐゴシック"/>
      <family val="2"/>
      <charset val="128"/>
    </font>
    <font>
      <sz val="11"/>
      <name val="ＭＳ Ｐゴシック"/>
      <family val="3"/>
      <charset val="128"/>
    </font>
    <font>
      <sz val="9"/>
      <name val="ＭＳ 明朝"/>
      <family val="1"/>
      <charset val="128"/>
    </font>
    <font>
      <sz val="6"/>
      <name val="ＭＳ Ｐゴシック"/>
      <family val="2"/>
      <charset val="128"/>
    </font>
    <font>
      <sz val="6"/>
      <name val="ＭＳ Ｐゴシック"/>
      <family val="3"/>
      <charset val="128"/>
    </font>
    <font>
      <u/>
      <sz val="11"/>
      <color indexed="12"/>
      <name val="ＭＳ Ｐゴシック"/>
      <family val="3"/>
      <charset val="128"/>
    </font>
    <font>
      <sz val="10"/>
      <name val="ＭＳ 明朝"/>
      <family val="1"/>
      <charset val="128"/>
    </font>
    <font>
      <sz val="11"/>
      <color theme="1"/>
      <name val="ＭＳ Ｐゴシック"/>
      <family val="2"/>
      <scheme val="minor"/>
    </font>
    <font>
      <sz val="7"/>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15">
    <xf numFmtId="0" fontId="0" fillId="0" borderId="0" xfId="0">
      <alignment vertical="center"/>
    </xf>
    <xf numFmtId="0" fontId="2" fillId="0" borderId="0" xfId="1" applyFont="1">
      <alignment vertical="center"/>
    </xf>
    <xf numFmtId="177" fontId="2" fillId="0" borderId="0" xfId="2" applyNumberFormat="1" applyFont="1" applyBorder="1" applyAlignment="1">
      <alignment horizontal="right" vertical="center" shrinkToFit="1"/>
    </xf>
    <xf numFmtId="0" fontId="2" fillId="0" borderId="4" xfId="1" applyFont="1" applyBorder="1" applyAlignment="1">
      <alignment horizontal="right" vertical="center" shrinkToFit="1"/>
    </xf>
    <xf numFmtId="0" fontId="2" fillId="0" borderId="12" xfId="1" applyFont="1" applyBorder="1" applyAlignment="1">
      <alignment horizontal="right" vertical="center" shrinkToFit="1"/>
    </xf>
    <xf numFmtId="0" fontId="2" fillId="0" borderId="5" xfId="1" applyFont="1" applyBorder="1" applyAlignment="1">
      <alignment horizontal="right" vertical="center" shrinkToFit="1"/>
    </xf>
    <xf numFmtId="0" fontId="2" fillId="0" borderId="3" xfId="1" applyFont="1" applyBorder="1" applyAlignment="1">
      <alignment horizontal="right" vertical="center" shrinkToFit="1"/>
    </xf>
    <xf numFmtId="0" fontId="2" fillId="0" borderId="8" xfId="1" applyFont="1" applyBorder="1" applyAlignment="1">
      <alignment horizontal="right" vertical="center" shrinkToFit="1"/>
    </xf>
    <xf numFmtId="0" fontId="2" fillId="0" borderId="2" xfId="1" applyFont="1" applyBorder="1" applyAlignment="1">
      <alignment horizontal="right" vertical="center"/>
    </xf>
    <xf numFmtId="0" fontId="2" fillId="0" borderId="13" xfId="1" applyFont="1" applyBorder="1">
      <alignment vertical="center"/>
    </xf>
    <xf numFmtId="0" fontId="2" fillId="0" borderId="5" xfId="1" applyFont="1" applyBorder="1">
      <alignment vertical="center"/>
    </xf>
    <xf numFmtId="0" fontId="2" fillId="0" borderId="5" xfId="1" applyFont="1" applyBorder="1" applyAlignment="1">
      <alignment horizontal="center" vertical="center" shrinkToFit="1"/>
    </xf>
    <xf numFmtId="0" fontId="2" fillId="0" borderId="15" xfId="1" applyFont="1" applyBorder="1">
      <alignment vertical="center"/>
    </xf>
    <xf numFmtId="0" fontId="2" fillId="0" borderId="11" xfId="1" applyFont="1" applyBorder="1">
      <alignment vertical="center"/>
    </xf>
    <xf numFmtId="0" fontId="2" fillId="0" borderId="0" xfId="1" applyFont="1" applyAlignment="1">
      <alignment horizontal="distributed" vertical="center" justifyLastLine="1"/>
    </xf>
    <xf numFmtId="177" fontId="2" fillId="0" borderId="0" xfId="1" applyNumberFormat="1" applyFont="1" applyAlignment="1">
      <alignment horizontal="right" vertical="center" shrinkToFit="1"/>
    </xf>
    <xf numFmtId="0" fontId="2" fillId="0" borderId="0" xfId="1" applyFont="1" applyAlignment="1">
      <alignment horizontal="center" vertical="center" textRotation="255" shrinkToFit="1"/>
    </xf>
    <xf numFmtId="0" fontId="2" fillId="0" borderId="0" xfId="1" applyFont="1" applyAlignment="1">
      <alignment horizontal="distributed" vertical="center" justifyLastLine="1" shrinkToFit="1"/>
    </xf>
    <xf numFmtId="0" fontId="6" fillId="0" borderId="0" xfId="1" applyFont="1">
      <alignment vertical="center"/>
    </xf>
    <xf numFmtId="0" fontId="2" fillId="0" borderId="4" xfId="0" applyFont="1" applyBorder="1" applyAlignment="1">
      <alignment horizontal="right" vertical="center" shrinkToFit="1"/>
    </xf>
    <xf numFmtId="0" fontId="6" fillId="0" borderId="0" xfId="1" applyFont="1" applyAlignment="1">
      <alignment horizontal="center" vertical="center"/>
    </xf>
    <xf numFmtId="0" fontId="2" fillId="0" borderId="0" xfId="1" applyFont="1" applyAlignment="1">
      <alignment horizontal="left" vertical="center" indent="1"/>
    </xf>
    <xf numFmtId="0" fontId="2" fillId="0" borderId="15" xfId="1" applyFont="1" applyBorder="1" applyAlignment="1">
      <alignment horizontal="center" vertical="center" textRotation="255"/>
    </xf>
    <xf numFmtId="3" fontId="6" fillId="0" borderId="1" xfId="1" applyNumberFormat="1" applyFont="1" applyBorder="1" applyAlignment="1">
      <alignment horizontal="right" vertical="center" shrinkToFit="1"/>
    </xf>
    <xf numFmtId="3" fontId="6" fillId="0" borderId="14" xfId="1" applyNumberFormat="1" applyFont="1" applyBorder="1" applyAlignment="1">
      <alignment horizontal="right" vertical="center" shrinkToFit="1"/>
    </xf>
    <xf numFmtId="3" fontId="6" fillId="0" borderId="1" xfId="2" applyNumberFormat="1" applyFont="1" applyBorder="1" applyAlignment="1">
      <alignment horizontal="right" vertical="center" shrinkToFit="1"/>
    </xf>
    <xf numFmtId="3" fontId="6" fillId="0" borderId="14" xfId="2" applyNumberFormat="1" applyFont="1" applyBorder="1" applyAlignment="1">
      <alignment horizontal="right" vertical="center" shrinkToFit="1"/>
    </xf>
    <xf numFmtId="177" fontId="6" fillId="0" borderId="14" xfId="1" applyNumberFormat="1" applyFont="1" applyBorder="1" applyAlignment="1">
      <alignment horizontal="right" vertical="center" shrinkToFit="1"/>
    </xf>
    <xf numFmtId="176" fontId="6" fillId="0" borderId="1" xfId="2" quotePrefix="1" applyNumberFormat="1" applyFont="1" applyBorder="1" applyAlignment="1">
      <alignment horizontal="right" vertical="center" shrinkToFit="1"/>
    </xf>
    <xf numFmtId="176" fontId="6" fillId="0" borderId="14" xfId="2" quotePrefix="1" applyNumberFormat="1" applyFont="1" applyBorder="1" applyAlignment="1">
      <alignment horizontal="right" vertical="center" shrinkToFit="1"/>
    </xf>
    <xf numFmtId="0" fontId="2" fillId="0" borderId="10"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xf>
    <xf numFmtId="177" fontId="6" fillId="0" borderId="16" xfId="1" applyNumberFormat="1" applyFont="1" applyBorder="1" applyAlignment="1">
      <alignment horizontal="right" vertical="center" shrinkToFit="1"/>
    </xf>
    <xf numFmtId="3" fontId="6" fillId="0" borderId="16" xfId="1" applyNumberFormat="1" applyFont="1" applyBorder="1" applyAlignment="1">
      <alignment horizontal="right" vertical="center" shrinkToFi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9" xfId="1" applyFont="1" applyBorder="1" applyAlignment="1">
      <alignment horizontal="center" vertical="center" shrinkToFit="1"/>
    </xf>
    <xf numFmtId="0" fontId="2" fillId="0" borderId="8" xfId="1" applyFont="1" applyBorder="1" applyAlignment="1">
      <alignment horizontal="center" vertical="center" shrinkToFit="1"/>
    </xf>
    <xf numFmtId="0" fontId="2" fillId="0" borderId="9" xfId="1" applyFont="1" applyBorder="1" applyAlignment="1">
      <alignment horizontal="center" vertical="center" wrapText="1" shrinkToFit="1"/>
    </xf>
    <xf numFmtId="0" fontId="2" fillId="0" borderId="8" xfId="1" applyFont="1" applyBorder="1" applyAlignment="1">
      <alignment horizontal="center" vertical="center" wrapText="1" shrinkToFit="1"/>
    </xf>
    <xf numFmtId="0" fontId="2" fillId="0" borderId="11"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1" applyFont="1" applyBorder="1" applyAlignment="1">
      <alignment horizontal="center" vertical="center" textRotation="255" shrinkToFit="1"/>
    </xf>
    <xf numFmtId="0" fontId="2" fillId="0" borderId="8" xfId="1" applyFont="1" applyBorder="1" applyAlignment="1">
      <alignment horizontal="center" vertical="center" textRotation="255" shrinkToFit="1"/>
    </xf>
    <xf numFmtId="0" fontId="2" fillId="0" borderId="4" xfId="1" applyFont="1" applyBorder="1" applyAlignment="1">
      <alignment horizontal="center" vertical="center" textRotation="255" shrinkToFit="1"/>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6" fillId="0" borderId="12" xfId="1" applyFont="1" applyBorder="1" applyAlignment="1">
      <alignment horizontal="center" vertical="center" wrapText="1"/>
    </xf>
    <xf numFmtId="0" fontId="6" fillId="0" borderId="0" xfId="1" applyFont="1" applyAlignment="1">
      <alignment horizontal="center" vertical="center"/>
    </xf>
    <xf numFmtId="0" fontId="2" fillId="0" borderId="14" xfId="0" applyFont="1" applyBorder="1" applyAlignment="1">
      <alignment horizontal="center" vertical="center"/>
    </xf>
    <xf numFmtId="0" fontId="2" fillId="0" borderId="10" xfId="1" applyFont="1" applyBorder="1" applyAlignment="1">
      <alignment horizontal="right" vertical="center"/>
    </xf>
    <xf numFmtId="0" fontId="2" fillId="0" borderId="13" xfId="1" applyFont="1" applyBorder="1" applyAlignment="1">
      <alignment horizontal="right" vertical="center"/>
    </xf>
    <xf numFmtId="0" fontId="2" fillId="0" borderId="7" xfId="1" applyFont="1" applyBorder="1" applyAlignment="1">
      <alignment horizontal="center" vertical="center" justifyLastLine="1" shrinkToFit="1"/>
    </xf>
    <xf numFmtId="0" fontId="2" fillId="0" borderId="14" xfId="1" applyFont="1" applyBorder="1" applyAlignment="1">
      <alignment horizontal="center" vertical="center" justifyLastLine="1" shrinkToFit="1"/>
    </xf>
    <xf numFmtId="0" fontId="2" fillId="0" borderId="6" xfId="1" applyFont="1" applyBorder="1" applyAlignment="1">
      <alignment horizontal="center" vertical="center" justifyLastLine="1" shrinkToFit="1"/>
    </xf>
    <xf numFmtId="0" fontId="2" fillId="0" borderId="7" xfId="1" applyFont="1" applyBorder="1" applyAlignment="1">
      <alignment horizontal="center" vertical="center" shrinkToFit="1"/>
    </xf>
    <xf numFmtId="0" fontId="2" fillId="0" borderId="14" xfId="1" applyFont="1" applyBorder="1" applyAlignment="1">
      <alignment horizontal="center" vertical="center" shrinkToFit="1"/>
    </xf>
    <xf numFmtId="0" fontId="2" fillId="0" borderId="6" xfId="1" applyFont="1" applyBorder="1" applyAlignment="1">
      <alignment horizontal="center" vertical="center" shrinkToFit="1"/>
    </xf>
    <xf numFmtId="0" fontId="2" fillId="0" borderId="5" xfId="1" applyFont="1" applyBorder="1" applyAlignment="1">
      <alignment horizontal="left" vertical="center" indent="1"/>
    </xf>
    <xf numFmtId="0" fontId="2" fillId="0" borderId="0" xfId="1" applyFont="1" applyAlignment="1">
      <alignment horizontal="left" vertical="center" indent="1"/>
    </xf>
    <xf numFmtId="0" fontId="2" fillId="0" borderId="13" xfId="1" applyFont="1" applyBorder="1" applyAlignment="1">
      <alignment horizontal="left" vertical="center" indent="1"/>
    </xf>
    <xf numFmtId="0" fontId="2" fillId="0" borderId="3" xfId="1" applyFont="1" applyBorder="1" applyAlignment="1">
      <alignment horizontal="left" vertical="center" indent="1"/>
    </xf>
    <xf numFmtId="0" fontId="2" fillId="0" borderId="12" xfId="1" applyFont="1" applyBorder="1" applyAlignment="1">
      <alignment horizontal="left" vertical="center" indent="1"/>
    </xf>
    <xf numFmtId="0" fontId="2" fillId="0" borderId="2" xfId="1" applyFont="1" applyBorder="1" applyAlignment="1">
      <alignment horizontal="left" vertical="center" indent="1"/>
    </xf>
    <xf numFmtId="0" fontId="2" fillId="0" borderId="1" xfId="1" applyFont="1" applyBorder="1" applyAlignment="1">
      <alignment horizontal="center" vertical="center" textRotation="255"/>
    </xf>
    <xf numFmtId="0" fontId="2" fillId="0" borderId="9" xfId="1" applyFont="1" applyBorder="1" applyAlignment="1">
      <alignment horizontal="center" vertical="center" textRotation="255"/>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6" fillId="0" borderId="0" xfId="1" applyFont="1" applyAlignment="1">
      <alignment horizontal="center" vertical="center" wrapText="1"/>
    </xf>
    <xf numFmtId="0" fontId="1" fillId="0" borderId="0" xfId="1">
      <alignment vertical="center"/>
    </xf>
    <xf numFmtId="0" fontId="2" fillId="0" borderId="7" xfId="1" applyFont="1" applyBorder="1" applyAlignment="1">
      <alignment horizontal="distributed" vertical="center" justifyLastLine="1"/>
    </xf>
    <xf numFmtId="0" fontId="2" fillId="0" borderId="14" xfId="1" applyFont="1" applyBorder="1" applyAlignment="1">
      <alignment horizontal="distributed" vertical="center" justifyLastLine="1"/>
    </xf>
    <xf numFmtId="0" fontId="2" fillId="0" borderId="6" xfId="1" applyFont="1" applyBorder="1" applyAlignment="1">
      <alignment horizontal="distributed" vertical="center" justifyLastLine="1"/>
    </xf>
    <xf numFmtId="0" fontId="2" fillId="0" borderId="9" xfId="1" applyFont="1" applyBorder="1" applyAlignment="1">
      <alignment horizontal="distributed" vertical="center" wrapText="1" shrinkToFit="1"/>
    </xf>
    <xf numFmtId="0" fontId="2" fillId="0" borderId="8" xfId="1" applyFont="1" applyBorder="1" applyAlignment="1">
      <alignment horizontal="distributed" vertical="center" shrinkToFit="1"/>
    </xf>
    <xf numFmtId="0" fontId="2" fillId="0" borderId="8" xfId="1" applyFont="1" applyBorder="1" applyAlignment="1">
      <alignment horizontal="distributed" vertical="center" wrapText="1" shrinkToFit="1"/>
    </xf>
    <xf numFmtId="0" fontId="2" fillId="0" borderId="9" xfId="1" applyFont="1" applyBorder="1" applyAlignment="1">
      <alignment horizontal="center" vertical="center" wrapText="1" justifyLastLine="1" shrinkToFit="1"/>
    </xf>
    <xf numFmtId="0" fontId="2" fillId="0" borderId="8" xfId="1" applyFont="1" applyBorder="1" applyAlignment="1">
      <alignment horizontal="center" vertical="center" wrapText="1" justifyLastLine="1" shrinkToFit="1"/>
    </xf>
    <xf numFmtId="0" fontId="2" fillId="0" borderId="9" xfId="0" applyFont="1" applyBorder="1" applyAlignment="1">
      <alignment horizontal="center" vertical="center" wrapText="1" shrinkToFit="1"/>
    </xf>
    <xf numFmtId="0" fontId="2" fillId="0" borderId="8" xfId="0" applyFont="1" applyBorder="1" applyAlignment="1">
      <alignment horizontal="center" vertical="center" wrapText="1" shrinkToFit="1"/>
    </xf>
    <xf numFmtId="0" fontId="8" fillId="0" borderId="9" xfId="0" applyFont="1" applyBorder="1" applyAlignment="1">
      <alignment horizontal="center" vertical="center" wrapText="1" shrinkToFit="1"/>
    </xf>
    <xf numFmtId="0" fontId="8" fillId="0" borderId="8" xfId="0" applyFont="1" applyBorder="1" applyAlignment="1">
      <alignment horizontal="center" vertical="center" shrinkToFit="1"/>
    </xf>
    <xf numFmtId="0" fontId="0" fillId="0" borderId="14" xfId="0" applyBorder="1" applyAlignment="1">
      <alignment horizontal="center" vertical="center"/>
    </xf>
    <xf numFmtId="0" fontId="0" fillId="0" borderId="6" xfId="0"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0" fillId="0" borderId="14" xfId="0" applyBorder="1">
      <alignment vertical="center"/>
    </xf>
    <xf numFmtId="0" fontId="0" fillId="0" borderId="6" xfId="0" applyBorder="1">
      <alignment vertical="center"/>
    </xf>
    <xf numFmtId="0" fontId="2" fillId="0" borderId="9" xfId="0" applyFont="1" applyBorder="1" applyAlignment="1">
      <alignment horizontal="center" vertical="center" justifyLastLine="1"/>
    </xf>
    <xf numFmtId="0" fontId="2" fillId="0" borderId="8" xfId="0" applyFont="1" applyBorder="1" applyAlignment="1">
      <alignment horizontal="center" vertical="center" justifyLastLine="1"/>
    </xf>
    <xf numFmtId="0" fontId="2" fillId="0" borderId="7" xfId="1" applyFont="1" applyBorder="1" applyAlignment="1">
      <alignment horizontal="distributed" vertical="center" justifyLastLine="1" shrinkToFit="1"/>
    </xf>
    <xf numFmtId="0" fontId="2" fillId="0" borderId="14" xfId="1" applyFont="1" applyBorder="1" applyAlignment="1">
      <alignment horizontal="distributed" vertical="center" justifyLastLine="1" shrinkToFit="1"/>
    </xf>
    <xf numFmtId="0" fontId="2" fillId="0" borderId="6" xfId="1" applyFont="1" applyBorder="1" applyAlignment="1">
      <alignment horizontal="distributed" vertical="center" justifyLastLine="1" shrinkToFit="1"/>
    </xf>
    <xf numFmtId="0" fontId="6" fillId="0" borderId="12" xfId="1" applyFont="1" applyBorder="1" applyAlignment="1">
      <alignment horizontal="center" vertical="center"/>
    </xf>
    <xf numFmtId="0" fontId="2" fillId="0" borderId="7" xfId="1" applyFont="1" applyBorder="1" applyAlignment="1">
      <alignment horizontal="center" vertical="center" justifyLastLine="1"/>
    </xf>
    <xf numFmtId="0" fontId="2" fillId="0" borderId="6" xfId="1" applyFont="1" applyBorder="1" applyAlignment="1">
      <alignment horizontal="center" vertical="center" justifyLastLine="1"/>
    </xf>
    <xf numFmtId="0" fontId="2" fillId="0" borderId="9" xfId="1" applyFont="1" applyBorder="1" applyAlignment="1">
      <alignment horizontal="center" vertical="center" wrapText="1"/>
    </xf>
    <xf numFmtId="0" fontId="2" fillId="0" borderId="8" xfId="1" applyFont="1" applyBorder="1" applyAlignment="1">
      <alignment horizontal="center" vertical="center"/>
    </xf>
    <xf numFmtId="0" fontId="2" fillId="0" borderId="8" xfId="1" applyFont="1" applyBorder="1" applyAlignment="1">
      <alignment horizontal="center" vertical="center" justifyLastLine="1" shrinkToFit="1"/>
    </xf>
    <xf numFmtId="0" fontId="2" fillId="0" borderId="7" xfId="1" applyFont="1" applyBorder="1" applyAlignment="1">
      <alignment horizontal="distributed" vertical="center" indent="7"/>
    </xf>
    <xf numFmtId="0" fontId="2" fillId="0" borderId="14" xfId="1" applyFont="1" applyBorder="1" applyAlignment="1">
      <alignment horizontal="distributed" vertical="center" indent="7"/>
    </xf>
    <xf numFmtId="0" fontId="2" fillId="0" borderId="6" xfId="1" applyFont="1" applyBorder="1" applyAlignment="1">
      <alignment horizontal="distributed" vertical="center" indent="7"/>
    </xf>
    <xf numFmtId="0" fontId="2" fillId="0" borderId="7" xfId="1" applyFont="1" applyBorder="1" applyAlignment="1">
      <alignment horizontal="distributed" vertical="center" indent="3"/>
    </xf>
    <xf numFmtId="0" fontId="2" fillId="0" borderId="6" xfId="1" applyFont="1" applyBorder="1" applyAlignment="1">
      <alignment horizontal="distributed" vertical="center" indent="3"/>
    </xf>
    <xf numFmtId="0" fontId="2" fillId="0" borderId="8" xfId="1" applyFont="1" applyBorder="1" applyAlignment="1">
      <alignment horizontal="center" vertical="center" wrapText="1"/>
    </xf>
    <xf numFmtId="0" fontId="2" fillId="0" borderId="14" xfId="1" applyFont="1" applyBorder="1" applyAlignment="1">
      <alignment horizontal="center" vertical="center"/>
    </xf>
    <xf numFmtId="0" fontId="2" fillId="0" borderId="7" xfId="0" applyFont="1" applyBorder="1" applyAlignment="1">
      <alignment horizontal="center" vertical="center" justifyLastLine="1"/>
    </xf>
    <xf numFmtId="0" fontId="2" fillId="0" borderId="14" xfId="0" applyFont="1" applyBorder="1" applyAlignment="1">
      <alignment horizontal="center" vertical="center" justifyLastLine="1"/>
    </xf>
    <xf numFmtId="0" fontId="2" fillId="0" borderId="6" xfId="0" applyFont="1" applyBorder="1" applyAlignment="1">
      <alignment horizontal="center" vertical="center" justifyLastLine="1"/>
    </xf>
  </cellXfs>
  <cellStyles count="5">
    <cellStyle name="桁区切り 2" xfId="2" xr:uid="{00000000-0005-0000-0000-000000000000}"/>
    <cellStyle name="桁区切り 3" xfId="4" xr:uid="{00000000-0005-0000-0000-000001000000}"/>
    <cellStyle name="標準" xfId="0" builtinId="0"/>
    <cellStyle name="標準 2" xfId="1" xr:uid="{00000000-0005-0000-0000-000003000000}"/>
    <cellStyle name="標準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9525" y="542925"/>
          <a:ext cx="2047875" cy="1171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3" name="Line 5">
          <a:extLst>
            <a:ext uri="{FF2B5EF4-FFF2-40B4-BE49-F238E27FC236}">
              <a16:creationId xmlns:a16="http://schemas.microsoft.com/office/drawing/2014/main" id="{00000000-0008-0000-0100-000003000000}"/>
            </a:ext>
          </a:extLst>
        </xdr:cNvPr>
        <xdr:cNvSpPr>
          <a:spLocks noChangeShapeType="1"/>
        </xdr:cNvSpPr>
      </xdr:nvSpPr>
      <xdr:spPr bwMode="auto">
        <a:xfrm>
          <a:off x="9525" y="5156835"/>
          <a:ext cx="1864995" cy="99250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5344775" y="514350"/>
          <a:ext cx="2076450" cy="1266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3" name="Line 6">
          <a:extLst>
            <a:ext uri="{FF2B5EF4-FFF2-40B4-BE49-F238E27FC236}">
              <a16:creationId xmlns:a16="http://schemas.microsoft.com/office/drawing/2014/main" id="{00000000-0008-0000-0300-000003000000}"/>
            </a:ext>
          </a:extLst>
        </xdr:cNvPr>
        <xdr:cNvSpPr>
          <a:spLocks noChangeShapeType="1"/>
        </xdr:cNvSpPr>
      </xdr:nvSpPr>
      <xdr:spPr bwMode="auto">
        <a:xfrm>
          <a:off x="9525" y="5332095"/>
          <a:ext cx="1864995" cy="114490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a:off x="30527625" y="514350"/>
          <a:ext cx="2076450" cy="1266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xdr:colOff>
      <xdr:row>2</xdr:row>
      <xdr:rowOff>7620</xdr:rowOff>
    </xdr:from>
    <xdr:to>
      <xdr:col>3</xdr:col>
      <xdr:colOff>7620</xdr:colOff>
      <xdr:row>9</xdr:row>
      <xdr:rowOff>0</xdr:rowOff>
    </xdr:to>
    <xdr:sp macro="" textlink="">
      <xdr:nvSpPr>
        <xdr:cNvPr id="3" name="Line 7">
          <a:extLst>
            <a:ext uri="{FF2B5EF4-FFF2-40B4-BE49-F238E27FC236}">
              <a16:creationId xmlns:a16="http://schemas.microsoft.com/office/drawing/2014/main" id="{00000000-0008-0000-0500-000003000000}"/>
            </a:ext>
          </a:extLst>
        </xdr:cNvPr>
        <xdr:cNvSpPr>
          <a:spLocks noChangeShapeType="1"/>
        </xdr:cNvSpPr>
      </xdr:nvSpPr>
      <xdr:spPr bwMode="auto">
        <a:xfrm>
          <a:off x="15240" y="891540"/>
          <a:ext cx="1866900" cy="1386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2</xdr:row>
      <xdr:rowOff>28575</xdr:rowOff>
    </xdr:from>
    <xdr:to>
      <xdr:col>3</xdr:col>
      <xdr:colOff>0</xdr:colOff>
      <xdr:row>9</xdr:row>
      <xdr:rowOff>0</xdr:rowOff>
    </xdr:to>
    <xdr:sp macro="" textlink="">
      <xdr:nvSpPr>
        <xdr:cNvPr id="5" name="Line 4">
          <a:extLst>
            <a:ext uri="{FF2B5EF4-FFF2-40B4-BE49-F238E27FC236}">
              <a16:creationId xmlns:a16="http://schemas.microsoft.com/office/drawing/2014/main" id="{00000000-0008-0000-0600-000005000000}"/>
            </a:ext>
          </a:extLst>
        </xdr:cNvPr>
        <xdr:cNvSpPr>
          <a:spLocks noChangeShapeType="1"/>
        </xdr:cNvSpPr>
      </xdr:nvSpPr>
      <xdr:spPr bwMode="auto">
        <a:xfrm>
          <a:off x="45843825" y="514350"/>
          <a:ext cx="2076450" cy="12668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2</xdr:row>
      <xdr:rowOff>0</xdr:rowOff>
    </xdr:from>
    <xdr:to>
      <xdr:col>3</xdr:col>
      <xdr:colOff>0</xdr:colOff>
      <xdr:row>8</xdr:row>
      <xdr:rowOff>182880</xdr:rowOff>
    </xdr:to>
    <xdr:sp macro="" textlink="">
      <xdr:nvSpPr>
        <xdr:cNvPr id="4" name="Line 8">
          <a:extLst>
            <a:ext uri="{FF2B5EF4-FFF2-40B4-BE49-F238E27FC236}">
              <a16:creationId xmlns:a16="http://schemas.microsoft.com/office/drawing/2014/main" id="{00000000-0008-0000-0700-000004000000}"/>
            </a:ext>
          </a:extLst>
        </xdr:cNvPr>
        <xdr:cNvSpPr>
          <a:spLocks noChangeShapeType="1"/>
        </xdr:cNvSpPr>
      </xdr:nvSpPr>
      <xdr:spPr bwMode="auto">
        <a:xfrm>
          <a:off x="9525" y="883920"/>
          <a:ext cx="1864995" cy="1386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M37"/>
  <sheetViews>
    <sheetView tabSelected="1"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2" width="13.77734375" style="1" customWidth="1"/>
    <col min="13" max="16384" width="9" style="1"/>
  </cols>
  <sheetData>
    <row r="1" spans="1:13" ht="40.049999999999997" customHeight="1" x14ac:dyDescent="0.2">
      <c r="A1" s="54" t="s">
        <v>168</v>
      </c>
      <c r="B1" s="54"/>
      <c r="C1" s="54"/>
      <c r="D1" s="54"/>
      <c r="E1" s="54"/>
      <c r="F1" s="54"/>
      <c r="G1" s="54"/>
      <c r="H1" s="54"/>
      <c r="I1" s="54"/>
      <c r="J1" s="54"/>
      <c r="K1" s="54"/>
      <c r="L1" s="54"/>
    </row>
    <row r="2" spans="1:13" ht="30" customHeight="1" x14ac:dyDescent="0.2">
      <c r="A2" s="53" t="s">
        <v>149</v>
      </c>
      <c r="B2" s="53"/>
      <c r="C2" s="53"/>
      <c r="D2" s="53"/>
      <c r="E2" s="53"/>
      <c r="F2" s="53"/>
      <c r="G2" s="53"/>
      <c r="H2" s="53"/>
      <c r="I2" s="53"/>
      <c r="J2" s="53"/>
      <c r="K2" s="53"/>
      <c r="L2" s="53"/>
    </row>
    <row r="3" spans="1:13" ht="19.95" customHeight="1" x14ac:dyDescent="0.2">
      <c r="A3" s="13"/>
      <c r="B3" s="12"/>
      <c r="C3" s="56" t="s">
        <v>23</v>
      </c>
      <c r="D3" s="61" t="s">
        <v>38</v>
      </c>
      <c r="E3" s="62"/>
      <c r="F3" s="62"/>
      <c r="G3" s="63"/>
      <c r="H3" s="58" t="s">
        <v>37</v>
      </c>
      <c r="I3" s="59"/>
      <c r="J3" s="59"/>
      <c r="K3" s="59"/>
      <c r="L3" s="60"/>
    </row>
    <row r="4" spans="1:13" ht="15" customHeight="1" x14ac:dyDescent="0.2">
      <c r="A4" s="10"/>
      <c r="C4" s="57"/>
      <c r="D4" s="72" t="s">
        <v>16</v>
      </c>
      <c r="E4" s="73"/>
      <c r="F4" s="44" t="s">
        <v>13</v>
      </c>
      <c r="G4" s="30"/>
      <c r="H4" s="37" t="s">
        <v>29</v>
      </c>
      <c r="I4" s="37" t="s">
        <v>77</v>
      </c>
      <c r="J4" s="37" t="s">
        <v>78</v>
      </c>
      <c r="K4" s="40" t="s">
        <v>81</v>
      </c>
      <c r="L4" s="42" t="s">
        <v>82</v>
      </c>
    </row>
    <row r="5" spans="1:13" ht="15" customHeight="1" x14ac:dyDescent="0.2">
      <c r="A5" s="10"/>
      <c r="C5" s="9"/>
      <c r="D5" s="37" t="s">
        <v>83</v>
      </c>
      <c r="E5" s="39" t="s">
        <v>80</v>
      </c>
      <c r="F5" s="45"/>
      <c r="G5" s="46" t="s">
        <v>79</v>
      </c>
      <c r="H5" s="38"/>
      <c r="I5" s="38"/>
      <c r="J5" s="38"/>
      <c r="K5" s="41"/>
      <c r="L5" s="43"/>
    </row>
    <row r="6" spans="1:13" ht="15" customHeight="1" x14ac:dyDescent="0.2">
      <c r="A6" s="10"/>
      <c r="C6" s="9"/>
      <c r="D6" s="38"/>
      <c r="E6" s="39"/>
      <c r="F6" s="45"/>
      <c r="G6" s="47"/>
      <c r="H6" s="38"/>
      <c r="I6" s="38"/>
      <c r="J6" s="38"/>
      <c r="K6" s="41"/>
      <c r="L6" s="43"/>
    </row>
    <row r="7" spans="1:13" ht="15" customHeight="1" x14ac:dyDescent="0.2">
      <c r="A7" s="10"/>
      <c r="C7" s="9"/>
      <c r="D7" s="38"/>
      <c r="E7" s="39"/>
      <c r="F7" s="45"/>
      <c r="G7" s="47"/>
      <c r="H7" s="38"/>
      <c r="I7" s="38"/>
      <c r="J7" s="38"/>
      <c r="K7" s="41"/>
      <c r="L7" s="43"/>
    </row>
    <row r="8" spans="1:13" ht="15" customHeight="1" x14ac:dyDescent="0.2">
      <c r="A8" s="64" t="s">
        <v>10</v>
      </c>
      <c r="B8" s="65"/>
      <c r="C8" s="66"/>
      <c r="D8" s="38"/>
      <c r="E8" s="39"/>
      <c r="F8" s="45"/>
      <c r="G8" s="47"/>
      <c r="H8" s="38"/>
      <c r="I8" s="38"/>
      <c r="J8" s="38"/>
      <c r="K8" s="41"/>
      <c r="L8" s="43"/>
    </row>
    <row r="9" spans="1:13" ht="15" customHeight="1" x14ac:dyDescent="0.2">
      <c r="A9" s="67"/>
      <c r="B9" s="68"/>
      <c r="C9" s="69"/>
      <c r="D9" s="5" t="s">
        <v>28</v>
      </c>
      <c r="E9" s="5" t="s">
        <v>28</v>
      </c>
      <c r="F9" s="5" t="s">
        <v>28</v>
      </c>
      <c r="G9" s="7" t="s">
        <v>27</v>
      </c>
      <c r="H9" s="7" t="s">
        <v>7</v>
      </c>
      <c r="I9" s="7" t="s">
        <v>7</v>
      </c>
      <c r="J9" s="7" t="s">
        <v>7</v>
      </c>
      <c r="K9" s="7" t="s">
        <v>7</v>
      </c>
      <c r="L9" s="7" t="s">
        <v>7</v>
      </c>
    </row>
    <row r="10" spans="1:13" ht="30" customHeight="1" x14ac:dyDescent="0.2">
      <c r="A10" s="70" t="s">
        <v>6</v>
      </c>
      <c r="B10" s="35" t="s">
        <v>42</v>
      </c>
      <c r="C10" s="36"/>
      <c r="D10" s="25">
        <v>5048</v>
      </c>
      <c r="E10" s="25">
        <v>15</v>
      </c>
      <c r="F10" s="25">
        <v>5063</v>
      </c>
      <c r="G10" s="25">
        <v>0</v>
      </c>
      <c r="H10" s="25">
        <v>1427309</v>
      </c>
      <c r="I10" s="25">
        <v>0</v>
      </c>
      <c r="J10" s="25">
        <v>0</v>
      </c>
      <c r="K10" s="25">
        <v>1427309</v>
      </c>
      <c r="L10" s="33"/>
      <c r="M10" s="18"/>
    </row>
    <row r="11" spans="1:13" ht="30" customHeight="1" x14ac:dyDescent="0.2">
      <c r="A11" s="70"/>
      <c r="B11" s="35" t="s">
        <v>43</v>
      </c>
      <c r="C11" s="36"/>
      <c r="D11" s="25">
        <v>5375</v>
      </c>
      <c r="E11" s="25">
        <v>148</v>
      </c>
      <c r="F11" s="25">
        <v>5523</v>
      </c>
      <c r="G11" s="25">
        <v>1</v>
      </c>
      <c r="H11" s="25">
        <v>8650184</v>
      </c>
      <c r="I11" s="25">
        <v>1204</v>
      </c>
      <c r="J11" s="25">
        <v>0</v>
      </c>
      <c r="K11" s="25">
        <v>8651388</v>
      </c>
      <c r="L11" s="33"/>
      <c r="M11" s="18"/>
    </row>
    <row r="12" spans="1:13" ht="30" customHeight="1" x14ac:dyDescent="0.2">
      <c r="A12" s="70"/>
      <c r="B12" s="35" t="s">
        <v>44</v>
      </c>
      <c r="C12" s="36"/>
      <c r="D12" s="25">
        <v>6099</v>
      </c>
      <c r="E12" s="25">
        <v>296</v>
      </c>
      <c r="F12" s="25">
        <v>6395</v>
      </c>
      <c r="G12" s="25">
        <v>0</v>
      </c>
      <c r="H12" s="25">
        <v>17045447</v>
      </c>
      <c r="I12" s="25">
        <v>2236</v>
      </c>
      <c r="J12" s="25">
        <v>0</v>
      </c>
      <c r="K12" s="25">
        <v>17047683</v>
      </c>
      <c r="L12" s="33"/>
      <c r="M12" s="18"/>
    </row>
    <row r="13" spans="1:13" ht="30" customHeight="1" x14ac:dyDescent="0.2">
      <c r="A13" s="70"/>
      <c r="B13" s="35" t="s">
        <v>45</v>
      </c>
      <c r="C13" s="36"/>
      <c r="D13" s="25">
        <v>5435</v>
      </c>
      <c r="E13" s="25">
        <v>367</v>
      </c>
      <c r="F13" s="25">
        <v>5802</v>
      </c>
      <c r="G13" s="25">
        <v>0</v>
      </c>
      <c r="H13" s="25">
        <v>22704665</v>
      </c>
      <c r="I13" s="25">
        <v>0</v>
      </c>
      <c r="J13" s="25">
        <v>0</v>
      </c>
      <c r="K13" s="25">
        <v>22704665</v>
      </c>
      <c r="L13" s="33"/>
      <c r="M13" s="18"/>
    </row>
    <row r="14" spans="1:13" ht="30" customHeight="1" x14ac:dyDescent="0.2">
      <c r="A14" s="70"/>
      <c r="B14" s="35" t="s">
        <v>46</v>
      </c>
      <c r="C14" s="36"/>
      <c r="D14" s="25">
        <v>4544</v>
      </c>
      <c r="E14" s="25">
        <v>204</v>
      </c>
      <c r="F14" s="25">
        <v>4748</v>
      </c>
      <c r="G14" s="25">
        <v>0</v>
      </c>
      <c r="H14" s="25">
        <v>24326020</v>
      </c>
      <c r="I14" s="25">
        <v>1645</v>
      </c>
      <c r="J14" s="25">
        <v>0</v>
      </c>
      <c r="K14" s="25">
        <v>24327665</v>
      </c>
      <c r="L14" s="33"/>
      <c r="M14" s="18"/>
    </row>
    <row r="15" spans="1:13" ht="30" customHeight="1" x14ac:dyDescent="0.2">
      <c r="A15" s="70"/>
      <c r="B15" s="35" t="s">
        <v>47</v>
      </c>
      <c r="C15" s="36"/>
      <c r="D15" s="25">
        <v>5175</v>
      </c>
      <c r="E15" s="25">
        <v>34</v>
      </c>
      <c r="F15" s="25">
        <v>5209</v>
      </c>
      <c r="G15" s="25">
        <v>0</v>
      </c>
      <c r="H15" s="25">
        <v>34341821</v>
      </c>
      <c r="I15" s="25">
        <v>1292</v>
      </c>
      <c r="J15" s="25">
        <v>0</v>
      </c>
      <c r="K15" s="25">
        <v>34343113</v>
      </c>
      <c r="L15" s="33"/>
      <c r="M15" s="18"/>
    </row>
    <row r="16" spans="1:13" ht="30" customHeight="1" x14ac:dyDescent="0.2">
      <c r="A16" s="70"/>
      <c r="B16" s="35" t="s">
        <v>48</v>
      </c>
      <c r="C16" s="36"/>
      <c r="D16" s="25">
        <v>3181</v>
      </c>
      <c r="E16" s="25">
        <v>1</v>
      </c>
      <c r="F16" s="25">
        <v>3182</v>
      </c>
      <c r="G16" s="25">
        <v>0</v>
      </c>
      <c r="H16" s="25">
        <v>26370089</v>
      </c>
      <c r="I16" s="25">
        <v>3830</v>
      </c>
      <c r="J16" s="25">
        <v>0</v>
      </c>
      <c r="K16" s="25">
        <v>26373919</v>
      </c>
      <c r="L16" s="33"/>
      <c r="M16" s="18"/>
    </row>
    <row r="17" spans="1:13" ht="30" customHeight="1" x14ac:dyDescent="0.2">
      <c r="A17" s="70"/>
      <c r="B17" s="35" t="s">
        <v>49</v>
      </c>
      <c r="C17" s="36"/>
      <c r="D17" s="25">
        <v>3570</v>
      </c>
      <c r="E17" s="25">
        <v>2</v>
      </c>
      <c r="F17" s="25">
        <v>3572</v>
      </c>
      <c r="G17" s="25">
        <v>0</v>
      </c>
      <c r="H17" s="25">
        <v>37484357</v>
      </c>
      <c r="I17" s="25">
        <v>2229</v>
      </c>
      <c r="J17" s="25">
        <v>0</v>
      </c>
      <c r="K17" s="25">
        <v>37486586</v>
      </c>
      <c r="L17" s="33"/>
      <c r="M17" s="18"/>
    </row>
    <row r="18" spans="1:13" ht="30" customHeight="1" x14ac:dyDescent="0.2">
      <c r="A18" s="70"/>
      <c r="B18" s="35" t="s">
        <v>159</v>
      </c>
      <c r="C18" s="36"/>
      <c r="D18" s="25">
        <v>3547</v>
      </c>
      <c r="E18" s="25">
        <v>1</v>
      </c>
      <c r="F18" s="25">
        <v>3548</v>
      </c>
      <c r="G18" s="25">
        <v>0</v>
      </c>
      <c r="H18" s="25">
        <v>56901330</v>
      </c>
      <c r="I18" s="25">
        <v>1792</v>
      </c>
      <c r="J18" s="25">
        <v>0</v>
      </c>
      <c r="K18" s="25">
        <v>56903122</v>
      </c>
      <c r="L18" s="33"/>
      <c r="M18" s="18"/>
    </row>
    <row r="19" spans="1:13" ht="30" customHeight="1" x14ac:dyDescent="0.2">
      <c r="A19" s="70"/>
      <c r="B19" s="35" t="s">
        <v>160</v>
      </c>
      <c r="C19" s="36"/>
      <c r="D19" s="25">
        <v>1503</v>
      </c>
      <c r="E19" s="25">
        <v>0</v>
      </c>
      <c r="F19" s="25">
        <v>1503</v>
      </c>
      <c r="G19" s="25">
        <v>0</v>
      </c>
      <c r="H19" s="25">
        <v>47693198</v>
      </c>
      <c r="I19" s="25">
        <v>0</v>
      </c>
      <c r="J19" s="25">
        <v>3400</v>
      </c>
      <c r="K19" s="25">
        <v>47696598</v>
      </c>
      <c r="L19" s="33"/>
      <c r="M19" s="18"/>
    </row>
    <row r="20" spans="1:13" ht="30" customHeight="1" x14ac:dyDescent="0.2">
      <c r="A20" s="70"/>
      <c r="B20" s="35" t="s">
        <v>161</v>
      </c>
      <c r="C20" s="36"/>
      <c r="D20" s="25">
        <v>318</v>
      </c>
      <c r="E20" s="25">
        <v>0</v>
      </c>
      <c r="F20" s="25">
        <v>318</v>
      </c>
      <c r="G20" s="25">
        <v>0</v>
      </c>
      <c r="H20" s="25">
        <v>22285744</v>
      </c>
      <c r="I20" s="25">
        <v>0</v>
      </c>
      <c r="J20" s="25">
        <v>0</v>
      </c>
      <c r="K20" s="25">
        <v>22285744</v>
      </c>
      <c r="L20" s="33"/>
      <c r="M20" s="18"/>
    </row>
    <row r="21" spans="1:13" ht="30" customHeight="1" x14ac:dyDescent="0.2">
      <c r="A21" s="70"/>
      <c r="B21" s="35" t="s">
        <v>162</v>
      </c>
      <c r="C21" s="36"/>
      <c r="D21" s="25">
        <v>107</v>
      </c>
      <c r="E21" s="25">
        <v>0</v>
      </c>
      <c r="F21" s="25">
        <v>107</v>
      </c>
      <c r="G21" s="25">
        <v>0</v>
      </c>
      <c r="H21" s="25">
        <v>18838051</v>
      </c>
      <c r="I21" s="25">
        <v>0</v>
      </c>
      <c r="J21" s="25">
        <v>334460</v>
      </c>
      <c r="K21" s="25">
        <v>19172511</v>
      </c>
      <c r="L21" s="33"/>
      <c r="M21" s="18"/>
    </row>
    <row r="22" spans="1:13" ht="30" customHeight="1" x14ac:dyDescent="0.2">
      <c r="A22" s="71"/>
      <c r="B22" s="35" t="s">
        <v>50</v>
      </c>
      <c r="C22" s="36"/>
      <c r="D22" s="25">
        <v>43902</v>
      </c>
      <c r="E22" s="25">
        <v>1068</v>
      </c>
      <c r="F22" s="25">
        <v>44970</v>
      </c>
      <c r="G22" s="25">
        <v>1</v>
      </c>
      <c r="H22" s="25">
        <v>318068215</v>
      </c>
      <c r="I22" s="25">
        <v>14228</v>
      </c>
      <c r="J22" s="25">
        <v>337860</v>
      </c>
      <c r="K22" s="25">
        <v>318420303</v>
      </c>
      <c r="L22" s="33"/>
      <c r="M22" s="18"/>
    </row>
    <row r="23" spans="1:13" ht="30" customHeight="1" x14ac:dyDescent="0.2">
      <c r="A23" s="70"/>
      <c r="B23" s="51" t="s">
        <v>5</v>
      </c>
      <c r="C23" s="52"/>
      <c r="D23" s="25">
        <v>21139</v>
      </c>
      <c r="E23" s="25">
        <v>705</v>
      </c>
      <c r="F23" s="25">
        <v>21844</v>
      </c>
      <c r="G23" s="25">
        <v>1</v>
      </c>
      <c r="H23" s="25">
        <v>209922297</v>
      </c>
      <c r="I23" s="25">
        <v>3538</v>
      </c>
      <c r="J23" s="25">
        <v>3400</v>
      </c>
      <c r="K23" s="25">
        <v>209929235</v>
      </c>
      <c r="L23" s="33"/>
      <c r="M23" s="18"/>
    </row>
    <row r="24" spans="1:13" ht="15" customHeight="1" x14ac:dyDescent="0.2">
      <c r="A24" s="22"/>
      <c r="B24" s="55"/>
      <c r="C24" s="55"/>
      <c r="D24" s="26"/>
      <c r="E24" s="26"/>
      <c r="F24" s="26"/>
      <c r="G24" s="26"/>
      <c r="H24" s="26"/>
      <c r="I24" s="26"/>
      <c r="J24" s="26"/>
      <c r="K24" s="26"/>
      <c r="L24" s="27"/>
      <c r="M24" s="18"/>
    </row>
    <row r="25" spans="1:13" ht="30" customHeight="1" x14ac:dyDescent="0.2">
      <c r="A25" s="48" t="s">
        <v>4</v>
      </c>
      <c r="B25" s="35" t="s">
        <v>3</v>
      </c>
      <c r="C25" s="36"/>
      <c r="D25" s="25">
        <v>16522</v>
      </c>
      <c r="E25" s="25">
        <v>459</v>
      </c>
      <c r="F25" s="25">
        <v>16981</v>
      </c>
      <c r="G25" s="25">
        <v>1</v>
      </c>
      <c r="H25" s="25">
        <v>27122940</v>
      </c>
      <c r="I25" s="25">
        <v>3440</v>
      </c>
      <c r="J25" s="25">
        <v>0</v>
      </c>
      <c r="K25" s="25">
        <v>27126380</v>
      </c>
      <c r="L25" s="33"/>
      <c r="M25" s="18"/>
    </row>
    <row r="26" spans="1:13" ht="30" customHeight="1" x14ac:dyDescent="0.2">
      <c r="A26" s="49"/>
      <c r="B26" s="35" t="s">
        <v>2</v>
      </c>
      <c r="C26" s="36"/>
      <c r="D26" s="25">
        <v>18335</v>
      </c>
      <c r="E26" s="25">
        <v>606</v>
      </c>
      <c r="F26" s="25">
        <v>18941</v>
      </c>
      <c r="G26" s="25">
        <v>0</v>
      </c>
      <c r="H26" s="25">
        <v>107742595</v>
      </c>
      <c r="I26" s="25">
        <v>6767</v>
      </c>
      <c r="J26" s="25">
        <v>0</v>
      </c>
      <c r="K26" s="25">
        <v>107749362</v>
      </c>
      <c r="L26" s="33"/>
      <c r="M26" s="18"/>
    </row>
    <row r="27" spans="1:13" ht="30" customHeight="1" x14ac:dyDescent="0.2">
      <c r="A27" s="49"/>
      <c r="B27" s="35" t="s">
        <v>51</v>
      </c>
      <c r="C27" s="36"/>
      <c r="D27" s="25">
        <v>3570</v>
      </c>
      <c r="E27" s="25">
        <v>2</v>
      </c>
      <c r="F27" s="25">
        <v>3572</v>
      </c>
      <c r="G27" s="25">
        <v>0</v>
      </c>
      <c r="H27" s="25">
        <v>37484357</v>
      </c>
      <c r="I27" s="25">
        <v>2229</v>
      </c>
      <c r="J27" s="25">
        <v>0</v>
      </c>
      <c r="K27" s="25">
        <v>37486586</v>
      </c>
      <c r="L27" s="33"/>
      <c r="M27" s="18"/>
    </row>
    <row r="28" spans="1:13" ht="30" customHeight="1" x14ac:dyDescent="0.2">
      <c r="A28" s="50"/>
      <c r="B28" s="35" t="s">
        <v>52</v>
      </c>
      <c r="C28" s="36"/>
      <c r="D28" s="25">
        <v>5475</v>
      </c>
      <c r="E28" s="25">
        <v>1</v>
      </c>
      <c r="F28" s="25">
        <v>5476</v>
      </c>
      <c r="G28" s="25">
        <v>0</v>
      </c>
      <c r="H28" s="25">
        <v>145718323</v>
      </c>
      <c r="I28" s="25">
        <v>1792</v>
      </c>
      <c r="J28" s="25">
        <v>337860</v>
      </c>
      <c r="K28" s="25">
        <v>146057975</v>
      </c>
      <c r="L28" s="33"/>
      <c r="M28" s="18"/>
    </row>
    <row r="29" spans="1:13" ht="15" customHeight="1" x14ac:dyDescent="0.2">
      <c r="A29" s="16"/>
      <c r="B29" s="55"/>
      <c r="C29" s="55"/>
      <c r="D29" s="26"/>
      <c r="E29" s="26"/>
      <c r="F29" s="26"/>
      <c r="G29" s="26"/>
      <c r="H29" s="26"/>
      <c r="I29" s="26"/>
      <c r="J29" s="26"/>
      <c r="K29" s="26"/>
      <c r="L29" s="27"/>
      <c r="M29" s="18"/>
    </row>
    <row r="30" spans="1:13" ht="30" customHeight="1" x14ac:dyDescent="0.2">
      <c r="A30" s="48" t="s">
        <v>1</v>
      </c>
      <c r="B30" s="35" t="s">
        <v>0</v>
      </c>
      <c r="C30" s="36"/>
      <c r="D30" s="25">
        <v>34845</v>
      </c>
      <c r="E30" s="25">
        <v>1063</v>
      </c>
      <c r="F30" s="25">
        <v>35908</v>
      </c>
      <c r="G30" s="25">
        <v>1</v>
      </c>
      <c r="H30" s="25">
        <v>134835612</v>
      </c>
      <c r="I30" s="25">
        <v>10207</v>
      </c>
      <c r="J30" s="25">
        <v>0</v>
      </c>
      <c r="K30" s="25">
        <v>134845819</v>
      </c>
      <c r="L30" s="33"/>
      <c r="M30" s="18"/>
    </row>
    <row r="31" spans="1:13" ht="30" customHeight="1" x14ac:dyDescent="0.2">
      <c r="A31" s="49"/>
      <c r="B31" s="35" t="s">
        <v>51</v>
      </c>
      <c r="C31" s="36"/>
      <c r="D31" s="25">
        <v>3568</v>
      </c>
      <c r="E31" s="25">
        <v>2</v>
      </c>
      <c r="F31" s="25">
        <v>3570</v>
      </c>
      <c r="G31" s="25">
        <v>0</v>
      </c>
      <c r="H31" s="25">
        <v>37476310</v>
      </c>
      <c r="I31" s="25">
        <v>2229</v>
      </c>
      <c r="J31" s="25">
        <v>0</v>
      </c>
      <c r="K31" s="25">
        <v>37478539</v>
      </c>
      <c r="L31" s="33"/>
      <c r="M31" s="18"/>
    </row>
    <row r="32" spans="1:13" ht="30" customHeight="1" x14ac:dyDescent="0.2">
      <c r="A32" s="49"/>
      <c r="B32" s="35" t="s">
        <v>163</v>
      </c>
      <c r="C32" s="36"/>
      <c r="D32" s="25">
        <v>3547</v>
      </c>
      <c r="E32" s="25">
        <v>1</v>
      </c>
      <c r="F32" s="25">
        <v>3548</v>
      </c>
      <c r="G32" s="25">
        <v>0</v>
      </c>
      <c r="H32" s="25">
        <v>56901331</v>
      </c>
      <c r="I32" s="25">
        <v>1792</v>
      </c>
      <c r="J32" s="25">
        <v>0</v>
      </c>
      <c r="K32" s="25">
        <v>56903123</v>
      </c>
      <c r="L32" s="33"/>
      <c r="M32" s="18"/>
    </row>
    <row r="33" spans="1:13" ht="30" customHeight="1" x14ac:dyDescent="0.2">
      <c r="A33" s="49"/>
      <c r="B33" s="35" t="s">
        <v>164</v>
      </c>
      <c r="C33" s="36"/>
      <c r="D33" s="25">
        <v>1503</v>
      </c>
      <c r="E33" s="25">
        <v>0</v>
      </c>
      <c r="F33" s="25">
        <v>1503</v>
      </c>
      <c r="G33" s="25">
        <v>0</v>
      </c>
      <c r="H33" s="25">
        <v>47693198</v>
      </c>
      <c r="I33" s="25">
        <v>0</v>
      </c>
      <c r="J33" s="25">
        <v>3400</v>
      </c>
      <c r="K33" s="25">
        <v>47696598</v>
      </c>
      <c r="L33" s="33"/>
      <c r="M33" s="18"/>
    </row>
    <row r="34" spans="1:13" ht="30" customHeight="1" x14ac:dyDescent="0.2">
      <c r="A34" s="49"/>
      <c r="B34" s="35" t="s">
        <v>165</v>
      </c>
      <c r="C34" s="36"/>
      <c r="D34" s="25">
        <v>318</v>
      </c>
      <c r="E34" s="25">
        <v>0</v>
      </c>
      <c r="F34" s="25">
        <v>318</v>
      </c>
      <c r="G34" s="25">
        <v>0</v>
      </c>
      <c r="H34" s="25">
        <v>22285744</v>
      </c>
      <c r="I34" s="25">
        <v>0</v>
      </c>
      <c r="J34" s="25">
        <v>0</v>
      </c>
      <c r="K34" s="25">
        <v>22285744</v>
      </c>
      <c r="L34" s="33"/>
      <c r="M34" s="18"/>
    </row>
    <row r="35" spans="1:13" ht="30" customHeight="1" x14ac:dyDescent="0.2">
      <c r="A35" s="49"/>
      <c r="B35" s="35" t="s">
        <v>166</v>
      </c>
      <c r="C35" s="36"/>
      <c r="D35" s="25">
        <v>107</v>
      </c>
      <c r="E35" s="25">
        <v>0</v>
      </c>
      <c r="F35" s="25">
        <v>107</v>
      </c>
      <c r="G35" s="25">
        <v>0</v>
      </c>
      <c r="H35" s="25">
        <v>18838051</v>
      </c>
      <c r="I35" s="25">
        <v>0</v>
      </c>
      <c r="J35" s="25">
        <v>334460</v>
      </c>
      <c r="K35" s="25">
        <v>19172511</v>
      </c>
      <c r="L35" s="33"/>
      <c r="M35" s="18"/>
    </row>
    <row r="36" spans="1:13" ht="30" customHeight="1" x14ac:dyDescent="0.2">
      <c r="A36" s="50"/>
      <c r="B36" s="35" t="s">
        <v>50</v>
      </c>
      <c r="C36" s="36"/>
      <c r="D36" s="25">
        <v>43888</v>
      </c>
      <c r="E36" s="25">
        <v>1066</v>
      </c>
      <c r="F36" s="25">
        <v>44954</v>
      </c>
      <c r="G36" s="25">
        <v>1</v>
      </c>
      <c r="H36" s="25">
        <v>318030246</v>
      </c>
      <c r="I36" s="25">
        <v>14228</v>
      </c>
      <c r="J36" s="25">
        <v>337860</v>
      </c>
      <c r="K36" s="25">
        <v>318382334</v>
      </c>
      <c r="L36" s="33"/>
      <c r="M36" s="18"/>
    </row>
    <row r="37" spans="1:13" x14ac:dyDescent="0.2">
      <c r="A37" s="16"/>
      <c r="B37" s="21"/>
      <c r="C37" s="21"/>
      <c r="D37" s="15"/>
      <c r="E37" s="15"/>
      <c r="F37" s="15"/>
      <c r="G37" s="15"/>
      <c r="H37" s="15"/>
      <c r="I37" s="15"/>
      <c r="J37" s="15"/>
      <c r="K37" s="15"/>
      <c r="L37" s="15"/>
    </row>
  </sheetData>
  <mergeCells count="46">
    <mergeCell ref="A2:L2"/>
    <mergeCell ref="A1:L1"/>
    <mergeCell ref="B22:C22"/>
    <mergeCell ref="B24:C24"/>
    <mergeCell ref="B29:C29"/>
    <mergeCell ref="C3:C4"/>
    <mergeCell ref="B21:C21"/>
    <mergeCell ref="H3:L3"/>
    <mergeCell ref="D3:G3"/>
    <mergeCell ref="A8:C9"/>
    <mergeCell ref="A10:A23"/>
    <mergeCell ref="B11:C11"/>
    <mergeCell ref="B12:C12"/>
    <mergeCell ref="B13:C13"/>
    <mergeCell ref="D4:E4"/>
    <mergeCell ref="B14:C14"/>
    <mergeCell ref="B15:C15"/>
    <mergeCell ref="B17:C17"/>
    <mergeCell ref="B10:C10"/>
    <mergeCell ref="B16:C16"/>
    <mergeCell ref="A30:A36"/>
    <mergeCell ref="B30:C30"/>
    <mergeCell ref="A25:A28"/>
    <mergeCell ref="B25:C25"/>
    <mergeCell ref="B26:C26"/>
    <mergeCell ref="B27:C27"/>
    <mergeCell ref="B35:C35"/>
    <mergeCell ref="B28:C28"/>
    <mergeCell ref="B23:C23"/>
    <mergeCell ref="B31:C31"/>
    <mergeCell ref="B36:C36"/>
    <mergeCell ref="B18:C18"/>
    <mergeCell ref="D5:D8"/>
    <mergeCell ref="E5:E8"/>
    <mergeCell ref="K4:K8"/>
    <mergeCell ref="L4:L8"/>
    <mergeCell ref="F4:F8"/>
    <mergeCell ref="H4:H8"/>
    <mergeCell ref="I4:I8"/>
    <mergeCell ref="J4:J8"/>
    <mergeCell ref="G5:G8"/>
    <mergeCell ref="B19:C19"/>
    <mergeCell ref="B20:C20"/>
    <mergeCell ref="B32:C32"/>
    <mergeCell ref="B33:C33"/>
    <mergeCell ref="B34:C34"/>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P36"/>
  <sheetViews>
    <sheetView view="pageBreakPreview" topLeftCell="B1"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0" width="13.77734375" style="1" customWidth="1"/>
    <col min="11" max="13" width="15.77734375" style="1" customWidth="1"/>
    <col min="14" max="15" width="13.77734375" style="1" customWidth="1"/>
    <col min="16" max="16384" width="9" style="1"/>
  </cols>
  <sheetData>
    <row r="1" spans="1:16"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c r="O1" s="54"/>
    </row>
    <row r="2" spans="1:16" ht="30" customHeight="1" x14ac:dyDescent="0.2">
      <c r="A2" s="74" t="s">
        <v>150</v>
      </c>
      <c r="B2" s="54"/>
      <c r="C2" s="54"/>
      <c r="D2" s="54"/>
      <c r="E2" s="54"/>
      <c r="F2" s="54"/>
      <c r="G2" s="54"/>
      <c r="H2" s="54"/>
      <c r="I2" s="54"/>
      <c r="J2" s="54"/>
      <c r="K2" s="54"/>
      <c r="L2" s="54"/>
      <c r="M2" s="75"/>
      <c r="N2" s="75"/>
      <c r="O2" s="75"/>
    </row>
    <row r="3" spans="1:16" ht="19.95" customHeight="1" x14ac:dyDescent="0.2">
      <c r="A3" s="13"/>
      <c r="B3" s="12"/>
      <c r="C3" s="56" t="s">
        <v>23</v>
      </c>
      <c r="D3" s="76" t="s">
        <v>26</v>
      </c>
      <c r="E3" s="77"/>
      <c r="F3" s="77"/>
      <c r="G3" s="77"/>
      <c r="H3" s="77"/>
      <c r="I3" s="77"/>
      <c r="J3" s="77"/>
      <c r="K3" s="77"/>
      <c r="L3" s="77"/>
      <c r="M3" s="77"/>
      <c r="N3" s="77"/>
      <c r="O3" s="78"/>
    </row>
    <row r="4" spans="1:16" ht="15" customHeight="1" x14ac:dyDescent="0.2">
      <c r="A4" s="10"/>
      <c r="C4" s="57"/>
      <c r="D4" s="58" t="s">
        <v>20</v>
      </c>
      <c r="E4" s="59"/>
      <c r="F4" s="59"/>
      <c r="G4" s="60"/>
      <c r="H4" s="61" t="s">
        <v>19</v>
      </c>
      <c r="I4" s="62"/>
      <c r="J4" s="63"/>
      <c r="K4" s="79" t="s">
        <v>88</v>
      </c>
      <c r="L4" s="79" t="s">
        <v>89</v>
      </c>
      <c r="M4" s="79" t="s">
        <v>90</v>
      </c>
      <c r="N4" s="82" t="s">
        <v>84</v>
      </c>
      <c r="O4" s="40" t="s">
        <v>13</v>
      </c>
    </row>
    <row r="5" spans="1:16" ht="15" customHeight="1" x14ac:dyDescent="0.2">
      <c r="A5" s="10"/>
      <c r="C5" s="9"/>
      <c r="D5" s="82" t="s">
        <v>135</v>
      </c>
      <c r="E5" s="82" t="s">
        <v>85</v>
      </c>
      <c r="F5" s="82" t="s">
        <v>86</v>
      </c>
      <c r="G5" s="40" t="s">
        <v>81</v>
      </c>
      <c r="H5" s="82" t="s">
        <v>144</v>
      </c>
      <c r="I5" s="82" t="s">
        <v>87</v>
      </c>
      <c r="J5" s="40" t="s">
        <v>81</v>
      </c>
      <c r="K5" s="80"/>
      <c r="L5" s="81"/>
      <c r="M5" s="81"/>
      <c r="N5" s="83"/>
      <c r="O5" s="41"/>
    </row>
    <row r="6" spans="1:16" ht="15" customHeight="1" x14ac:dyDescent="0.2">
      <c r="A6" s="10"/>
      <c r="C6" s="9"/>
      <c r="D6" s="83"/>
      <c r="E6" s="83"/>
      <c r="F6" s="83"/>
      <c r="G6" s="41"/>
      <c r="H6" s="83"/>
      <c r="I6" s="83"/>
      <c r="J6" s="41"/>
      <c r="K6" s="80"/>
      <c r="L6" s="81"/>
      <c r="M6" s="81"/>
      <c r="N6" s="83"/>
      <c r="O6" s="41"/>
    </row>
    <row r="7" spans="1:16" ht="15" customHeight="1" x14ac:dyDescent="0.2">
      <c r="A7" s="10"/>
      <c r="C7" s="9"/>
      <c r="D7" s="83"/>
      <c r="E7" s="83"/>
      <c r="F7" s="83"/>
      <c r="G7" s="41"/>
      <c r="H7" s="83"/>
      <c r="I7" s="83"/>
      <c r="J7" s="41"/>
      <c r="K7" s="80"/>
      <c r="L7" s="81"/>
      <c r="M7" s="81"/>
      <c r="N7" s="83"/>
      <c r="O7" s="41"/>
    </row>
    <row r="8" spans="1:16" ht="15" customHeight="1" x14ac:dyDescent="0.2">
      <c r="A8" s="64" t="s">
        <v>10</v>
      </c>
      <c r="B8" s="65"/>
      <c r="C8" s="66"/>
      <c r="D8" s="83"/>
      <c r="E8" s="83"/>
      <c r="F8" s="83"/>
      <c r="G8" s="41"/>
      <c r="H8" s="83"/>
      <c r="I8" s="83"/>
      <c r="J8" s="41"/>
      <c r="K8" s="80"/>
      <c r="L8" s="81"/>
      <c r="M8" s="81"/>
      <c r="N8" s="83"/>
      <c r="O8" s="41"/>
    </row>
    <row r="9" spans="1:16" ht="15" customHeight="1" x14ac:dyDescent="0.2">
      <c r="A9" s="67"/>
      <c r="B9" s="68"/>
      <c r="C9" s="69"/>
      <c r="D9" s="8" t="s">
        <v>8</v>
      </c>
      <c r="E9" s="3" t="s">
        <v>7</v>
      </c>
      <c r="F9" s="3" t="s">
        <v>7</v>
      </c>
      <c r="G9" s="3" t="s">
        <v>7</v>
      </c>
      <c r="H9" s="3" t="s">
        <v>7</v>
      </c>
      <c r="I9" s="3" t="s">
        <v>7</v>
      </c>
      <c r="J9" s="3" t="s">
        <v>7</v>
      </c>
      <c r="K9" s="5" t="s">
        <v>7</v>
      </c>
      <c r="L9" s="5" t="s">
        <v>7</v>
      </c>
      <c r="M9" s="5" t="s">
        <v>9</v>
      </c>
      <c r="N9" s="3" t="s">
        <v>7</v>
      </c>
      <c r="O9" s="7" t="s">
        <v>7</v>
      </c>
    </row>
    <row r="10" spans="1:16" ht="30" customHeight="1" x14ac:dyDescent="0.2">
      <c r="A10" s="70" t="s">
        <v>6</v>
      </c>
      <c r="B10" s="35" t="s">
        <v>42</v>
      </c>
      <c r="C10" s="36"/>
      <c r="D10" s="23">
        <v>78871745</v>
      </c>
      <c r="E10" s="23">
        <v>6443325</v>
      </c>
      <c r="F10" s="23">
        <v>9496385</v>
      </c>
      <c r="G10" s="23">
        <v>94811455</v>
      </c>
      <c r="H10" s="23">
        <v>592174</v>
      </c>
      <c r="I10" s="23">
        <v>3187</v>
      </c>
      <c r="J10" s="23">
        <v>595361</v>
      </c>
      <c r="K10" s="23">
        <v>5349569</v>
      </c>
      <c r="L10" s="23">
        <v>5787541</v>
      </c>
      <c r="M10" s="23">
        <v>582026</v>
      </c>
      <c r="N10" s="23">
        <v>2743657</v>
      </c>
      <c r="O10" s="23">
        <v>111296918</v>
      </c>
      <c r="P10" s="18"/>
    </row>
    <row r="11" spans="1:16" ht="30" customHeight="1" x14ac:dyDescent="0.2">
      <c r="A11" s="70"/>
      <c r="B11" s="35" t="s">
        <v>65</v>
      </c>
      <c r="C11" s="36"/>
      <c r="D11" s="23">
        <v>37807044</v>
      </c>
      <c r="E11" s="23">
        <v>3132838</v>
      </c>
      <c r="F11" s="23">
        <v>4994334</v>
      </c>
      <c r="G11" s="23">
        <v>45934216</v>
      </c>
      <c r="H11" s="23">
        <v>231705</v>
      </c>
      <c r="I11" s="23">
        <v>168</v>
      </c>
      <c r="J11" s="23">
        <v>231873</v>
      </c>
      <c r="K11" s="23">
        <v>2113208</v>
      </c>
      <c r="L11" s="23">
        <v>4971836</v>
      </c>
      <c r="M11" s="23">
        <v>646370</v>
      </c>
      <c r="N11" s="23">
        <v>565787</v>
      </c>
      <c r="O11" s="23">
        <v>63114678</v>
      </c>
      <c r="P11" s="18"/>
    </row>
    <row r="12" spans="1:16" ht="30" customHeight="1" x14ac:dyDescent="0.2">
      <c r="A12" s="70"/>
      <c r="B12" s="35" t="s">
        <v>54</v>
      </c>
      <c r="C12" s="36"/>
      <c r="D12" s="23">
        <v>32798749</v>
      </c>
      <c r="E12" s="23">
        <v>4632229</v>
      </c>
      <c r="F12" s="23">
        <v>5011236</v>
      </c>
      <c r="G12" s="23">
        <v>42442214</v>
      </c>
      <c r="H12" s="23">
        <v>248405</v>
      </c>
      <c r="I12" s="23">
        <v>73</v>
      </c>
      <c r="J12" s="23">
        <v>248478</v>
      </c>
      <c r="K12" s="23">
        <v>3266137</v>
      </c>
      <c r="L12" s="23">
        <v>7230640</v>
      </c>
      <c r="M12" s="23">
        <v>882936</v>
      </c>
      <c r="N12" s="23">
        <v>652169</v>
      </c>
      <c r="O12" s="23">
        <v>71770257</v>
      </c>
      <c r="P12" s="18"/>
    </row>
    <row r="13" spans="1:16" ht="30" customHeight="1" x14ac:dyDescent="0.2">
      <c r="A13" s="70"/>
      <c r="B13" s="35" t="s">
        <v>67</v>
      </c>
      <c r="C13" s="36"/>
      <c r="D13" s="23">
        <v>26853096</v>
      </c>
      <c r="E13" s="23">
        <v>2242584</v>
      </c>
      <c r="F13" s="23">
        <v>1433509</v>
      </c>
      <c r="G13" s="23">
        <v>30529189</v>
      </c>
      <c r="H13" s="23">
        <v>188086</v>
      </c>
      <c r="I13" s="23">
        <v>0</v>
      </c>
      <c r="J13" s="23">
        <v>188086</v>
      </c>
      <c r="K13" s="23">
        <v>4130514</v>
      </c>
      <c r="L13" s="23">
        <v>7772847</v>
      </c>
      <c r="M13" s="23">
        <v>682476</v>
      </c>
      <c r="N13" s="23">
        <v>867227</v>
      </c>
      <c r="O13" s="23">
        <v>66875004</v>
      </c>
      <c r="P13" s="18"/>
    </row>
    <row r="14" spans="1:16" ht="30" customHeight="1" x14ac:dyDescent="0.2">
      <c r="A14" s="70"/>
      <c r="B14" s="35" t="s">
        <v>76</v>
      </c>
      <c r="C14" s="36"/>
      <c r="D14" s="23">
        <v>19564598</v>
      </c>
      <c r="E14" s="23">
        <v>2530744</v>
      </c>
      <c r="F14" s="23">
        <v>1180152</v>
      </c>
      <c r="G14" s="23">
        <v>23275494</v>
      </c>
      <c r="H14" s="23">
        <v>213364</v>
      </c>
      <c r="I14" s="23">
        <v>0</v>
      </c>
      <c r="J14" s="23">
        <v>213364</v>
      </c>
      <c r="K14" s="23">
        <v>1858872</v>
      </c>
      <c r="L14" s="23">
        <v>6766787</v>
      </c>
      <c r="M14" s="23">
        <v>691471</v>
      </c>
      <c r="N14" s="23">
        <v>587248</v>
      </c>
      <c r="O14" s="23">
        <v>57720901</v>
      </c>
      <c r="P14" s="18"/>
    </row>
    <row r="15" spans="1:16" ht="30" customHeight="1" x14ac:dyDescent="0.2">
      <c r="A15" s="70"/>
      <c r="B15" s="35" t="s">
        <v>57</v>
      </c>
      <c r="C15" s="36"/>
      <c r="D15" s="23">
        <v>19846256</v>
      </c>
      <c r="E15" s="23">
        <v>2897790</v>
      </c>
      <c r="F15" s="23">
        <v>809614</v>
      </c>
      <c r="G15" s="23">
        <v>23553660</v>
      </c>
      <c r="H15" s="23">
        <v>257931</v>
      </c>
      <c r="I15" s="23">
        <v>0</v>
      </c>
      <c r="J15" s="23">
        <v>257931</v>
      </c>
      <c r="K15" s="23">
        <v>3466206</v>
      </c>
      <c r="L15" s="23">
        <v>5669111</v>
      </c>
      <c r="M15" s="23">
        <v>895310</v>
      </c>
      <c r="N15" s="23">
        <v>1029183</v>
      </c>
      <c r="O15" s="23">
        <v>69214514</v>
      </c>
      <c r="P15" s="18"/>
    </row>
    <row r="16" spans="1:16" ht="30" customHeight="1" x14ac:dyDescent="0.2">
      <c r="A16" s="70"/>
      <c r="B16" s="35" t="s">
        <v>58</v>
      </c>
      <c r="C16" s="36"/>
      <c r="D16" s="23">
        <v>14197266</v>
      </c>
      <c r="E16" s="23">
        <v>3682790</v>
      </c>
      <c r="F16" s="23">
        <v>934117</v>
      </c>
      <c r="G16" s="23">
        <v>18814173</v>
      </c>
      <c r="H16" s="23">
        <v>171782</v>
      </c>
      <c r="I16" s="23">
        <v>31</v>
      </c>
      <c r="J16" s="23">
        <v>171813</v>
      </c>
      <c r="K16" s="23">
        <v>4311563</v>
      </c>
      <c r="L16" s="23">
        <v>4542991</v>
      </c>
      <c r="M16" s="23">
        <v>588549</v>
      </c>
      <c r="N16" s="23">
        <v>507742</v>
      </c>
      <c r="O16" s="23">
        <v>55310750</v>
      </c>
      <c r="P16" s="18"/>
    </row>
    <row r="17" spans="1:16" ht="30" customHeight="1" x14ac:dyDescent="0.2">
      <c r="A17" s="70"/>
      <c r="B17" s="35" t="s">
        <v>59</v>
      </c>
      <c r="C17" s="36"/>
      <c r="D17" s="23">
        <v>19345447</v>
      </c>
      <c r="E17" s="23">
        <v>4012790</v>
      </c>
      <c r="F17" s="23">
        <v>586853</v>
      </c>
      <c r="G17" s="23">
        <v>23945090</v>
      </c>
      <c r="H17" s="23">
        <v>284031</v>
      </c>
      <c r="I17" s="23">
        <v>0</v>
      </c>
      <c r="J17" s="23">
        <v>284031</v>
      </c>
      <c r="K17" s="23">
        <v>4381649</v>
      </c>
      <c r="L17" s="23">
        <v>5692824</v>
      </c>
      <c r="M17" s="23">
        <v>903326</v>
      </c>
      <c r="N17" s="23">
        <v>649979</v>
      </c>
      <c r="O17" s="23">
        <v>73343485</v>
      </c>
      <c r="P17" s="18"/>
    </row>
    <row r="18" spans="1:16" ht="30" customHeight="1" x14ac:dyDescent="0.2">
      <c r="A18" s="70"/>
      <c r="B18" s="35" t="s">
        <v>159</v>
      </c>
      <c r="C18" s="36"/>
      <c r="D18" s="23">
        <v>25590687</v>
      </c>
      <c r="E18" s="23">
        <v>9915660</v>
      </c>
      <c r="F18" s="23">
        <v>498901</v>
      </c>
      <c r="G18" s="23">
        <v>36005248</v>
      </c>
      <c r="H18" s="23">
        <v>383310</v>
      </c>
      <c r="I18" s="23">
        <v>28</v>
      </c>
      <c r="J18" s="23">
        <v>383338</v>
      </c>
      <c r="K18" s="23">
        <v>16673348</v>
      </c>
      <c r="L18" s="23">
        <v>6871978</v>
      </c>
      <c r="M18" s="23">
        <v>1468600</v>
      </c>
      <c r="N18" s="23">
        <v>471251</v>
      </c>
      <c r="O18" s="23">
        <v>118776885</v>
      </c>
      <c r="P18" s="18"/>
    </row>
    <row r="19" spans="1:16" ht="30" customHeight="1" x14ac:dyDescent="0.2">
      <c r="A19" s="70"/>
      <c r="B19" s="35" t="s">
        <v>160</v>
      </c>
      <c r="C19" s="36"/>
      <c r="D19" s="23">
        <v>15737759</v>
      </c>
      <c r="E19" s="23">
        <v>2902947</v>
      </c>
      <c r="F19" s="23">
        <v>1134350</v>
      </c>
      <c r="G19" s="23">
        <v>19775056</v>
      </c>
      <c r="H19" s="23">
        <v>110397</v>
      </c>
      <c r="I19" s="23">
        <v>0</v>
      </c>
      <c r="J19" s="23">
        <v>110397</v>
      </c>
      <c r="K19" s="23">
        <v>18751879</v>
      </c>
      <c r="L19" s="23">
        <v>6122528</v>
      </c>
      <c r="M19" s="23">
        <v>1156632</v>
      </c>
      <c r="N19" s="23">
        <v>488122</v>
      </c>
      <c r="O19" s="23">
        <v>94101212</v>
      </c>
      <c r="P19" s="18"/>
    </row>
    <row r="20" spans="1:16" ht="30" customHeight="1" x14ac:dyDescent="0.2">
      <c r="A20" s="70"/>
      <c r="B20" s="35" t="s">
        <v>161</v>
      </c>
      <c r="C20" s="36"/>
      <c r="D20" s="23">
        <v>8378178</v>
      </c>
      <c r="E20" s="23">
        <v>1175767</v>
      </c>
      <c r="F20" s="23">
        <v>157713</v>
      </c>
      <c r="G20" s="23">
        <v>9711658</v>
      </c>
      <c r="H20" s="23">
        <v>62024</v>
      </c>
      <c r="I20" s="23">
        <v>0</v>
      </c>
      <c r="J20" s="23">
        <v>62024</v>
      </c>
      <c r="K20" s="23">
        <v>8824038</v>
      </c>
      <c r="L20" s="23">
        <v>2306897</v>
      </c>
      <c r="M20" s="23">
        <v>549513</v>
      </c>
      <c r="N20" s="23">
        <v>26588</v>
      </c>
      <c r="O20" s="23">
        <v>43766462</v>
      </c>
      <c r="P20" s="18"/>
    </row>
    <row r="21" spans="1:16" ht="30" customHeight="1" x14ac:dyDescent="0.2">
      <c r="A21" s="70"/>
      <c r="B21" s="35" t="s">
        <v>162</v>
      </c>
      <c r="C21" s="36"/>
      <c r="D21" s="23">
        <v>1959696</v>
      </c>
      <c r="E21" s="23">
        <v>0</v>
      </c>
      <c r="F21" s="23">
        <v>0</v>
      </c>
      <c r="G21" s="23">
        <v>1959696</v>
      </c>
      <c r="H21" s="23">
        <v>126794</v>
      </c>
      <c r="I21" s="23">
        <v>0</v>
      </c>
      <c r="J21" s="23">
        <v>126794</v>
      </c>
      <c r="K21" s="23">
        <v>22030842</v>
      </c>
      <c r="L21" s="23">
        <v>835703</v>
      </c>
      <c r="M21" s="23">
        <v>316329</v>
      </c>
      <c r="N21" s="23">
        <v>295990</v>
      </c>
      <c r="O21" s="23">
        <v>44737865</v>
      </c>
      <c r="P21" s="18"/>
    </row>
    <row r="22" spans="1:16" ht="30" customHeight="1" x14ac:dyDescent="0.2">
      <c r="A22" s="71"/>
      <c r="B22" s="35" t="s">
        <v>50</v>
      </c>
      <c r="C22" s="36"/>
      <c r="D22" s="23">
        <v>300950521</v>
      </c>
      <c r="E22" s="23">
        <v>43569464</v>
      </c>
      <c r="F22" s="23">
        <v>26237164</v>
      </c>
      <c r="G22" s="23">
        <v>370757149</v>
      </c>
      <c r="H22" s="23">
        <v>2870003</v>
      </c>
      <c r="I22" s="23">
        <v>3487</v>
      </c>
      <c r="J22" s="23">
        <v>2873490</v>
      </c>
      <c r="K22" s="23">
        <v>95157825</v>
      </c>
      <c r="L22" s="23">
        <v>64571683</v>
      </c>
      <c r="M22" s="23">
        <v>9363538</v>
      </c>
      <c r="N22" s="23">
        <v>8884943</v>
      </c>
      <c r="O22" s="23">
        <v>870028931</v>
      </c>
      <c r="P22" s="18"/>
    </row>
    <row r="23" spans="1:16" ht="30" customHeight="1" x14ac:dyDescent="0.2">
      <c r="A23" s="70"/>
      <c r="B23" s="51" t="s">
        <v>5</v>
      </c>
      <c r="C23" s="52"/>
      <c r="D23" s="23">
        <v>5251167</v>
      </c>
      <c r="E23" s="23">
        <v>78091</v>
      </c>
      <c r="F23" s="23">
        <v>142688</v>
      </c>
      <c r="G23" s="23">
        <v>5471946</v>
      </c>
      <c r="H23" s="23">
        <v>751890</v>
      </c>
      <c r="I23" s="23">
        <v>196</v>
      </c>
      <c r="J23" s="23">
        <v>752086</v>
      </c>
      <c r="K23" s="23">
        <v>2487510</v>
      </c>
      <c r="L23" s="23">
        <v>13149303</v>
      </c>
      <c r="M23" s="23">
        <v>3372739</v>
      </c>
      <c r="N23" s="23">
        <v>1811142</v>
      </c>
      <c r="O23" s="23">
        <v>236973961</v>
      </c>
      <c r="P23" s="18"/>
    </row>
    <row r="24" spans="1:16" ht="15" customHeight="1" x14ac:dyDescent="0.2">
      <c r="A24" s="22"/>
      <c r="B24" s="55"/>
      <c r="C24" s="55"/>
      <c r="D24" s="24"/>
      <c r="E24" s="24"/>
      <c r="F24" s="24"/>
      <c r="G24" s="24"/>
      <c r="H24" s="24"/>
      <c r="I24" s="24"/>
      <c r="J24" s="24"/>
      <c r="K24" s="24"/>
      <c r="L24" s="24"/>
      <c r="M24" s="24"/>
      <c r="N24" s="24"/>
      <c r="O24" s="24"/>
      <c r="P24" s="18"/>
    </row>
    <row r="25" spans="1:16" ht="30" customHeight="1" x14ac:dyDescent="0.2">
      <c r="A25" s="48" t="s">
        <v>4</v>
      </c>
      <c r="B25" s="35" t="s">
        <v>3</v>
      </c>
      <c r="C25" s="36"/>
      <c r="D25" s="23">
        <v>149477538</v>
      </c>
      <c r="E25" s="23">
        <v>14208392</v>
      </c>
      <c r="F25" s="23">
        <v>19501955</v>
      </c>
      <c r="G25" s="23">
        <v>183187885</v>
      </c>
      <c r="H25" s="23">
        <v>1072284</v>
      </c>
      <c r="I25" s="23">
        <v>3428</v>
      </c>
      <c r="J25" s="23">
        <v>1075712</v>
      </c>
      <c r="K25" s="23">
        <v>10728914</v>
      </c>
      <c r="L25" s="23">
        <v>17990017</v>
      </c>
      <c r="M25" s="23">
        <v>2111332</v>
      </c>
      <c r="N25" s="23">
        <v>3961613</v>
      </c>
      <c r="O25" s="23">
        <v>246181853</v>
      </c>
      <c r="P25" s="18"/>
    </row>
    <row r="26" spans="1:16" ht="30" customHeight="1" x14ac:dyDescent="0.2">
      <c r="A26" s="49"/>
      <c r="B26" s="35" t="s">
        <v>2</v>
      </c>
      <c r="C26" s="36"/>
      <c r="D26" s="23">
        <v>80461216</v>
      </c>
      <c r="E26" s="23">
        <v>11353908</v>
      </c>
      <c r="F26" s="23">
        <v>4357392</v>
      </c>
      <c r="G26" s="23">
        <v>96172516</v>
      </c>
      <c r="H26" s="23">
        <v>831163</v>
      </c>
      <c r="I26" s="23">
        <v>31</v>
      </c>
      <c r="J26" s="23">
        <v>831194</v>
      </c>
      <c r="K26" s="23">
        <v>13767155</v>
      </c>
      <c r="L26" s="23">
        <v>24751736</v>
      </c>
      <c r="M26" s="23">
        <v>2857806</v>
      </c>
      <c r="N26" s="23">
        <v>2991400</v>
      </c>
      <c r="O26" s="23">
        <v>249121169</v>
      </c>
      <c r="P26" s="18"/>
    </row>
    <row r="27" spans="1:16" ht="30" customHeight="1" x14ac:dyDescent="0.2">
      <c r="A27" s="49"/>
      <c r="B27" s="35" t="s">
        <v>51</v>
      </c>
      <c r="C27" s="36"/>
      <c r="D27" s="23">
        <v>19345447</v>
      </c>
      <c r="E27" s="23">
        <v>4012790</v>
      </c>
      <c r="F27" s="23">
        <v>586853</v>
      </c>
      <c r="G27" s="23">
        <v>23945090</v>
      </c>
      <c r="H27" s="23">
        <v>284031</v>
      </c>
      <c r="I27" s="23">
        <v>0</v>
      </c>
      <c r="J27" s="23">
        <v>284031</v>
      </c>
      <c r="K27" s="23">
        <v>4381649</v>
      </c>
      <c r="L27" s="23">
        <v>5692824</v>
      </c>
      <c r="M27" s="23">
        <v>903326</v>
      </c>
      <c r="N27" s="23">
        <v>649979</v>
      </c>
      <c r="O27" s="23">
        <v>73343485</v>
      </c>
      <c r="P27" s="18"/>
    </row>
    <row r="28" spans="1:16" ht="30" customHeight="1" x14ac:dyDescent="0.2">
      <c r="A28" s="50"/>
      <c r="B28" s="35" t="s">
        <v>52</v>
      </c>
      <c r="C28" s="36"/>
      <c r="D28" s="23">
        <v>51666320</v>
      </c>
      <c r="E28" s="23">
        <v>13994374</v>
      </c>
      <c r="F28" s="23">
        <v>1790964</v>
      </c>
      <c r="G28" s="23">
        <v>67451658</v>
      </c>
      <c r="H28" s="23">
        <v>682525</v>
      </c>
      <c r="I28" s="23">
        <v>28</v>
      </c>
      <c r="J28" s="23">
        <v>682553</v>
      </c>
      <c r="K28" s="23">
        <v>66280107</v>
      </c>
      <c r="L28" s="23">
        <v>16137106</v>
      </c>
      <c r="M28" s="23">
        <v>3491074</v>
      </c>
      <c r="N28" s="23">
        <v>1281951</v>
      </c>
      <c r="O28" s="23">
        <v>301382424</v>
      </c>
      <c r="P28" s="18"/>
    </row>
    <row r="29" spans="1:16" ht="15" customHeight="1" x14ac:dyDescent="0.2">
      <c r="A29" s="16"/>
      <c r="B29" s="55"/>
      <c r="C29" s="55"/>
      <c r="D29" s="24"/>
      <c r="E29" s="24"/>
      <c r="F29" s="24"/>
      <c r="G29" s="24"/>
      <c r="H29" s="24"/>
      <c r="I29" s="24"/>
      <c r="J29" s="24"/>
      <c r="K29" s="24"/>
      <c r="L29" s="24"/>
      <c r="M29" s="24"/>
      <c r="N29" s="24"/>
      <c r="O29" s="24"/>
      <c r="P29" s="18"/>
    </row>
    <row r="30" spans="1:16" ht="30" customHeight="1" x14ac:dyDescent="0.2">
      <c r="A30" s="48" t="s">
        <v>1</v>
      </c>
      <c r="B30" s="35" t="s">
        <v>0</v>
      </c>
      <c r="C30" s="36"/>
      <c r="D30" s="23">
        <v>229938120</v>
      </c>
      <c r="E30" s="23">
        <v>25562300</v>
      </c>
      <c r="F30" s="23">
        <v>23859349</v>
      </c>
      <c r="G30" s="23">
        <v>279359769</v>
      </c>
      <c r="H30" s="23">
        <v>1903449</v>
      </c>
      <c r="I30" s="23">
        <v>3458</v>
      </c>
      <c r="J30" s="23">
        <v>1906907</v>
      </c>
      <c r="K30" s="23">
        <v>24496068</v>
      </c>
      <c r="L30" s="23">
        <v>42729317</v>
      </c>
      <c r="M30" s="23">
        <v>4962088</v>
      </c>
      <c r="N30" s="23">
        <v>6952850</v>
      </c>
      <c r="O30" s="23">
        <v>495252818</v>
      </c>
      <c r="P30" s="18"/>
    </row>
    <row r="31" spans="1:16" ht="30" customHeight="1" x14ac:dyDescent="0.2">
      <c r="A31" s="49"/>
      <c r="B31" s="35" t="s">
        <v>51</v>
      </c>
      <c r="C31" s="36"/>
      <c r="D31" s="23">
        <v>19345447</v>
      </c>
      <c r="E31" s="23">
        <v>4012790</v>
      </c>
      <c r="F31" s="23">
        <v>586853</v>
      </c>
      <c r="G31" s="23">
        <v>23945090</v>
      </c>
      <c r="H31" s="23">
        <v>284031</v>
      </c>
      <c r="I31" s="23">
        <v>0</v>
      </c>
      <c r="J31" s="23">
        <v>284031</v>
      </c>
      <c r="K31" s="23">
        <v>4381649</v>
      </c>
      <c r="L31" s="23">
        <v>5692824</v>
      </c>
      <c r="M31" s="23">
        <v>903303</v>
      </c>
      <c r="N31" s="23">
        <v>649979</v>
      </c>
      <c r="O31" s="23">
        <v>73335415</v>
      </c>
      <c r="P31" s="18"/>
    </row>
    <row r="32" spans="1:16" ht="30" customHeight="1" x14ac:dyDescent="0.2">
      <c r="A32" s="49"/>
      <c r="B32" s="35" t="s">
        <v>163</v>
      </c>
      <c r="C32" s="36"/>
      <c r="D32" s="23">
        <v>25590687</v>
      </c>
      <c r="E32" s="23">
        <v>9915660</v>
      </c>
      <c r="F32" s="23">
        <v>498901</v>
      </c>
      <c r="G32" s="23">
        <v>36005248</v>
      </c>
      <c r="H32" s="23">
        <v>383310</v>
      </c>
      <c r="I32" s="23">
        <v>28</v>
      </c>
      <c r="J32" s="23">
        <v>383338</v>
      </c>
      <c r="K32" s="23">
        <v>16673348</v>
      </c>
      <c r="L32" s="23">
        <v>6871977</v>
      </c>
      <c r="M32" s="23">
        <v>1468600</v>
      </c>
      <c r="N32" s="23">
        <v>471251</v>
      </c>
      <c r="O32" s="23">
        <v>118776885</v>
      </c>
      <c r="P32" s="18"/>
    </row>
    <row r="33" spans="1:16" ht="30" customHeight="1" x14ac:dyDescent="0.2">
      <c r="A33" s="49"/>
      <c r="B33" s="35" t="s">
        <v>164</v>
      </c>
      <c r="C33" s="36"/>
      <c r="D33" s="23">
        <v>15737759</v>
      </c>
      <c r="E33" s="23">
        <v>2902947</v>
      </c>
      <c r="F33" s="23">
        <v>1134350</v>
      </c>
      <c r="G33" s="23">
        <v>19775056</v>
      </c>
      <c r="H33" s="23">
        <v>110397</v>
      </c>
      <c r="I33" s="23">
        <v>0</v>
      </c>
      <c r="J33" s="23">
        <v>110397</v>
      </c>
      <c r="K33" s="23">
        <v>18751879</v>
      </c>
      <c r="L33" s="23">
        <v>6122528</v>
      </c>
      <c r="M33" s="23">
        <v>1156632</v>
      </c>
      <c r="N33" s="23">
        <v>488122</v>
      </c>
      <c r="O33" s="23">
        <v>94101212</v>
      </c>
      <c r="P33" s="18"/>
    </row>
    <row r="34" spans="1:16" ht="30" customHeight="1" x14ac:dyDescent="0.2">
      <c r="A34" s="49"/>
      <c r="B34" s="35" t="s">
        <v>165</v>
      </c>
      <c r="C34" s="36"/>
      <c r="D34" s="23">
        <v>8378178</v>
      </c>
      <c r="E34" s="23">
        <v>1175767</v>
      </c>
      <c r="F34" s="23">
        <v>157713</v>
      </c>
      <c r="G34" s="23">
        <v>9711658</v>
      </c>
      <c r="H34" s="23">
        <v>62024</v>
      </c>
      <c r="I34" s="23">
        <v>0</v>
      </c>
      <c r="J34" s="23">
        <v>62024</v>
      </c>
      <c r="K34" s="23">
        <v>8824038</v>
      </c>
      <c r="L34" s="23">
        <v>2306897</v>
      </c>
      <c r="M34" s="23">
        <v>549513</v>
      </c>
      <c r="N34" s="23">
        <v>26588</v>
      </c>
      <c r="O34" s="23">
        <v>43766462</v>
      </c>
      <c r="P34" s="18"/>
    </row>
    <row r="35" spans="1:16" ht="30" customHeight="1" x14ac:dyDescent="0.2">
      <c r="A35" s="49"/>
      <c r="B35" s="35" t="s">
        <v>166</v>
      </c>
      <c r="C35" s="36"/>
      <c r="D35" s="23">
        <v>1959696</v>
      </c>
      <c r="E35" s="23">
        <v>0</v>
      </c>
      <c r="F35" s="23">
        <v>0</v>
      </c>
      <c r="G35" s="23">
        <v>1959696</v>
      </c>
      <c r="H35" s="23">
        <v>126794</v>
      </c>
      <c r="I35" s="23">
        <v>0</v>
      </c>
      <c r="J35" s="23">
        <v>126794</v>
      </c>
      <c r="K35" s="23">
        <v>22030842</v>
      </c>
      <c r="L35" s="23">
        <v>835703</v>
      </c>
      <c r="M35" s="23">
        <v>316329</v>
      </c>
      <c r="N35" s="23">
        <v>295990</v>
      </c>
      <c r="O35" s="23">
        <v>44737865</v>
      </c>
      <c r="P35" s="18"/>
    </row>
    <row r="36" spans="1:16" ht="30" customHeight="1" x14ac:dyDescent="0.2">
      <c r="A36" s="50"/>
      <c r="B36" s="35" t="s">
        <v>50</v>
      </c>
      <c r="C36" s="36"/>
      <c r="D36" s="23">
        <v>300949887</v>
      </c>
      <c r="E36" s="23">
        <v>43569464</v>
      </c>
      <c r="F36" s="23">
        <v>26237166</v>
      </c>
      <c r="G36" s="23">
        <v>370756517</v>
      </c>
      <c r="H36" s="23">
        <v>2870005</v>
      </c>
      <c r="I36" s="23">
        <v>3486</v>
      </c>
      <c r="J36" s="23">
        <v>2873491</v>
      </c>
      <c r="K36" s="23">
        <v>95157824</v>
      </c>
      <c r="L36" s="23">
        <v>64559246</v>
      </c>
      <c r="M36" s="23">
        <v>9356465</v>
      </c>
      <c r="N36" s="23">
        <v>8884780</v>
      </c>
      <c r="O36" s="23">
        <v>869970657</v>
      </c>
      <c r="P36" s="18"/>
    </row>
  </sheetData>
  <mergeCells count="49">
    <mergeCell ref="J5:J8"/>
    <mergeCell ref="E5:E8"/>
    <mergeCell ref="F5:F8"/>
    <mergeCell ref="G5:G8"/>
    <mergeCell ref="H5:H8"/>
    <mergeCell ref="I5:I8"/>
    <mergeCell ref="A30:A36"/>
    <mergeCell ref="B30:C30"/>
    <mergeCell ref="B31:C31"/>
    <mergeCell ref="B35:C35"/>
    <mergeCell ref="B36:C36"/>
    <mergeCell ref="B34:C34"/>
    <mergeCell ref="A1:O1"/>
    <mergeCell ref="B21:C21"/>
    <mergeCell ref="A25:A28"/>
    <mergeCell ref="B25:C25"/>
    <mergeCell ref="B26:C26"/>
    <mergeCell ref="B27:C27"/>
    <mergeCell ref="A8:C9"/>
    <mergeCell ref="A10:A23"/>
    <mergeCell ref="B10:C10"/>
    <mergeCell ref="B11:C11"/>
    <mergeCell ref="B12:C12"/>
    <mergeCell ref="B13:C13"/>
    <mergeCell ref="B14:C14"/>
    <mergeCell ref="B15:C15"/>
    <mergeCell ref="B16:C16"/>
    <mergeCell ref="B17:C17"/>
    <mergeCell ref="C3:C4"/>
    <mergeCell ref="B22:C22"/>
    <mergeCell ref="B24:C24"/>
    <mergeCell ref="B29:C29"/>
    <mergeCell ref="A2:O2"/>
    <mergeCell ref="B28:C28"/>
    <mergeCell ref="B23:C23"/>
    <mergeCell ref="D3:O3"/>
    <mergeCell ref="D4:G4"/>
    <mergeCell ref="H4:J4"/>
    <mergeCell ref="K4:K8"/>
    <mergeCell ref="L4:L8"/>
    <mergeCell ref="M4:M8"/>
    <mergeCell ref="N4:N8"/>
    <mergeCell ref="O4:O8"/>
    <mergeCell ref="D5:D8"/>
    <mergeCell ref="B18:C18"/>
    <mergeCell ref="B19:C19"/>
    <mergeCell ref="B20:C20"/>
    <mergeCell ref="B32:C32"/>
    <mergeCell ref="B33:C33"/>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37"/>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5" width="12.33203125" style="1" customWidth="1"/>
    <col min="16" max="16384" width="9" style="1"/>
  </cols>
  <sheetData>
    <row r="1" spans="1:15"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c r="O1" s="54"/>
    </row>
    <row r="2" spans="1:15" ht="30" customHeight="1" x14ac:dyDescent="0.2">
      <c r="A2" s="74" t="s">
        <v>151</v>
      </c>
      <c r="B2" s="54"/>
      <c r="C2" s="54"/>
      <c r="D2" s="54"/>
      <c r="E2" s="54"/>
      <c r="F2" s="54"/>
      <c r="G2" s="54"/>
      <c r="H2" s="54"/>
      <c r="I2" s="54"/>
      <c r="J2" s="54"/>
      <c r="K2" s="54"/>
      <c r="L2" s="54"/>
      <c r="M2" s="54"/>
      <c r="N2" s="54"/>
      <c r="O2" s="54"/>
    </row>
    <row r="3" spans="1:15" ht="19.95" customHeight="1" x14ac:dyDescent="0.2">
      <c r="A3" s="13"/>
      <c r="B3" s="12"/>
      <c r="C3" s="56" t="s">
        <v>23</v>
      </c>
      <c r="D3" s="61" t="s">
        <v>36</v>
      </c>
      <c r="E3" s="62"/>
      <c r="F3" s="62"/>
      <c r="G3" s="62"/>
      <c r="H3" s="62"/>
      <c r="I3" s="62"/>
      <c r="J3" s="62"/>
      <c r="K3" s="62"/>
      <c r="L3" s="62"/>
      <c r="M3" s="62"/>
      <c r="N3" s="62"/>
      <c r="O3" s="63"/>
    </row>
    <row r="4" spans="1:15" ht="15" customHeight="1" x14ac:dyDescent="0.2">
      <c r="A4" s="10"/>
      <c r="C4" s="57"/>
      <c r="D4" s="37" t="s">
        <v>91</v>
      </c>
      <c r="E4" s="44" t="s">
        <v>92</v>
      </c>
      <c r="F4" s="31"/>
      <c r="G4" s="37" t="s">
        <v>93</v>
      </c>
      <c r="H4" s="84" t="s">
        <v>94</v>
      </c>
      <c r="I4" s="37" t="s">
        <v>95</v>
      </c>
      <c r="J4" s="37" t="s">
        <v>97</v>
      </c>
      <c r="K4" s="35" t="s">
        <v>33</v>
      </c>
      <c r="L4" s="88"/>
      <c r="M4" s="89"/>
      <c r="N4" s="90" t="s">
        <v>157</v>
      </c>
      <c r="O4" s="90" t="s">
        <v>158</v>
      </c>
    </row>
    <row r="5" spans="1:15" ht="15" customHeight="1" x14ac:dyDescent="0.2">
      <c r="A5" s="10"/>
      <c r="C5" s="9"/>
      <c r="D5" s="38"/>
      <c r="E5" s="45"/>
      <c r="F5" s="86" t="s">
        <v>96</v>
      </c>
      <c r="G5" s="38"/>
      <c r="H5" s="85"/>
      <c r="I5" s="38"/>
      <c r="J5" s="38"/>
      <c r="K5" s="90" t="s">
        <v>98</v>
      </c>
      <c r="L5" s="90" t="s">
        <v>99</v>
      </c>
      <c r="M5" s="90" t="s">
        <v>13</v>
      </c>
      <c r="N5" s="91"/>
      <c r="O5" s="91"/>
    </row>
    <row r="6" spans="1:15" ht="15" customHeight="1" x14ac:dyDescent="0.2">
      <c r="A6" s="10"/>
      <c r="C6" s="9"/>
      <c r="D6" s="38"/>
      <c r="E6" s="45"/>
      <c r="F6" s="87"/>
      <c r="G6" s="38"/>
      <c r="H6" s="85"/>
      <c r="I6" s="38"/>
      <c r="J6" s="38"/>
      <c r="K6" s="91"/>
      <c r="L6" s="91"/>
      <c r="M6" s="91"/>
      <c r="N6" s="91"/>
      <c r="O6" s="91"/>
    </row>
    <row r="7" spans="1:15" ht="15" customHeight="1" x14ac:dyDescent="0.2">
      <c r="A7" s="10"/>
      <c r="C7" s="9"/>
      <c r="D7" s="38"/>
      <c r="E7" s="45"/>
      <c r="F7" s="87"/>
      <c r="G7" s="38"/>
      <c r="H7" s="85"/>
      <c r="I7" s="38"/>
      <c r="J7" s="38"/>
      <c r="K7" s="91"/>
      <c r="L7" s="91"/>
      <c r="M7" s="91"/>
      <c r="N7" s="91"/>
      <c r="O7" s="91"/>
    </row>
    <row r="8" spans="1:15" ht="15" customHeight="1" x14ac:dyDescent="0.2">
      <c r="A8" s="64" t="s">
        <v>10</v>
      </c>
      <c r="B8" s="65"/>
      <c r="C8" s="66"/>
      <c r="D8" s="38"/>
      <c r="E8" s="45"/>
      <c r="F8" s="87"/>
      <c r="G8" s="38"/>
      <c r="H8" s="85"/>
      <c r="I8" s="38"/>
      <c r="J8" s="38"/>
      <c r="K8" s="91"/>
      <c r="L8" s="91"/>
      <c r="M8" s="91"/>
      <c r="N8" s="91"/>
      <c r="O8" s="91"/>
    </row>
    <row r="9" spans="1:15" ht="15" customHeight="1" x14ac:dyDescent="0.2">
      <c r="A9" s="67"/>
      <c r="B9" s="68"/>
      <c r="C9" s="69"/>
      <c r="D9" s="5" t="s">
        <v>7</v>
      </c>
      <c r="E9" s="3" t="s">
        <v>7</v>
      </c>
      <c r="F9" s="19" t="s">
        <v>7</v>
      </c>
      <c r="G9" s="3" t="s">
        <v>7</v>
      </c>
      <c r="H9" s="3" t="s">
        <v>7</v>
      </c>
      <c r="I9" s="3" t="s">
        <v>7</v>
      </c>
      <c r="J9" s="3" t="s">
        <v>7</v>
      </c>
      <c r="K9" s="3" t="s">
        <v>7</v>
      </c>
      <c r="L9" s="3" t="s">
        <v>7</v>
      </c>
      <c r="M9" s="3" t="s">
        <v>7</v>
      </c>
      <c r="N9" s="3" t="s">
        <v>7</v>
      </c>
      <c r="O9" s="3" t="s">
        <v>7</v>
      </c>
    </row>
    <row r="10" spans="1:15" ht="30" customHeight="1" x14ac:dyDescent="0.2">
      <c r="A10" s="70" t="s">
        <v>6</v>
      </c>
      <c r="B10" s="35" t="s">
        <v>42</v>
      </c>
      <c r="C10" s="36"/>
      <c r="D10" s="23">
        <v>8910</v>
      </c>
      <c r="E10" s="23">
        <v>476004</v>
      </c>
      <c r="F10" s="23">
        <v>299</v>
      </c>
      <c r="G10" s="23">
        <v>906811</v>
      </c>
      <c r="H10" s="23">
        <v>108890</v>
      </c>
      <c r="I10" s="23">
        <v>110652</v>
      </c>
      <c r="J10" s="23">
        <v>15050</v>
      </c>
      <c r="K10" s="23">
        <v>67600</v>
      </c>
      <c r="L10" s="23">
        <v>76800</v>
      </c>
      <c r="M10" s="23">
        <v>144400</v>
      </c>
      <c r="N10" s="23">
        <v>31460</v>
      </c>
      <c r="O10" s="23">
        <v>5700</v>
      </c>
    </row>
    <row r="11" spans="1:15" ht="30" customHeight="1" x14ac:dyDescent="0.2">
      <c r="A11" s="70"/>
      <c r="B11" s="35" t="s">
        <v>65</v>
      </c>
      <c r="C11" s="36"/>
      <c r="D11" s="23">
        <v>2036</v>
      </c>
      <c r="E11" s="23">
        <v>469344</v>
      </c>
      <c r="F11" s="23">
        <v>300</v>
      </c>
      <c r="G11" s="23">
        <v>1698934</v>
      </c>
      <c r="H11" s="23">
        <v>164419</v>
      </c>
      <c r="I11" s="23">
        <v>167537</v>
      </c>
      <c r="J11" s="23">
        <v>25981</v>
      </c>
      <c r="K11" s="23">
        <v>61100</v>
      </c>
      <c r="L11" s="23">
        <v>40500</v>
      </c>
      <c r="M11" s="23">
        <v>101600</v>
      </c>
      <c r="N11" s="23">
        <v>23920</v>
      </c>
      <c r="O11" s="23">
        <v>8700</v>
      </c>
    </row>
    <row r="12" spans="1:15" ht="30" customHeight="1" x14ac:dyDescent="0.2">
      <c r="A12" s="70"/>
      <c r="B12" s="35" t="s">
        <v>54</v>
      </c>
      <c r="C12" s="36"/>
      <c r="D12" s="23">
        <v>0</v>
      </c>
      <c r="E12" s="23">
        <v>574239</v>
      </c>
      <c r="F12" s="23">
        <v>696</v>
      </c>
      <c r="G12" s="23">
        <v>2969938</v>
      </c>
      <c r="H12" s="23">
        <v>274637</v>
      </c>
      <c r="I12" s="23">
        <v>217443</v>
      </c>
      <c r="J12" s="23">
        <v>32532</v>
      </c>
      <c r="K12" s="23">
        <v>63180</v>
      </c>
      <c r="L12" s="23">
        <v>53400</v>
      </c>
      <c r="M12" s="23">
        <v>116580</v>
      </c>
      <c r="N12" s="23">
        <v>19500</v>
      </c>
      <c r="O12" s="23">
        <v>8100</v>
      </c>
    </row>
    <row r="13" spans="1:15" ht="30" customHeight="1" x14ac:dyDescent="0.2">
      <c r="A13" s="70"/>
      <c r="B13" s="35" t="s">
        <v>73</v>
      </c>
      <c r="C13" s="36"/>
      <c r="D13" s="23">
        <v>0</v>
      </c>
      <c r="E13" s="23">
        <v>555453</v>
      </c>
      <c r="F13" s="23">
        <v>463</v>
      </c>
      <c r="G13" s="23">
        <v>3895831</v>
      </c>
      <c r="H13" s="23">
        <v>338259</v>
      </c>
      <c r="I13" s="23">
        <v>218870</v>
      </c>
      <c r="J13" s="23">
        <v>30817</v>
      </c>
      <c r="K13" s="23">
        <v>45500</v>
      </c>
      <c r="L13" s="23">
        <v>39600</v>
      </c>
      <c r="M13" s="23">
        <v>85100</v>
      </c>
      <c r="N13" s="23">
        <v>6760</v>
      </c>
      <c r="O13" s="23">
        <v>4500</v>
      </c>
    </row>
    <row r="14" spans="1:15" ht="30" customHeight="1" x14ac:dyDescent="0.2">
      <c r="A14" s="70"/>
      <c r="B14" s="35" t="s">
        <v>56</v>
      </c>
      <c r="C14" s="36"/>
      <c r="D14" s="23">
        <v>0</v>
      </c>
      <c r="E14" s="23">
        <v>442150</v>
      </c>
      <c r="F14" s="23">
        <v>317</v>
      </c>
      <c r="G14" s="23">
        <v>4128356</v>
      </c>
      <c r="H14" s="23">
        <v>344734</v>
      </c>
      <c r="I14" s="23">
        <v>194592</v>
      </c>
      <c r="J14" s="23">
        <v>26272</v>
      </c>
      <c r="K14" s="23">
        <v>32500</v>
      </c>
      <c r="L14" s="23">
        <v>30600</v>
      </c>
      <c r="M14" s="23">
        <v>63100</v>
      </c>
      <c r="N14" s="23">
        <v>1560</v>
      </c>
      <c r="O14" s="23">
        <v>300</v>
      </c>
    </row>
    <row r="15" spans="1:15" ht="30" customHeight="1" x14ac:dyDescent="0.2">
      <c r="A15" s="70"/>
      <c r="B15" s="35" t="s">
        <v>74</v>
      </c>
      <c r="C15" s="36"/>
      <c r="D15" s="23">
        <v>0</v>
      </c>
      <c r="E15" s="23">
        <v>480684</v>
      </c>
      <c r="F15" s="23">
        <v>478</v>
      </c>
      <c r="G15" s="23">
        <v>5682872</v>
      </c>
      <c r="H15" s="23">
        <v>401612</v>
      </c>
      <c r="I15" s="23">
        <v>232304</v>
      </c>
      <c r="J15" s="23">
        <v>30583</v>
      </c>
      <c r="K15" s="23">
        <v>39260</v>
      </c>
      <c r="L15" s="23">
        <v>32400</v>
      </c>
      <c r="M15" s="23">
        <v>71660</v>
      </c>
      <c r="N15" s="23">
        <v>0</v>
      </c>
      <c r="O15" s="23">
        <v>0</v>
      </c>
    </row>
    <row r="16" spans="1:15" ht="30" customHeight="1" x14ac:dyDescent="0.2">
      <c r="A16" s="70"/>
      <c r="B16" s="35" t="s">
        <v>75</v>
      </c>
      <c r="C16" s="36"/>
      <c r="D16" s="23">
        <v>0</v>
      </c>
      <c r="E16" s="23">
        <v>316416</v>
      </c>
      <c r="F16" s="23">
        <v>453</v>
      </c>
      <c r="G16" s="23">
        <v>4023727</v>
      </c>
      <c r="H16" s="23">
        <v>309734</v>
      </c>
      <c r="I16" s="23">
        <v>148199</v>
      </c>
      <c r="J16" s="23">
        <v>20439</v>
      </c>
      <c r="K16" s="23">
        <v>22360</v>
      </c>
      <c r="L16" s="23">
        <v>17700</v>
      </c>
      <c r="M16" s="23">
        <v>40060</v>
      </c>
      <c r="N16" s="34"/>
      <c r="O16" s="34"/>
    </row>
    <row r="17" spans="1:15" ht="30" customHeight="1" x14ac:dyDescent="0.2">
      <c r="A17" s="70"/>
      <c r="B17" s="35" t="s">
        <v>59</v>
      </c>
      <c r="C17" s="36"/>
      <c r="D17" s="23">
        <v>1175</v>
      </c>
      <c r="E17" s="23">
        <v>401056</v>
      </c>
      <c r="F17" s="23">
        <v>468</v>
      </c>
      <c r="G17" s="23">
        <v>4917048</v>
      </c>
      <c r="H17" s="23">
        <v>383610</v>
      </c>
      <c r="I17" s="23">
        <v>169147</v>
      </c>
      <c r="J17" s="23">
        <v>25381</v>
      </c>
      <c r="K17" s="23">
        <v>21320</v>
      </c>
      <c r="L17" s="23">
        <v>16800</v>
      </c>
      <c r="M17" s="23">
        <v>38120</v>
      </c>
      <c r="N17" s="34"/>
      <c r="O17" s="34"/>
    </row>
    <row r="18" spans="1:15" ht="30" customHeight="1" x14ac:dyDescent="0.2">
      <c r="A18" s="70"/>
      <c r="B18" s="35" t="s">
        <v>159</v>
      </c>
      <c r="C18" s="36"/>
      <c r="D18" s="23">
        <v>867</v>
      </c>
      <c r="E18" s="23">
        <v>510283</v>
      </c>
      <c r="F18" s="23">
        <v>339</v>
      </c>
      <c r="G18" s="23">
        <v>5271718</v>
      </c>
      <c r="H18" s="23">
        <v>471569</v>
      </c>
      <c r="I18" s="23">
        <v>166519</v>
      </c>
      <c r="J18" s="23">
        <v>30530</v>
      </c>
      <c r="K18" s="23">
        <v>24180</v>
      </c>
      <c r="L18" s="23">
        <v>24600</v>
      </c>
      <c r="M18" s="23">
        <v>48780</v>
      </c>
      <c r="N18" s="34"/>
      <c r="O18" s="34"/>
    </row>
    <row r="19" spans="1:15" ht="30" customHeight="1" x14ac:dyDescent="0.2">
      <c r="A19" s="70"/>
      <c r="B19" s="35" t="s">
        <v>160</v>
      </c>
      <c r="C19" s="36"/>
      <c r="D19" s="23">
        <v>277</v>
      </c>
      <c r="E19" s="23">
        <v>320879</v>
      </c>
      <c r="F19" s="23">
        <v>177</v>
      </c>
      <c r="G19" s="23">
        <v>2292325</v>
      </c>
      <c r="H19" s="23">
        <v>267425</v>
      </c>
      <c r="I19" s="23">
        <v>69993</v>
      </c>
      <c r="J19" s="23">
        <v>14529</v>
      </c>
      <c r="K19" s="23">
        <v>8580</v>
      </c>
      <c r="L19" s="23">
        <v>11400</v>
      </c>
      <c r="M19" s="23">
        <v>19980</v>
      </c>
      <c r="N19" s="34"/>
      <c r="O19" s="34"/>
    </row>
    <row r="20" spans="1:15" ht="30" customHeight="1" x14ac:dyDescent="0.2">
      <c r="A20" s="70"/>
      <c r="B20" s="35" t="s">
        <v>161</v>
      </c>
      <c r="C20" s="36"/>
      <c r="D20" s="23">
        <v>0</v>
      </c>
      <c r="E20" s="23">
        <v>97144</v>
      </c>
      <c r="F20" s="23">
        <v>134</v>
      </c>
      <c r="G20" s="23">
        <v>505880</v>
      </c>
      <c r="H20" s="23">
        <v>72594</v>
      </c>
      <c r="I20" s="23">
        <v>13827</v>
      </c>
      <c r="J20" s="23">
        <v>2922</v>
      </c>
      <c r="K20" s="23">
        <v>1560</v>
      </c>
      <c r="L20" s="23">
        <v>3000</v>
      </c>
      <c r="M20" s="23">
        <v>4560</v>
      </c>
      <c r="N20" s="34"/>
      <c r="O20" s="34"/>
    </row>
    <row r="21" spans="1:15" ht="30" customHeight="1" x14ac:dyDescent="0.2">
      <c r="A21" s="70"/>
      <c r="B21" s="35" t="s">
        <v>162</v>
      </c>
      <c r="C21" s="36"/>
      <c r="D21" s="23">
        <v>0</v>
      </c>
      <c r="E21" s="23">
        <v>38814</v>
      </c>
      <c r="F21" s="23">
        <v>0</v>
      </c>
      <c r="G21" s="23">
        <v>169571</v>
      </c>
      <c r="H21" s="23">
        <v>16990</v>
      </c>
      <c r="I21" s="23">
        <v>4015</v>
      </c>
      <c r="J21" s="23">
        <v>1028</v>
      </c>
      <c r="K21" s="23">
        <v>520</v>
      </c>
      <c r="L21" s="23">
        <v>900</v>
      </c>
      <c r="M21" s="23">
        <v>1420</v>
      </c>
      <c r="N21" s="34"/>
      <c r="O21" s="34"/>
    </row>
    <row r="22" spans="1:15" ht="30" customHeight="1" x14ac:dyDescent="0.2">
      <c r="A22" s="71"/>
      <c r="B22" s="35" t="s">
        <v>50</v>
      </c>
      <c r="C22" s="36"/>
      <c r="D22" s="23">
        <v>13265</v>
      </c>
      <c r="E22" s="23">
        <v>4682466</v>
      </c>
      <c r="F22" s="23">
        <v>4124</v>
      </c>
      <c r="G22" s="23">
        <v>36463011</v>
      </c>
      <c r="H22" s="23">
        <v>3154473</v>
      </c>
      <c r="I22" s="23">
        <v>1713098</v>
      </c>
      <c r="J22" s="23">
        <v>256064</v>
      </c>
      <c r="K22" s="23">
        <v>387660</v>
      </c>
      <c r="L22" s="23">
        <v>347700</v>
      </c>
      <c r="M22" s="23">
        <v>735360</v>
      </c>
      <c r="N22" s="23">
        <v>83200</v>
      </c>
      <c r="O22" s="23">
        <v>27300</v>
      </c>
    </row>
    <row r="23" spans="1:15" ht="30" customHeight="1" x14ac:dyDescent="0.2">
      <c r="A23" s="70"/>
      <c r="B23" s="51" t="s">
        <v>5</v>
      </c>
      <c r="C23" s="52"/>
      <c r="D23" s="23">
        <v>1676</v>
      </c>
      <c r="E23" s="23">
        <v>1954850</v>
      </c>
      <c r="F23" s="23">
        <v>2719</v>
      </c>
      <c r="G23" s="23">
        <v>25490689</v>
      </c>
      <c r="H23" s="23">
        <v>1751231</v>
      </c>
      <c r="I23" s="23">
        <v>957598</v>
      </c>
      <c r="J23" s="23">
        <v>114224</v>
      </c>
      <c r="K23" s="23">
        <v>151320</v>
      </c>
      <c r="L23" s="23">
        <v>120300</v>
      </c>
      <c r="M23" s="23">
        <v>271620</v>
      </c>
      <c r="N23" s="23">
        <v>9100</v>
      </c>
      <c r="O23" s="23">
        <v>15600</v>
      </c>
    </row>
    <row r="24" spans="1:15" ht="15" customHeight="1" x14ac:dyDescent="0.2">
      <c r="A24" s="22"/>
      <c r="B24" s="55"/>
      <c r="C24" s="55"/>
      <c r="D24" s="24"/>
      <c r="E24" s="24"/>
      <c r="F24" s="24"/>
      <c r="G24" s="24"/>
      <c r="H24" s="24"/>
      <c r="I24" s="24"/>
      <c r="J24" s="24"/>
      <c r="K24" s="24"/>
      <c r="L24" s="24"/>
      <c r="M24" s="24"/>
      <c r="N24" s="24"/>
      <c r="O24" s="24"/>
    </row>
    <row r="25" spans="1:15" ht="30" customHeight="1" x14ac:dyDescent="0.2">
      <c r="A25" s="48" t="s">
        <v>4</v>
      </c>
      <c r="B25" s="35" t="s">
        <v>3</v>
      </c>
      <c r="C25" s="36"/>
      <c r="D25" s="23">
        <v>10946</v>
      </c>
      <c r="E25" s="23">
        <v>1519587</v>
      </c>
      <c r="F25" s="23">
        <v>1295</v>
      </c>
      <c r="G25" s="23">
        <v>5575683</v>
      </c>
      <c r="H25" s="23">
        <v>547946</v>
      </c>
      <c r="I25" s="23">
        <v>495632</v>
      </c>
      <c r="J25" s="23">
        <v>73563</v>
      </c>
      <c r="K25" s="23">
        <v>191880</v>
      </c>
      <c r="L25" s="23">
        <v>170700</v>
      </c>
      <c r="M25" s="23">
        <v>362580</v>
      </c>
      <c r="N25" s="23">
        <v>74880</v>
      </c>
      <c r="O25" s="23">
        <v>22500</v>
      </c>
    </row>
    <row r="26" spans="1:15" ht="30" customHeight="1" x14ac:dyDescent="0.2">
      <c r="A26" s="49"/>
      <c r="B26" s="35" t="s">
        <v>2</v>
      </c>
      <c r="C26" s="36"/>
      <c r="D26" s="23">
        <v>0</v>
      </c>
      <c r="E26" s="23">
        <v>1794703</v>
      </c>
      <c r="F26" s="23">
        <v>1711</v>
      </c>
      <c r="G26" s="23">
        <v>17730786</v>
      </c>
      <c r="H26" s="23">
        <v>1394339</v>
      </c>
      <c r="I26" s="23">
        <v>793965</v>
      </c>
      <c r="J26" s="23">
        <v>108111</v>
      </c>
      <c r="K26" s="23">
        <v>139620</v>
      </c>
      <c r="L26" s="23">
        <v>120300</v>
      </c>
      <c r="M26" s="23">
        <v>259920</v>
      </c>
      <c r="N26" s="23">
        <v>8320</v>
      </c>
      <c r="O26" s="23">
        <v>4800</v>
      </c>
    </row>
    <row r="27" spans="1:15" ht="30" customHeight="1" x14ac:dyDescent="0.2">
      <c r="A27" s="49"/>
      <c r="B27" s="35" t="s">
        <v>51</v>
      </c>
      <c r="C27" s="36"/>
      <c r="D27" s="23">
        <v>1175</v>
      </c>
      <c r="E27" s="23">
        <v>401056</v>
      </c>
      <c r="F27" s="23">
        <v>468</v>
      </c>
      <c r="G27" s="23">
        <v>4917048</v>
      </c>
      <c r="H27" s="23">
        <v>383610</v>
      </c>
      <c r="I27" s="23">
        <v>169147</v>
      </c>
      <c r="J27" s="23">
        <v>25381</v>
      </c>
      <c r="K27" s="23">
        <v>21320</v>
      </c>
      <c r="L27" s="23">
        <v>16800</v>
      </c>
      <c r="M27" s="23">
        <v>38120</v>
      </c>
      <c r="N27" s="34"/>
      <c r="O27" s="34"/>
    </row>
    <row r="28" spans="1:15" ht="30" customHeight="1" x14ac:dyDescent="0.2">
      <c r="A28" s="50"/>
      <c r="B28" s="35" t="s">
        <v>52</v>
      </c>
      <c r="C28" s="36"/>
      <c r="D28" s="23">
        <v>1144</v>
      </c>
      <c r="E28" s="23">
        <v>967120</v>
      </c>
      <c r="F28" s="23">
        <v>650</v>
      </c>
      <c r="G28" s="23">
        <v>8239494</v>
      </c>
      <c r="H28" s="23">
        <v>828578</v>
      </c>
      <c r="I28" s="23">
        <v>254354</v>
      </c>
      <c r="J28" s="23">
        <v>49009</v>
      </c>
      <c r="K28" s="23">
        <v>34840</v>
      </c>
      <c r="L28" s="23">
        <v>39900</v>
      </c>
      <c r="M28" s="23">
        <v>74740</v>
      </c>
      <c r="N28" s="34"/>
      <c r="O28" s="34"/>
    </row>
    <row r="29" spans="1:15" ht="15" customHeight="1" x14ac:dyDescent="0.2">
      <c r="A29" s="16"/>
      <c r="B29" s="55"/>
      <c r="C29" s="55"/>
      <c r="D29" s="24"/>
      <c r="E29" s="24"/>
      <c r="F29" s="24"/>
      <c r="G29" s="24"/>
      <c r="H29" s="24"/>
      <c r="I29" s="24"/>
      <c r="J29" s="24"/>
      <c r="K29" s="24"/>
      <c r="L29" s="24"/>
      <c r="M29" s="24"/>
      <c r="N29" s="24"/>
      <c r="O29" s="24"/>
    </row>
    <row r="30" spans="1:15" ht="30" customHeight="1" x14ac:dyDescent="0.2">
      <c r="A30" s="48" t="s">
        <v>1</v>
      </c>
      <c r="B30" s="35" t="s">
        <v>0</v>
      </c>
      <c r="C30" s="36"/>
      <c r="D30" s="23">
        <v>10946</v>
      </c>
      <c r="E30" s="23">
        <v>3312115</v>
      </c>
      <c r="F30" s="23">
        <v>3003</v>
      </c>
      <c r="G30" s="23">
        <v>23302742</v>
      </c>
      <c r="H30" s="23">
        <v>1941920</v>
      </c>
      <c r="I30" s="23">
        <v>1289199</v>
      </c>
      <c r="J30" s="23">
        <v>181539</v>
      </c>
      <c r="K30" s="23">
        <v>331500</v>
      </c>
      <c r="L30" s="23">
        <v>290700</v>
      </c>
      <c r="M30" s="23">
        <v>622200</v>
      </c>
      <c r="N30" s="23">
        <v>83200</v>
      </c>
      <c r="O30" s="23">
        <v>27300</v>
      </c>
    </row>
    <row r="31" spans="1:15" ht="30" customHeight="1" x14ac:dyDescent="0.2">
      <c r="A31" s="49"/>
      <c r="B31" s="35" t="s">
        <v>51</v>
      </c>
      <c r="C31" s="36"/>
      <c r="D31" s="23">
        <v>1175</v>
      </c>
      <c r="E31" s="23">
        <v>401056</v>
      </c>
      <c r="F31" s="23">
        <v>468</v>
      </c>
      <c r="G31" s="23">
        <v>4916834</v>
      </c>
      <c r="H31" s="23">
        <v>383610</v>
      </c>
      <c r="I31" s="23">
        <v>169084</v>
      </c>
      <c r="J31" s="23">
        <v>25381</v>
      </c>
      <c r="K31" s="23">
        <v>21320</v>
      </c>
      <c r="L31" s="23">
        <v>16800</v>
      </c>
      <c r="M31" s="23">
        <v>38120</v>
      </c>
      <c r="N31" s="34"/>
      <c r="O31" s="34"/>
    </row>
    <row r="32" spans="1:15" ht="30" customHeight="1" x14ac:dyDescent="0.2">
      <c r="A32" s="49"/>
      <c r="B32" s="35" t="s">
        <v>163</v>
      </c>
      <c r="C32" s="36"/>
      <c r="D32" s="23">
        <v>867</v>
      </c>
      <c r="E32" s="23">
        <v>510283</v>
      </c>
      <c r="F32" s="23">
        <v>339</v>
      </c>
      <c r="G32" s="23">
        <v>5271718</v>
      </c>
      <c r="H32" s="23">
        <v>471569</v>
      </c>
      <c r="I32" s="23">
        <v>166519</v>
      </c>
      <c r="J32" s="23">
        <v>30530</v>
      </c>
      <c r="K32" s="23">
        <v>24180</v>
      </c>
      <c r="L32" s="23">
        <v>24600</v>
      </c>
      <c r="M32" s="23">
        <v>48780</v>
      </c>
      <c r="N32" s="34"/>
      <c r="O32" s="34"/>
    </row>
    <row r="33" spans="1:15" ht="30" customHeight="1" x14ac:dyDescent="0.2">
      <c r="A33" s="49"/>
      <c r="B33" s="35" t="s">
        <v>164</v>
      </c>
      <c r="C33" s="36"/>
      <c r="D33" s="23">
        <v>277</v>
      </c>
      <c r="E33" s="23">
        <v>320879</v>
      </c>
      <c r="F33" s="23">
        <v>177</v>
      </c>
      <c r="G33" s="23">
        <v>2292325</v>
      </c>
      <c r="H33" s="23">
        <v>267425</v>
      </c>
      <c r="I33" s="23">
        <v>69993</v>
      </c>
      <c r="J33" s="23">
        <v>14529</v>
      </c>
      <c r="K33" s="23">
        <v>8580</v>
      </c>
      <c r="L33" s="23">
        <v>11400</v>
      </c>
      <c r="M33" s="23">
        <v>19980</v>
      </c>
      <c r="N33" s="34"/>
      <c r="O33" s="34"/>
    </row>
    <row r="34" spans="1:15" ht="30" customHeight="1" x14ac:dyDescent="0.2">
      <c r="A34" s="49"/>
      <c r="B34" s="35" t="s">
        <v>165</v>
      </c>
      <c r="C34" s="36"/>
      <c r="D34" s="23">
        <v>0</v>
      </c>
      <c r="E34" s="23">
        <v>97144</v>
      </c>
      <c r="F34" s="23">
        <v>134</v>
      </c>
      <c r="G34" s="23">
        <v>505880</v>
      </c>
      <c r="H34" s="23">
        <v>72594</v>
      </c>
      <c r="I34" s="23">
        <v>13827</v>
      </c>
      <c r="J34" s="23">
        <v>2922</v>
      </c>
      <c r="K34" s="23">
        <v>1560</v>
      </c>
      <c r="L34" s="23">
        <v>3000</v>
      </c>
      <c r="M34" s="23">
        <v>4560</v>
      </c>
      <c r="N34" s="34"/>
      <c r="O34" s="34"/>
    </row>
    <row r="35" spans="1:15" ht="30" customHeight="1" x14ac:dyDescent="0.2">
      <c r="A35" s="49"/>
      <c r="B35" s="35" t="s">
        <v>166</v>
      </c>
      <c r="C35" s="36"/>
      <c r="D35" s="23">
        <v>0</v>
      </c>
      <c r="E35" s="23">
        <v>38814</v>
      </c>
      <c r="F35" s="23">
        <v>0</v>
      </c>
      <c r="G35" s="23">
        <v>169571</v>
      </c>
      <c r="H35" s="23">
        <v>16990</v>
      </c>
      <c r="I35" s="23">
        <v>4015</v>
      </c>
      <c r="J35" s="23">
        <v>1028</v>
      </c>
      <c r="K35" s="23">
        <v>520</v>
      </c>
      <c r="L35" s="23">
        <v>900</v>
      </c>
      <c r="M35" s="23">
        <v>1420</v>
      </c>
      <c r="N35" s="34"/>
      <c r="O35" s="34"/>
    </row>
    <row r="36" spans="1:15" ht="30" customHeight="1" x14ac:dyDescent="0.2">
      <c r="A36" s="50"/>
      <c r="B36" s="35" t="s">
        <v>50</v>
      </c>
      <c r="C36" s="36"/>
      <c r="D36" s="23">
        <v>13265</v>
      </c>
      <c r="E36" s="23">
        <v>4680291</v>
      </c>
      <c r="F36" s="23">
        <v>4121</v>
      </c>
      <c r="G36" s="23">
        <v>36459070</v>
      </c>
      <c r="H36" s="23">
        <v>3154108</v>
      </c>
      <c r="I36" s="23">
        <v>1712637</v>
      </c>
      <c r="J36" s="23">
        <v>255929</v>
      </c>
      <c r="K36" s="23">
        <v>387660</v>
      </c>
      <c r="L36" s="23">
        <v>347400</v>
      </c>
      <c r="M36" s="23">
        <v>735060</v>
      </c>
      <c r="N36" s="23">
        <v>83200</v>
      </c>
      <c r="O36" s="23">
        <v>27300</v>
      </c>
    </row>
    <row r="37" spans="1:15" ht="13.5" customHeight="1" x14ac:dyDescent="0.2">
      <c r="A37" s="21"/>
      <c r="B37" s="21"/>
      <c r="C37" s="15"/>
      <c r="D37" s="15"/>
      <c r="E37" s="15"/>
      <c r="F37" s="15"/>
      <c r="G37" s="15"/>
      <c r="H37" s="15"/>
      <c r="I37" s="15"/>
      <c r="J37" s="15"/>
      <c r="K37" s="15"/>
      <c r="L37" s="15"/>
      <c r="M37" s="15"/>
      <c r="N37" s="15"/>
      <c r="O37" s="16"/>
    </row>
  </sheetData>
  <mergeCells count="48">
    <mergeCell ref="N4:N8"/>
    <mergeCell ref="B11:C11"/>
    <mergeCell ref="B12:C12"/>
    <mergeCell ref="A10:A23"/>
    <mergeCell ref="B10:C10"/>
    <mergeCell ref="B13:C13"/>
    <mergeCell ref="B21:C21"/>
    <mergeCell ref="B16:C16"/>
    <mergeCell ref="B17:C17"/>
    <mergeCell ref="B14:C14"/>
    <mergeCell ref="B15:C15"/>
    <mergeCell ref="B22:C22"/>
    <mergeCell ref="B23:C23"/>
    <mergeCell ref="B18:C18"/>
    <mergeCell ref="B19:C19"/>
    <mergeCell ref="L5:L8"/>
    <mergeCell ref="A1:O1"/>
    <mergeCell ref="A2:O2"/>
    <mergeCell ref="A8:C9"/>
    <mergeCell ref="C3:C4"/>
    <mergeCell ref="D3:O3"/>
    <mergeCell ref="D4:D8"/>
    <mergeCell ref="E4:E8"/>
    <mergeCell ref="G4:G8"/>
    <mergeCell ref="H4:H8"/>
    <mergeCell ref="I4:I8"/>
    <mergeCell ref="F5:F8"/>
    <mergeCell ref="J4:J8"/>
    <mergeCell ref="K4:M4"/>
    <mergeCell ref="O4:O8"/>
    <mergeCell ref="K5:K8"/>
    <mergeCell ref="M5:M8"/>
    <mergeCell ref="B20:C20"/>
    <mergeCell ref="A30:A36"/>
    <mergeCell ref="B30:C30"/>
    <mergeCell ref="B26:C26"/>
    <mergeCell ref="B27:C27"/>
    <mergeCell ref="A25:A28"/>
    <mergeCell ref="B25:C25"/>
    <mergeCell ref="B32:C32"/>
    <mergeCell ref="B33:C33"/>
    <mergeCell ref="B34:C34"/>
    <mergeCell ref="B24:C24"/>
    <mergeCell ref="B29:C29"/>
    <mergeCell ref="B36:C36"/>
    <mergeCell ref="B31:C31"/>
    <mergeCell ref="B35:C35"/>
    <mergeCell ref="B28:C28"/>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N36"/>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4" width="13.77734375" style="1" customWidth="1"/>
    <col min="15" max="16384" width="9" style="1"/>
  </cols>
  <sheetData>
    <row r="1" spans="1:14"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row>
    <row r="2" spans="1:14" ht="30" customHeight="1" x14ac:dyDescent="0.2">
      <c r="A2" s="53" t="s">
        <v>152</v>
      </c>
      <c r="B2" s="53"/>
      <c r="C2" s="53"/>
      <c r="D2" s="53"/>
      <c r="E2" s="53"/>
      <c r="F2" s="53"/>
      <c r="G2" s="53"/>
      <c r="H2" s="53"/>
      <c r="I2" s="53"/>
      <c r="J2" s="53"/>
      <c r="K2" s="53"/>
      <c r="L2" s="53"/>
      <c r="M2" s="53"/>
      <c r="N2" s="53"/>
    </row>
    <row r="3" spans="1:14" ht="19.95" customHeight="1" x14ac:dyDescent="0.2">
      <c r="A3" s="13"/>
      <c r="B3" s="12"/>
      <c r="C3" s="56" t="s">
        <v>23</v>
      </c>
      <c r="D3" s="96" t="s">
        <v>25</v>
      </c>
      <c r="E3" s="97"/>
      <c r="F3" s="97"/>
      <c r="G3" s="97"/>
      <c r="H3" s="97"/>
      <c r="I3" s="97"/>
      <c r="J3" s="97"/>
      <c r="K3" s="97"/>
      <c r="L3" s="97"/>
      <c r="M3" s="97"/>
      <c r="N3" s="98"/>
    </row>
    <row r="4" spans="1:14" ht="15" customHeight="1" x14ac:dyDescent="0.2">
      <c r="A4" s="10"/>
      <c r="C4" s="57"/>
      <c r="D4" s="90" t="s">
        <v>101</v>
      </c>
      <c r="E4" s="35" t="s">
        <v>18</v>
      </c>
      <c r="F4" s="92"/>
      <c r="G4" s="93"/>
      <c r="H4" s="94" t="s">
        <v>102</v>
      </c>
      <c r="I4" s="35" t="s">
        <v>103</v>
      </c>
      <c r="J4" s="55"/>
      <c r="K4" s="55"/>
      <c r="L4" s="55"/>
      <c r="M4" s="36"/>
      <c r="N4" s="46" t="s">
        <v>104</v>
      </c>
    </row>
    <row r="5" spans="1:14" ht="15" customHeight="1" x14ac:dyDescent="0.2">
      <c r="A5" s="10"/>
      <c r="C5" s="9"/>
      <c r="D5" s="91"/>
      <c r="E5" s="90" t="s">
        <v>145</v>
      </c>
      <c r="F5" s="90" t="s">
        <v>146</v>
      </c>
      <c r="G5" s="90" t="s">
        <v>13</v>
      </c>
      <c r="H5" s="95"/>
      <c r="I5" s="90" t="s">
        <v>100</v>
      </c>
      <c r="J5" s="90" t="s">
        <v>15</v>
      </c>
      <c r="K5" s="90" t="s">
        <v>105</v>
      </c>
      <c r="L5" s="90" t="s">
        <v>14</v>
      </c>
      <c r="M5" s="90" t="s">
        <v>13</v>
      </c>
      <c r="N5" s="47"/>
    </row>
    <row r="6" spans="1:14" ht="15" customHeight="1" x14ac:dyDescent="0.2">
      <c r="A6" s="10"/>
      <c r="C6" s="9"/>
      <c r="D6" s="91"/>
      <c r="E6" s="91"/>
      <c r="F6" s="91"/>
      <c r="G6" s="91"/>
      <c r="H6" s="95"/>
      <c r="I6" s="91"/>
      <c r="J6" s="91"/>
      <c r="K6" s="91"/>
      <c r="L6" s="91"/>
      <c r="M6" s="91"/>
      <c r="N6" s="47"/>
    </row>
    <row r="7" spans="1:14" ht="15" customHeight="1" x14ac:dyDescent="0.2">
      <c r="A7" s="10"/>
      <c r="C7" s="9"/>
      <c r="D7" s="91"/>
      <c r="E7" s="91" t="s">
        <v>148</v>
      </c>
      <c r="F7" s="91" t="s">
        <v>147</v>
      </c>
      <c r="G7" s="91"/>
      <c r="H7" s="95"/>
      <c r="I7" s="32" t="s">
        <v>106</v>
      </c>
      <c r="J7" s="91" t="s">
        <v>107</v>
      </c>
      <c r="K7" s="91" t="s">
        <v>11</v>
      </c>
      <c r="L7" s="91" t="s">
        <v>11</v>
      </c>
      <c r="M7" s="91"/>
      <c r="N7" s="47"/>
    </row>
    <row r="8" spans="1:14" ht="15" customHeight="1" x14ac:dyDescent="0.2">
      <c r="A8" s="64" t="s">
        <v>10</v>
      </c>
      <c r="B8" s="65"/>
      <c r="C8" s="66"/>
      <c r="D8" s="91"/>
      <c r="E8" s="91"/>
      <c r="F8" s="91"/>
      <c r="G8" s="91"/>
      <c r="H8" s="95"/>
      <c r="I8" s="32" t="s">
        <v>12</v>
      </c>
      <c r="J8" s="91"/>
      <c r="K8" s="91"/>
      <c r="L8" s="91"/>
      <c r="M8" s="91"/>
      <c r="N8" s="47"/>
    </row>
    <row r="9" spans="1:14" ht="15" customHeight="1" x14ac:dyDescent="0.2">
      <c r="A9" s="67"/>
      <c r="B9" s="68"/>
      <c r="C9" s="69"/>
      <c r="D9" s="3" t="s">
        <v>7</v>
      </c>
      <c r="E9" s="3" t="s">
        <v>7</v>
      </c>
      <c r="F9" s="3" t="s">
        <v>7</v>
      </c>
      <c r="G9" s="6" t="s">
        <v>7</v>
      </c>
      <c r="H9" s="3" t="s">
        <v>7</v>
      </c>
      <c r="I9" s="3" t="s">
        <v>7</v>
      </c>
      <c r="J9" s="3" t="s">
        <v>7</v>
      </c>
      <c r="K9" s="3" t="s">
        <v>7</v>
      </c>
      <c r="L9" s="3" t="s">
        <v>7</v>
      </c>
      <c r="M9" s="3" t="s">
        <v>7</v>
      </c>
      <c r="N9" s="3" t="s">
        <v>7</v>
      </c>
    </row>
    <row r="10" spans="1:14" ht="30" customHeight="1" x14ac:dyDescent="0.2">
      <c r="A10" s="70" t="s">
        <v>6</v>
      </c>
      <c r="B10" s="35" t="s">
        <v>42</v>
      </c>
      <c r="C10" s="36"/>
      <c r="D10" s="23">
        <v>0</v>
      </c>
      <c r="E10" s="23">
        <v>61709</v>
      </c>
      <c r="F10" s="23">
        <v>58440</v>
      </c>
      <c r="G10" s="23">
        <v>120149</v>
      </c>
      <c r="H10" s="23">
        <v>18929</v>
      </c>
      <c r="I10" s="23">
        <v>82500</v>
      </c>
      <c r="J10" s="23">
        <v>36000</v>
      </c>
      <c r="K10" s="23">
        <v>17100</v>
      </c>
      <c r="L10" s="23">
        <v>31050</v>
      </c>
      <c r="M10" s="23">
        <v>166650</v>
      </c>
      <c r="N10" s="23">
        <v>13340</v>
      </c>
    </row>
    <row r="11" spans="1:14" ht="30" customHeight="1" x14ac:dyDescent="0.2">
      <c r="A11" s="70"/>
      <c r="B11" s="35" t="s">
        <v>65</v>
      </c>
      <c r="C11" s="36"/>
      <c r="D11" s="34"/>
      <c r="E11" s="23">
        <v>156200</v>
      </c>
      <c r="F11" s="23">
        <v>232360</v>
      </c>
      <c r="G11" s="23">
        <v>388560</v>
      </c>
      <c r="H11" s="23">
        <v>74450</v>
      </c>
      <c r="I11" s="23">
        <v>90420</v>
      </c>
      <c r="J11" s="23">
        <v>33750</v>
      </c>
      <c r="K11" s="23">
        <v>23940</v>
      </c>
      <c r="L11" s="23">
        <v>34650</v>
      </c>
      <c r="M11" s="23">
        <v>182760</v>
      </c>
      <c r="N11" s="23">
        <v>9200</v>
      </c>
    </row>
    <row r="12" spans="1:14" ht="30" customHeight="1" x14ac:dyDescent="0.2">
      <c r="A12" s="70"/>
      <c r="B12" s="35" t="s">
        <v>54</v>
      </c>
      <c r="C12" s="36"/>
      <c r="D12" s="34"/>
      <c r="E12" s="23">
        <v>269830</v>
      </c>
      <c r="F12" s="23">
        <v>220350</v>
      </c>
      <c r="G12" s="23">
        <v>490180</v>
      </c>
      <c r="H12" s="23">
        <v>86930</v>
      </c>
      <c r="I12" s="23">
        <v>139260</v>
      </c>
      <c r="J12" s="23">
        <v>72450</v>
      </c>
      <c r="K12" s="23">
        <v>38760</v>
      </c>
      <c r="L12" s="23">
        <v>52200</v>
      </c>
      <c r="M12" s="23">
        <v>302670</v>
      </c>
      <c r="N12" s="23">
        <v>16100</v>
      </c>
    </row>
    <row r="13" spans="1:14" ht="30" customHeight="1" x14ac:dyDescent="0.2">
      <c r="A13" s="70"/>
      <c r="B13" s="35" t="s">
        <v>67</v>
      </c>
      <c r="C13" s="36"/>
      <c r="D13" s="34"/>
      <c r="E13" s="23">
        <v>313500</v>
      </c>
      <c r="F13" s="23">
        <v>118740</v>
      </c>
      <c r="G13" s="23">
        <v>432240</v>
      </c>
      <c r="H13" s="23">
        <v>81590</v>
      </c>
      <c r="I13" s="23">
        <v>137610</v>
      </c>
      <c r="J13" s="23">
        <v>114750</v>
      </c>
      <c r="K13" s="23">
        <v>41800</v>
      </c>
      <c r="L13" s="23">
        <v>44100</v>
      </c>
      <c r="M13" s="23">
        <v>338260</v>
      </c>
      <c r="N13" s="23">
        <v>10810</v>
      </c>
    </row>
    <row r="14" spans="1:14" ht="30" customHeight="1" x14ac:dyDescent="0.2">
      <c r="A14" s="70"/>
      <c r="B14" s="35" t="s">
        <v>71</v>
      </c>
      <c r="C14" s="36"/>
      <c r="D14" s="34"/>
      <c r="E14" s="23">
        <v>279950</v>
      </c>
      <c r="F14" s="23">
        <v>50580</v>
      </c>
      <c r="G14" s="23">
        <v>330530</v>
      </c>
      <c r="H14" s="23">
        <v>62530</v>
      </c>
      <c r="I14" s="23">
        <v>138600</v>
      </c>
      <c r="J14" s="23">
        <v>126450</v>
      </c>
      <c r="K14" s="23">
        <v>40280</v>
      </c>
      <c r="L14" s="23">
        <v>38700</v>
      </c>
      <c r="M14" s="23">
        <v>344030</v>
      </c>
      <c r="N14" s="23">
        <v>11500</v>
      </c>
    </row>
    <row r="15" spans="1:14" ht="30" customHeight="1" x14ac:dyDescent="0.2">
      <c r="A15" s="70"/>
      <c r="B15" s="35" t="s">
        <v>57</v>
      </c>
      <c r="C15" s="36"/>
      <c r="D15" s="34"/>
      <c r="E15" s="23">
        <v>343640</v>
      </c>
      <c r="F15" s="23">
        <v>28400</v>
      </c>
      <c r="G15" s="23">
        <v>372040</v>
      </c>
      <c r="H15" s="23">
        <v>68800</v>
      </c>
      <c r="I15" s="23">
        <v>204270</v>
      </c>
      <c r="J15" s="23">
        <v>231750</v>
      </c>
      <c r="K15" s="23">
        <v>43700</v>
      </c>
      <c r="L15" s="23">
        <v>34650</v>
      </c>
      <c r="M15" s="23">
        <v>514370</v>
      </c>
      <c r="N15" s="23">
        <v>11500</v>
      </c>
    </row>
    <row r="16" spans="1:14" ht="30" customHeight="1" x14ac:dyDescent="0.2">
      <c r="A16" s="70"/>
      <c r="B16" s="35" t="s">
        <v>72</v>
      </c>
      <c r="C16" s="36"/>
      <c r="D16" s="34"/>
      <c r="E16" s="23">
        <v>136510</v>
      </c>
      <c r="F16" s="23">
        <v>8680</v>
      </c>
      <c r="G16" s="23">
        <v>145190</v>
      </c>
      <c r="H16" s="23">
        <v>24950</v>
      </c>
      <c r="I16" s="23">
        <v>156420</v>
      </c>
      <c r="J16" s="23">
        <v>171450</v>
      </c>
      <c r="K16" s="23">
        <v>31920</v>
      </c>
      <c r="L16" s="23">
        <v>26550</v>
      </c>
      <c r="M16" s="23">
        <v>386340</v>
      </c>
      <c r="N16" s="23">
        <v>8050</v>
      </c>
    </row>
    <row r="17" spans="1:14" ht="30" customHeight="1" x14ac:dyDescent="0.2">
      <c r="A17" s="70"/>
      <c r="B17" s="35" t="s">
        <v>59</v>
      </c>
      <c r="C17" s="36"/>
      <c r="D17" s="34"/>
      <c r="E17" s="23">
        <v>11440</v>
      </c>
      <c r="F17" s="23">
        <v>1030</v>
      </c>
      <c r="G17" s="23">
        <v>12470</v>
      </c>
      <c r="H17" s="23">
        <v>2020</v>
      </c>
      <c r="I17" s="23">
        <v>199320</v>
      </c>
      <c r="J17" s="23">
        <v>205650</v>
      </c>
      <c r="K17" s="23">
        <v>44460</v>
      </c>
      <c r="L17" s="23">
        <v>25200</v>
      </c>
      <c r="M17" s="23">
        <v>474630</v>
      </c>
      <c r="N17" s="23">
        <v>7360</v>
      </c>
    </row>
    <row r="18" spans="1:14" ht="30" customHeight="1" x14ac:dyDescent="0.2">
      <c r="A18" s="70"/>
      <c r="B18" s="35" t="s">
        <v>159</v>
      </c>
      <c r="C18" s="36"/>
      <c r="D18" s="34"/>
      <c r="E18" s="34"/>
      <c r="F18" s="34"/>
      <c r="G18" s="34"/>
      <c r="H18" s="34"/>
      <c r="I18" s="23">
        <v>224070</v>
      </c>
      <c r="J18" s="23">
        <v>223650</v>
      </c>
      <c r="K18" s="23">
        <v>57760</v>
      </c>
      <c r="L18" s="23">
        <v>29700</v>
      </c>
      <c r="M18" s="23">
        <v>535180</v>
      </c>
      <c r="N18" s="23">
        <v>10580</v>
      </c>
    </row>
    <row r="19" spans="1:14" ht="30" customHeight="1" x14ac:dyDescent="0.2">
      <c r="A19" s="70"/>
      <c r="B19" s="35" t="s">
        <v>160</v>
      </c>
      <c r="C19" s="36"/>
      <c r="D19" s="34"/>
      <c r="E19" s="34"/>
      <c r="F19" s="34"/>
      <c r="G19" s="34"/>
      <c r="H19" s="34"/>
      <c r="I19" s="23">
        <v>110220</v>
      </c>
      <c r="J19" s="23">
        <v>101250</v>
      </c>
      <c r="K19" s="23">
        <v>25080</v>
      </c>
      <c r="L19" s="23">
        <v>16650</v>
      </c>
      <c r="M19" s="23">
        <v>253200</v>
      </c>
      <c r="N19" s="23">
        <v>3220</v>
      </c>
    </row>
    <row r="20" spans="1:14" ht="30" customHeight="1" x14ac:dyDescent="0.2">
      <c r="A20" s="70"/>
      <c r="B20" s="35" t="s">
        <v>161</v>
      </c>
      <c r="C20" s="36"/>
      <c r="D20" s="34"/>
      <c r="E20" s="34"/>
      <c r="F20" s="34"/>
      <c r="G20" s="34"/>
      <c r="H20" s="34"/>
      <c r="I20" s="23">
        <v>23100</v>
      </c>
      <c r="J20" s="23">
        <v>24300</v>
      </c>
      <c r="K20" s="23">
        <v>12160</v>
      </c>
      <c r="L20" s="23">
        <v>1800</v>
      </c>
      <c r="M20" s="23">
        <v>61360</v>
      </c>
      <c r="N20" s="23">
        <v>920</v>
      </c>
    </row>
    <row r="21" spans="1:14" ht="30" customHeight="1" x14ac:dyDescent="0.2">
      <c r="A21" s="70"/>
      <c r="B21" s="35" t="s">
        <v>162</v>
      </c>
      <c r="C21" s="36"/>
      <c r="D21" s="34"/>
      <c r="E21" s="34"/>
      <c r="F21" s="34"/>
      <c r="G21" s="34"/>
      <c r="H21" s="34"/>
      <c r="I21" s="23">
        <v>8580</v>
      </c>
      <c r="J21" s="23">
        <v>9000</v>
      </c>
      <c r="K21" s="23">
        <v>0</v>
      </c>
      <c r="L21" s="23">
        <v>900</v>
      </c>
      <c r="M21" s="23">
        <v>18480</v>
      </c>
      <c r="N21" s="23">
        <v>460</v>
      </c>
    </row>
    <row r="22" spans="1:14" ht="30" customHeight="1" x14ac:dyDescent="0.2">
      <c r="A22" s="71"/>
      <c r="B22" s="35" t="s">
        <v>50</v>
      </c>
      <c r="C22" s="36"/>
      <c r="D22" s="23">
        <v>0</v>
      </c>
      <c r="E22" s="23">
        <v>1572779</v>
      </c>
      <c r="F22" s="23">
        <v>718580</v>
      </c>
      <c r="G22" s="23">
        <v>2291359</v>
      </c>
      <c r="H22" s="23">
        <v>420199</v>
      </c>
      <c r="I22" s="23">
        <v>1514370</v>
      </c>
      <c r="J22" s="23">
        <v>1350450</v>
      </c>
      <c r="K22" s="23">
        <v>376960</v>
      </c>
      <c r="L22" s="23">
        <v>336150</v>
      </c>
      <c r="M22" s="23">
        <v>3577930</v>
      </c>
      <c r="N22" s="23">
        <v>103040</v>
      </c>
    </row>
    <row r="23" spans="1:14" ht="30" customHeight="1" x14ac:dyDescent="0.2">
      <c r="A23" s="70"/>
      <c r="B23" s="51" t="s">
        <v>5</v>
      </c>
      <c r="C23" s="52"/>
      <c r="D23" s="23">
        <v>0</v>
      </c>
      <c r="E23" s="23">
        <v>1015960</v>
      </c>
      <c r="F23" s="23">
        <v>24350</v>
      </c>
      <c r="G23" s="23">
        <v>1040310</v>
      </c>
      <c r="H23" s="23">
        <v>217450</v>
      </c>
      <c r="I23" s="23">
        <v>953370</v>
      </c>
      <c r="J23" s="23">
        <v>1047150</v>
      </c>
      <c r="K23" s="23">
        <v>254600</v>
      </c>
      <c r="L23" s="23">
        <v>195300</v>
      </c>
      <c r="M23" s="23">
        <v>2450420</v>
      </c>
      <c r="N23" s="23">
        <v>48990</v>
      </c>
    </row>
    <row r="24" spans="1:14" ht="15" customHeight="1" x14ac:dyDescent="0.2">
      <c r="A24" s="22"/>
      <c r="B24" s="55"/>
      <c r="C24" s="55"/>
      <c r="D24" s="24"/>
      <c r="E24" s="24"/>
      <c r="F24" s="24"/>
      <c r="G24" s="24"/>
      <c r="H24" s="24"/>
      <c r="I24" s="24"/>
      <c r="J24" s="24"/>
      <c r="K24" s="24"/>
      <c r="L24" s="24"/>
      <c r="M24" s="24"/>
      <c r="N24" s="24"/>
    </row>
    <row r="25" spans="1:14" ht="30" customHeight="1" x14ac:dyDescent="0.2">
      <c r="A25" s="48" t="s">
        <v>4</v>
      </c>
      <c r="B25" s="35" t="s">
        <v>3</v>
      </c>
      <c r="C25" s="36"/>
      <c r="D25" s="23">
        <v>0</v>
      </c>
      <c r="E25" s="23">
        <v>487739</v>
      </c>
      <c r="F25" s="23">
        <v>511150</v>
      </c>
      <c r="G25" s="23">
        <v>998889</v>
      </c>
      <c r="H25" s="23">
        <v>180309</v>
      </c>
      <c r="I25" s="23">
        <v>312180</v>
      </c>
      <c r="J25" s="23">
        <v>142200</v>
      </c>
      <c r="K25" s="23">
        <v>79800</v>
      </c>
      <c r="L25" s="23">
        <v>117900</v>
      </c>
      <c r="M25" s="23">
        <v>652080</v>
      </c>
      <c r="N25" s="23">
        <v>38640</v>
      </c>
    </row>
    <row r="26" spans="1:14" ht="30" customHeight="1" x14ac:dyDescent="0.2">
      <c r="A26" s="49"/>
      <c r="B26" s="35" t="s">
        <v>2</v>
      </c>
      <c r="C26" s="36"/>
      <c r="D26" s="34"/>
      <c r="E26" s="23">
        <v>1073600</v>
      </c>
      <c r="F26" s="23">
        <v>206400</v>
      </c>
      <c r="G26" s="23">
        <v>1280000</v>
      </c>
      <c r="H26" s="23">
        <v>237870</v>
      </c>
      <c r="I26" s="23">
        <v>636900</v>
      </c>
      <c r="J26" s="23">
        <v>644400</v>
      </c>
      <c r="K26" s="23">
        <v>157700</v>
      </c>
      <c r="L26" s="23">
        <v>144000</v>
      </c>
      <c r="M26" s="23">
        <v>1583000</v>
      </c>
      <c r="N26" s="23">
        <v>41860</v>
      </c>
    </row>
    <row r="27" spans="1:14" ht="30" customHeight="1" x14ac:dyDescent="0.2">
      <c r="A27" s="49"/>
      <c r="B27" s="35" t="s">
        <v>51</v>
      </c>
      <c r="C27" s="36"/>
      <c r="D27" s="34"/>
      <c r="E27" s="23">
        <v>11440</v>
      </c>
      <c r="F27" s="23">
        <v>1030</v>
      </c>
      <c r="G27" s="23">
        <v>12470</v>
      </c>
      <c r="H27" s="23">
        <v>2020</v>
      </c>
      <c r="I27" s="23">
        <v>199320</v>
      </c>
      <c r="J27" s="23">
        <v>205650</v>
      </c>
      <c r="K27" s="23">
        <v>44460</v>
      </c>
      <c r="L27" s="23">
        <v>25200</v>
      </c>
      <c r="M27" s="23">
        <v>474630</v>
      </c>
      <c r="N27" s="23">
        <v>7360</v>
      </c>
    </row>
    <row r="28" spans="1:14" ht="30" customHeight="1" x14ac:dyDescent="0.2">
      <c r="A28" s="50"/>
      <c r="B28" s="35" t="s">
        <v>52</v>
      </c>
      <c r="C28" s="36"/>
      <c r="D28" s="34"/>
      <c r="E28" s="34"/>
      <c r="F28" s="34"/>
      <c r="G28" s="34"/>
      <c r="H28" s="34"/>
      <c r="I28" s="23">
        <v>365970</v>
      </c>
      <c r="J28" s="23">
        <v>358200</v>
      </c>
      <c r="K28" s="23">
        <v>95000</v>
      </c>
      <c r="L28" s="23">
        <v>49050</v>
      </c>
      <c r="M28" s="23">
        <v>868220</v>
      </c>
      <c r="N28" s="23">
        <v>15180</v>
      </c>
    </row>
    <row r="29" spans="1:14" ht="15" customHeight="1" x14ac:dyDescent="0.2">
      <c r="A29" s="16"/>
      <c r="B29" s="55"/>
      <c r="C29" s="55"/>
      <c r="D29" s="24"/>
      <c r="E29" s="24"/>
      <c r="F29" s="24"/>
      <c r="G29" s="24"/>
      <c r="H29" s="24"/>
      <c r="I29" s="24"/>
      <c r="J29" s="24"/>
      <c r="K29" s="24"/>
      <c r="L29" s="24"/>
      <c r="M29" s="24"/>
      <c r="N29" s="24"/>
    </row>
    <row r="30" spans="1:14" ht="30" customHeight="1" x14ac:dyDescent="0.2">
      <c r="A30" s="48" t="s">
        <v>1</v>
      </c>
      <c r="B30" s="35" t="s">
        <v>0</v>
      </c>
      <c r="C30" s="36"/>
      <c r="D30" s="23">
        <v>0</v>
      </c>
      <c r="E30" s="23">
        <v>1561340</v>
      </c>
      <c r="F30" s="23">
        <v>717170</v>
      </c>
      <c r="G30" s="23">
        <v>2278510</v>
      </c>
      <c r="H30" s="23">
        <v>418180</v>
      </c>
      <c r="I30" s="23">
        <v>949080</v>
      </c>
      <c r="J30" s="23">
        <v>786600</v>
      </c>
      <c r="K30" s="23">
        <v>237500</v>
      </c>
      <c r="L30" s="23">
        <v>261450</v>
      </c>
      <c r="M30" s="23">
        <v>2234630</v>
      </c>
      <c r="N30" s="23">
        <v>80270</v>
      </c>
    </row>
    <row r="31" spans="1:14" ht="30" customHeight="1" x14ac:dyDescent="0.2">
      <c r="A31" s="49"/>
      <c r="B31" s="35" t="s">
        <v>51</v>
      </c>
      <c r="C31" s="36"/>
      <c r="D31" s="34"/>
      <c r="E31" s="23">
        <v>11440</v>
      </c>
      <c r="F31" s="23">
        <v>1030</v>
      </c>
      <c r="G31" s="23">
        <v>12470</v>
      </c>
      <c r="H31" s="23">
        <v>2020</v>
      </c>
      <c r="I31" s="23">
        <v>199320</v>
      </c>
      <c r="J31" s="23">
        <v>205650</v>
      </c>
      <c r="K31" s="23">
        <v>44460</v>
      </c>
      <c r="L31" s="23">
        <v>25200</v>
      </c>
      <c r="M31" s="23">
        <v>474630</v>
      </c>
      <c r="N31" s="23">
        <v>7360</v>
      </c>
    </row>
    <row r="32" spans="1:14" ht="30" customHeight="1" x14ac:dyDescent="0.2">
      <c r="A32" s="49"/>
      <c r="B32" s="35" t="s">
        <v>163</v>
      </c>
      <c r="C32" s="36"/>
      <c r="D32" s="34"/>
      <c r="E32" s="34"/>
      <c r="F32" s="34"/>
      <c r="G32" s="34"/>
      <c r="H32" s="34"/>
      <c r="I32" s="23">
        <v>224070</v>
      </c>
      <c r="J32" s="23">
        <v>223650</v>
      </c>
      <c r="K32" s="23">
        <v>57760</v>
      </c>
      <c r="L32" s="23">
        <v>29700</v>
      </c>
      <c r="M32" s="23">
        <v>535180</v>
      </c>
      <c r="N32" s="23">
        <v>10580</v>
      </c>
    </row>
    <row r="33" spans="1:14" ht="30" customHeight="1" x14ac:dyDescent="0.2">
      <c r="A33" s="49"/>
      <c r="B33" s="35" t="s">
        <v>164</v>
      </c>
      <c r="C33" s="36"/>
      <c r="D33" s="34"/>
      <c r="E33" s="34"/>
      <c r="F33" s="34"/>
      <c r="G33" s="34"/>
      <c r="H33" s="34"/>
      <c r="I33" s="23">
        <v>110220</v>
      </c>
      <c r="J33" s="23">
        <v>101250</v>
      </c>
      <c r="K33" s="23">
        <v>25080</v>
      </c>
      <c r="L33" s="23">
        <v>16650</v>
      </c>
      <c r="M33" s="23">
        <v>253200</v>
      </c>
      <c r="N33" s="23">
        <v>3220</v>
      </c>
    </row>
    <row r="34" spans="1:14" ht="30" customHeight="1" x14ac:dyDescent="0.2">
      <c r="A34" s="49"/>
      <c r="B34" s="35" t="s">
        <v>165</v>
      </c>
      <c r="C34" s="36"/>
      <c r="D34" s="34"/>
      <c r="E34" s="34"/>
      <c r="F34" s="34"/>
      <c r="G34" s="34"/>
      <c r="H34" s="34"/>
      <c r="I34" s="23">
        <v>23100</v>
      </c>
      <c r="J34" s="23">
        <v>24300</v>
      </c>
      <c r="K34" s="23">
        <v>12160</v>
      </c>
      <c r="L34" s="23">
        <v>1800</v>
      </c>
      <c r="M34" s="23">
        <v>61360</v>
      </c>
      <c r="N34" s="23">
        <v>920</v>
      </c>
    </row>
    <row r="35" spans="1:14" ht="30" customHeight="1" x14ac:dyDescent="0.2">
      <c r="A35" s="49"/>
      <c r="B35" s="35" t="s">
        <v>166</v>
      </c>
      <c r="C35" s="36"/>
      <c r="D35" s="34"/>
      <c r="E35" s="34"/>
      <c r="F35" s="34"/>
      <c r="G35" s="34"/>
      <c r="H35" s="34"/>
      <c r="I35" s="23">
        <v>8580</v>
      </c>
      <c r="J35" s="23">
        <v>9000</v>
      </c>
      <c r="K35" s="23">
        <v>0</v>
      </c>
      <c r="L35" s="23">
        <v>900</v>
      </c>
      <c r="M35" s="23">
        <v>18480</v>
      </c>
      <c r="N35" s="23">
        <v>460</v>
      </c>
    </row>
    <row r="36" spans="1:14" ht="30" customHeight="1" x14ac:dyDescent="0.2">
      <c r="A36" s="50"/>
      <c r="B36" s="35" t="s">
        <v>50</v>
      </c>
      <c r="C36" s="36"/>
      <c r="D36" s="23">
        <v>0</v>
      </c>
      <c r="E36" s="23">
        <v>1572780</v>
      </c>
      <c r="F36" s="23">
        <v>718200</v>
      </c>
      <c r="G36" s="23">
        <v>2290980</v>
      </c>
      <c r="H36" s="23">
        <v>420200</v>
      </c>
      <c r="I36" s="23">
        <v>1514370</v>
      </c>
      <c r="J36" s="23">
        <v>1350450</v>
      </c>
      <c r="K36" s="23">
        <v>376960</v>
      </c>
      <c r="L36" s="23">
        <v>335700</v>
      </c>
      <c r="M36" s="23">
        <v>3577480</v>
      </c>
      <c r="N36" s="23">
        <v>102810</v>
      </c>
    </row>
  </sheetData>
  <mergeCells count="53">
    <mergeCell ref="A1:N1"/>
    <mergeCell ref="A2:N2"/>
    <mergeCell ref="D4:D8"/>
    <mergeCell ref="H4:H8"/>
    <mergeCell ref="G5:G8"/>
    <mergeCell ref="N4:N8"/>
    <mergeCell ref="I5:I6"/>
    <mergeCell ref="J5:J6"/>
    <mergeCell ref="K5:K6"/>
    <mergeCell ref="L5:L6"/>
    <mergeCell ref="M5:M8"/>
    <mergeCell ref="J7:J8"/>
    <mergeCell ref="K7:K8"/>
    <mergeCell ref="L7:L8"/>
    <mergeCell ref="C3:C4"/>
    <mergeCell ref="D3:N3"/>
    <mergeCell ref="A25:A28"/>
    <mergeCell ref="B25:C25"/>
    <mergeCell ref="B26:C26"/>
    <mergeCell ref="B27:C27"/>
    <mergeCell ref="A30:A36"/>
    <mergeCell ref="B30:C30"/>
    <mergeCell ref="B31:C31"/>
    <mergeCell ref="B35:C35"/>
    <mergeCell ref="B36:C36"/>
    <mergeCell ref="B29:C29"/>
    <mergeCell ref="B34:C34"/>
    <mergeCell ref="B32:C32"/>
    <mergeCell ref="B33:C33"/>
    <mergeCell ref="B14:C14"/>
    <mergeCell ref="B15:C15"/>
    <mergeCell ref="B16:C16"/>
    <mergeCell ref="B17:C17"/>
    <mergeCell ref="B21:C21"/>
    <mergeCell ref="B18:C18"/>
    <mergeCell ref="B19:C19"/>
    <mergeCell ref="B20:C20"/>
    <mergeCell ref="B24:C24"/>
    <mergeCell ref="B28:C28"/>
    <mergeCell ref="B23:C23"/>
    <mergeCell ref="E4:G4"/>
    <mergeCell ref="I4:M4"/>
    <mergeCell ref="A8:C9"/>
    <mergeCell ref="E5:E6"/>
    <mergeCell ref="F5:F6"/>
    <mergeCell ref="E7:E8"/>
    <mergeCell ref="F7:F8"/>
    <mergeCell ref="A10:A23"/>
    <mergeCell ref="B10:C10"/>
    <mergeCell ref="B11:C11"/>
    <mergeCell ref="B12:C12"/>
    <mergeCell ref="B13:C13"/>
    <mergeCell ref="B22:C22"/>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37"/>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4" width="13.77734375" style="1" customWidth="1"/>
    <col min="15" max="15" width="11" style="1" customWidth="1"/>
    <col min="16" max="16384" width="9" style="1"/>
  </cols>
  <sheetData>
    <row r="1" spans="1:17"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c r="O1" s="20"/>
    </row>
    <row r="2" spans="1:17" ht="30" customHeight="1" x14ac:dyDescent="0.2">
      <c r="A2" s="53" t="s">
        <v>153</v>
      </c>
      <c r="B2" s="99"/>
      <c r="C2" s="99"/>
      <c r="D2" s="99"/>
      <c r="E2" s="99"/>
      <c r="F2" s="99"/>
      <c r="G2" s="99"/>
      <c r="H2" s="99"/>
      <c r="I2" s="99"/>
      <c r="J2" s="99"/>
      <c r="K2" s="99"/>
      <c r="L2" s="99"/>
      <c r="M2" s="99"/>
      <c r="N2" s="99"/>
      <c r="O2" s="20"/>
    </row>
    <row r="3" spans="1:17" ht="19.95" customHeight="1" x14ac:dyDescent="0.2">
      <c r="A3" s="13"/>
      <c r="B3" s="12"/>
      <c r="C3" s="56" t="s">
        <v>23</v>
      </c>
      <c r="D3" s="100" t="s">
        <v>35</v>
      </c>
      <c r="E3" s="101"/>
      <c r="F3" s="76" t="s">
        <v>24</v>
      </c>
      <c r="G3" s="77"/>
      <c r="H3" s="77"/>
      <c r="I3" s="77"/>
      <c r="J3" s="77"/>
      <c r="K3" s="77"/>
      <c r="L3" s="77"/>
      <c r="M3" s="77"/>
      <c r="N3" s="78"/>
      <c r="O3" s="14"/>
    </row>
    <row r="4" spans="1:17" ht="15" customHeight="1" x14ac:dyDescent="0.2">
      <c r="A4" s="10"/>
      <c r="C4" s="57"/>
      <c r="D4" s="90" t="s">
        <v>108</v>
      </c>
      <c r="E4" s="90" t="s">
        <v>13</v>
      </c>
      <c r="F4" s="46" t="s">
        <v>109</v>
      </c>
      <c r="G4" s="46" t="s">
        <v>110</v>
      </c>
      <c r="H4" s="46" t="s">
        <v>111</v>
      </c>
      <c r="I4" s="102" t="s">
        <v>112</v>
      </c>
      <c r="J4" s="42" t="s">
        <v>113</v>
      </c>
      <c r="K4" s="96" t="s">
        <v>32</v>
      </c>
      <c r="L4" s="97"/>
      <c r="M4" s="97"/>
      <c r="N4" s="98"/>
      <c r="O4" s="17"/>
    </row>
    <row r="5" spans="1:17" ht="15" customHeight="1" x14ac:dyDescent="0.2">
      <c r="A5" s="10"/>
      <c r="C5" s="9"/>
      <c r="D5" s="91"/>
      <c r="E5" s="91"/>
      <c r="F5" s="47"/>
      <c r="G5" s="47"/>
      <c r="H5" s="47"/>
      <c r="I5" s="103"/>
      <c r="J5" s="41"/>
      <c r="K5" s="82" t="s">
        <v>115</v>
      </c>
      <c r="L5" s="82" t="s">
        <v>136</v>
      </c>
      <c r="M5" s="82" t="s">
        <v>114</v>
      </c>
      <c r="N5" s="40" t="s">
        <v>81</v>
      </c>
      <c r="O5" s="11"/>
    </row>
    <row r="6" spans="1:17" ht="15" customHeight="1" x14ac:dyDescent="0.2">
      <c r="A6" s="10"/>
      <c r="C6" s="9"/>
      <c r="D6" s="91"/>
      <c r="E6" s="91"/>
      <c r="F6" s="47"/>
      <c r="G6" s="47"/>
      <c r="H6" s="47"/>
      <c r="I6" s="103"/>
      <c r="J6" s="41"/>
      <c r="K6" s="104"/>
      <c r="L6" s="83"/>
      <c r="M6" s="83"/>
      <c r="N6" s="41"/>
      <c r="O6" s="11"/>
    </row>
    <row r="7" spans="1:17" ht="15" customHeight="1" x14ac:dyDescent="0.2">
      <c r="A7" s="10"/>
      <c r="C7" s="9"/>
      <c r="D7" s="91"/>
      <c r="E7" s="91"/>
      <c r="F7" s="47"/>
      <c r="G7" s="47"/>
      <c r="H7" s="47"/>
      <c r="I7" s="103"/>
      <c r="J7" s="41"/>
      <c r="K7" s="104"/>
      <c r="L7" s="83"/>
      <c r="M7" s="83"/>
      <c r="N7" s="41"/>
      <c r="O7" s="11"/>
    </row>
    <row r="8" spans="1:17" ht="15" customHeight="1" x14ac:dyDescent="0.2">
      <c r="A8" s="64" t="s">
        <v>10</v>
      </c>
      <c r="B8" s="65"/>
      <c r="C8" s="66"/>
      <c r="D8" s="91"/>
      <c r="E8" s="91"/>
      <c r="F8" s="47"/>
      <c r="G8" s="47"/>
      <c r="H8" s="47"/>
      <c r="I8" s="103"/>
      <c r="J8" s="41"/>
      <c r="K8" s="104"/>
      <c r="L8" s="83"/>
      <c r="M8" s="83"/>
      <c r="N8" s="41"/>
      <c r="O8" s="5"/>
    </row>
    <row r="9" spans="1:17" ht="15" customHeight="1" x14ac:dyDescent="0.2">
      <c r="A9" s="67"/>
      <c r="B9" s="68"/>
      <c r="C9" s="69"/>
      <c r="D9" s="3" t="s">
        <v>7</v>
      </c>
      <c r="E9" s="3" t="s">
        <v>7</v>
      </c>
      <c r="F9" s="3" t="s">
        <v>7</v>
      </c>
      <c r="G9" s="3" t="s">
        <v>7</v>
      </c>
      <c r="H9" s="3" t="s">
        <v>7</v>
      </c>
      <c r="I9" s="3" t="s">
        <v>7</v>
      </c>
      <c r="J9" s="3" t="s">
        <v>7</v>
      </c>
      <c r="K9" s="3" t="s">
        <v>7</v>
      </c>
      <c r="L9" s="3" t="s">
        <v>7</v>
      </c>
      <c r="M9" s="3" t="s">
        <v>7</v>
      </c>
      <c r="N9" s="3" t="s">
        <v>7</v>
      </c>
      <c r="O9" s="5"/>
    </row>
    <row r="10" spans="1:17" ht="30" customHeight="1" x14ac:dyDescent="0.2">
      <c r="A10" s="70" t="s">
        <v>6</v>
      </c>
      <c r="B10" s="35" t="s">
        <v>42</v>
      </c>
      <c r="C10" s="36"/>
      <c r="D10" s="25">
        <v>1671610</v>
      </c>
      <c r="E10" s="25">
        <v>3798555</v>
      </c>
      <c r="F10" s="25">
        <v>19648</v>
      </c>
      <c r="G10" s="25">
        <v>0</v>
      </c>
      <c r="H10" s="25">
        <v>0</v>
      </c>
      <c r="I10" s="25">
        <v>19648</v>
      </c>
      <c r="J10" s="33"/>
      <c r="K10" s="23">
        <v>77240365</v>
      </c>
      <c r="L10" s="23">
        <v>6412966</v>
      </c>
      <c r="M10" s="23">
        <v>9449323</v>
      </c>
      <c r="N10" s="23">
        <v>93102654</v>
      </c>
      <c r="O10" s="18"/>
      <c r="P10" s="18"/>
      <c r="Q10" s="18"/>
    </row>
    <row r="11" spans="1:17" ht="30" customHeight="1" x14ac:dyDescent="0.2">
      <c r="A11" s="70"/>
      <c r="B11" s="35" t="s">
        <v>65</v>
      </c>
      <c r="C11" s="36"/>
      <c r="D11" s="25">
        <v>2090760</v>
      </c>
      <c r="E11" s="25">
        <v>5408201</v>
      </c>
      <c r="F11" s="25">
        <v>3244908</v>
      </c>
      <c r="G11" s="25">
        <v>1201</v>
      </c>
      <c r="H11" s="25">
        <v>0</v>
      </c>
      <c r="I11" s="25">
        <v>3246109</v>
      </c>
      <c r="J11" s="33"/>
      <c r="K11" s="23">
        <v>37806303</v>
      </c>
      <c r="L11" s="23">
        <v>3132814</v>
      </c>
      <c r="M11" s="23">
        <v>4993814</v>
      </c>
      <c r="N11" s="23">
        <v>45932931</v>
      </c>
      <c r="O11" s="18"/>
      <c r="P11" s="18"/>
      <c r="Q11" s="18"/>
    </row>
    <row r="12" spans="1:17" ht="30" customHeight="1" x14ac:dyDescent="0.2">
      <c r="A12" s="70"/>
      <c r="B12" s="35" t="s">
        <v>54</v>
      </c>
      <c r="C12" s="36"/>
      <c r="D12" s="25">
        <v>2457160</v>
      </c>
      <c r="E12" s="25">
        <v>7566009</v>
      </c>
      <c r="F12" s="25">
        <v>9482442</v>
      </c>
      <c r="G12" s="25">
        <v>2235</v>
      </c>
      <c r="H12" s="25">
        <v>0</v>
      </c>
      <c r="I12" s="25">
        <v>9484677</v>
      </c>
      <c r="J12" s="33"/>
      <c r="K12" s="23">
        <v>32798139</v>
      </c>
      <c r="L12" s="23">
        <v>4632201</v>
      </c>
      <c r="M12" s="23">
        <v>5011185</v>
      </c>
      <c r="N12" s="23">
        <v>42441525</v>
      </c>
      <c r="O12" s="18"/>
      <c r="P12" s="18"/>
      <c r="Q12" s="18"/>
    </row>
    <row r="13" spans="1:17" ht="30" customHeight="1" x14ac:dyDescent="0.2">
      <c r="A13" s="70"/>
      <c r="B13" s="35" t="s">
        <v>67</v>
      </c>
      <c r="C13" s="36"/>
      <c r="D13" s="25">
        <v>2264730</v>
      </c>
      <c r="E13" s="25">
        <v>8263220</v>
      </c>
      <c r="F13" s="25">
        <v>14444254</v>
      </c>
      <c r="G13" s="25">
        <v>0</v>
      </c>
      <c r="H13" s="25">
        <v>0</v>
      </c>
      <c r="I13" s="25">
        <v>14444254</v>
      </c>
      <c r="J13" s="33"/>
      <c r="K13" s="23">
        <v>26852645</v>
      </c>
      <c r="L13" s="23">
        <v>2242572</v>
      </c>
      <c r="M13" s="23">
        <v>1433486</v>
      </c>
      <c r="N13" s="23">
        <v>30528703</v>
      </c>
      <c r="O13" s="18"/>
      <c r="P13" s="18"/>
      <c r="Q13" s="18"/>
    </row>
    <row r="14" spans="1:17" ht="30" customHeight="1" x14ac:dyDescent="0.2">
      <c r="A14" s="70"/>
      <c r="B14" s="35" t="s">
        <v>56</v>
      </c>
      <c r="C14" s="36"/>
      <c r="D14" s="25">
        <v>1887060</v>
      </c>
      <c r="E14" s="25">
        <v>7836714</v>
      </c>
      <c r="F14" s="25">
        <v>16491649</v>
      </c>
      <c r="G14" s="25">
        <v>1644</v>
      </c>
      <c r="H14" s="25">
        <v>0</v>
      </c>
      <c r="I14" s="25">
        <v>16493293</v>
      </c>
      <c r="J14" s="33"/>
      <c r="K14" s="23">
        <v>19564278</v>
      </c>
      <c r="L14" s="23">
        <v>2530734</v>
      </c>
      <c r="M14" s="23">
        <v>1180141</v>
      </c>
      <c r="N14" s="23">
        <v>23275153</v>
      </c>
      <c r="O14" s="18"/>
      <c r="P14" s="18"/>
      <c r="Q14" s="18"/>
    </row>
    <row r="15" spans="1:17" ht="30" customHeight="1" x14ac:dyDescent="0.2">
      <c r="A15" s="70"/>
      <c r="B15" s="35" t="s">
        <v>57</v>
      </c>
      <c r="C15" s="36"/>
      <c r="D15" s="25">
        <v>2054170</v>
      </c>
      <c r="E15" s="25">
        <v>9920595</v>
      </c>
      <c r="F15" s="25">
        <v>24423831</v>
      </c>
      <c r="G15" s="25">
        <v>1291</v>
      </c>
      <c r="H15" s="25">
        <v>0</v>
      </c>
      <c r="I15" s="25">
        <v>24425122</v>
      </c>
      <c r="J15" s="33"/>
      <c r="K15" s="23">
        <v>19845932</v>
      </c>
      <c r="L15" s="23">
        <v>2897780</v>
      </c>
      <c r="M15" s="23">
        <v>809605</v>
      </c>
      <c r="N15" s="23">
        <v>23553317</v>
      </c>
      <c r="O15" s="18"/>
      <c r="P15" s="18"/>
      <c r="Q15" s="18"/>
    </row>
    <row r="16" spans="1:17" ht="30" customHeight="1" x14ac:dyDescent="0.2">
      <c r="A16" s="70"/>
      <c r="B16" s="35" t="s">
        <v>58</v>
      </c>
      <c r="C16" s="36"/>
      <c r="D16" s="25">
        <v>1233450</v>
      </c>
      <c r="E16" s="25">
        <v>6656555</v>
      </c>
      <c r="F16" s="25">
        <v>19715174</v>
      </c>
      <c r="G16" s="25">
        <v>3830</v>
      </c>
      <c r="H16" s="25">
        <v>0</v>
      </c>
      <c r="I16" s="25">
        <v>19719004</v>
      </c>
      <c r="J16" s="33"/>
      <c r="K16" s="23">
        <v>14197053</v>
      </c>
      <c r="L16" s="23">
        <v>3682776</v>
      </c>
      <c r="M16" s="23">
        <v>934111</v>
      </c>
      <c r="N16" s="23">
        <v>18813940</v>
      </c>
      <c r="O16" s="18"/>
      <c r="P16" s="18"/>
      <c r="Q16" s="18"/>
    </row>
    <row r="17" spans="1:17" ht="30" customHeight="1" x14ac:dyDescent="0.2">
      <c r="A17" s="70"/>
      <c r="B17" s="35" t="s">
        <v>59</v>
      </c>
      <c r="C17" s="36"/>
      <c r="D17" s="25">
        <v>1341340</v>
      </c>
      <c r="E17" s="25">
        <v>7773357</v>
      </c>
      <c r="F17" s="25">
        <v>29712869</v>
      </c>
      <c r="G17" s="25">
        <v>2229</v>
      </c>
      <c r="H17" s="25">
        <v>0</v>
      </c>
      <c r="I17" s="25">
        <v>29715098</v>
      </c>
      <c r="J17" s="33"/>
      <c r="K17" s="23">
        <v>19345210</v>
      </c>
      <c r="L17" s="23">
        <v>4012772</v>
      </c>
      <c r="M17" s="23">
        <v>586846</v>
      </c>
      <c r="N17" s="23">
        <v>23944828</v>
      </c>
      <c r="O17" s="18"/>
      <c r="P17" s="18"/>
      <c r="Q17" s="18"/>
    </row>
    <row r="18" spans="1:17" ht="30" customHeight="1" x14ac:dyDescent="0.2">
      <c r="A18" s="70"/>
      <c r="B18" s="35" t="s">
        <v>159</v>
      </c>
      <c r="C18" s="36"/>
      <c r="D18" s="25">
        <v>1186950</v>
      </c>
      <c r="E18" s="25">
        <v>8232976</v>
      </c>
      <c r="F18" s="25">
        <v>48670246</v>
      </c>
      <c r="G18" s="25">
        <v>1790</v>
      </c>
      <c r="H18" s="25">
        <v>0</v>
      </c>
      <c r="I18" s="25">
        <v>48672036</v>
      </c>
      <c r="J18" s="33"/>
      <c r="K18" s="23">
        <v>25590442</v>
      </c>
      <c r="L18" s="23">
        <v>9915640</v>
      </c>
      <c r="M18" s="23">
        <v>498891</v>
      </c>
      <c r="N18" s="23">
        <v>36004973</v>
      </c>
      <c r="O18" s="18"/>
      <c r="P18" s="18"/>
      <c r="Q18" s="18"/>
    </row>
    <row r="19" spans="1:17" ht="30" customHeight="1" x14ac:dyDescent="0.2">
      <c r="A19" s="70"/>
      <c r="B19" s="35" t="s">
        <v>160</v>
      </c>
      <c r="C19" s="36"/>
      <c r="D19" s="25">
        <v>48300</v>
      </c>
      <c r="E19" s="25">
        <v>3290128</v>
      </c>
      <c r="F19" s="25">
        <v>44403886</v>
      </c>
      <c r="G19" s="25">
        <v>0</v>
      </c>
      <c r="H19" s="25">
        <v>3400</v>
      </c>
      <c r="I19" s="25">
        <v>44407286</v>
      </c>
      <c r="J19" s="33"/>
      <c r="K19" s="23">
        <v>15737667</v>
      </c>
      <c r="L19" s="23">
        <v>2902942</v>
      </c>
      <c r="M19" s="23">
        <v>1134346</v>
      </c>
      <c r="N19" s="23">
        <v>19774955</v>
      </c>
      <c r="O19" s="18"/>
      <c r="P19" s="18"/>
      <c r="Q19" s="18"/>
    </row>
    <row r="20" spans="1:17" ht="30" customHeight="1" x14ac:dyDescent="0.2">
      <c r="A20" s="70"/>
      <c r="B20" s="35" t="s">
        <v>161</v>
      </c>
      <c r="C20" s="36"/>
      <c r="D20" s="25">
        <v>0</v>
      </c>
      <c r="E20" s="25">
        <v>759207</v>
      </c>
      <c r="F20" s="25">
        <v>21526725</v>
      </c>
      <c r="G20" s="25">
        <v>0</v>
      </c>
      <c r="H20" s="25">
        <v>0</v>
      </c>
      <c r="I20" s="25">
        <v>21526725</v>
      </c>
      <c r="J20" s="33"/>
      <c r="K20" s="23">
        <v>8378146</v>
      </c>
      <c r="L20" s="23">
        <v>1175766</v>
      </c>
      <c r="M20" s="23">
        <v>157711</v>
      </c>
      <c r="N20" s="23">
        <v>9711623</v>
      </c>
      <c r="O20" s="18"/>
      <c r="P20" s="18"/>
      <c r="Q20" s="18"/>
    </row>
    <row r="21" spans="1:17" ht="30" customHeight="1" x14ac:dyDescent="0.2">
      <c r="A21" s="70"/>
      <c r="B21" s="35" t="s">
        <v>162</v>
      </c>
      <c r="C21" s="36"/>
      <c r="D21" s="25">
        <v>0</v>
      </c>
      <c r="E21" s="25">
        <v>250778</v>
      </c>
      <c r="F21" s="25">
        <v>18587343</v>
      </c>
      <c r="G21" s="25">
        <v>0</v>
      </c>
      <c r="H21" s="25">
        <v>334460</v>
      </c>
      <c r="I21" s="25">
        <v>18921803</v>
      </c>
      <c r="J21" s="33"/>
      <c r="K21" s="23">
        <v>1959689</v>
      </c>
      <c r="L21" s="23">
        <v>0</v>
      </c>
      <c r="M21" s="23">
        <v>0</v>
      </c>
      <c r="N21" s="23">
        <v>1959689</v>
      </c>
      <c r="O21" s="18"/>
      <c r="P21" s="18"/>
      <c r="Q21" s="18"/>
    </row>
    <row r="22" spans="1:17" ht="30" customHeight="1" x14ac:dyDescent="0.2">
      <c r="A22" s="71"/>
      <c r="B22" s="35" t="s">
        <v>50</v>
      </c>
      <c r="C22" s="36"/>
      <c r="D22" s="25">
        <v>16235530</v>
      </c>
      <c r="E22" s="25">
        <v>69756295</v>
      </c>
      <c r="F22" s="25">
        <v>250722975</v>
      </c>
      <c r="G22" s="25">
        <v>14220</v>
      </c>
      <c r="H22" s="25">
        <v>337860</v>
      </c>
      <c r="I22" s="25">
        <v>251075055</v>
      </c>
      <c r="J22" s="33"/>
      <c r="K22" s="23">
        <v>299315869</v>
      </c>
      <c r="L22" s="23">
        <v>43538963</v>
      </c>
      <c r="M22" s="23">
        <v>26189459</v>
      </c>
      <c r="N22" s="23">
        <v>369044291</v>
      </c>
      <c r="O22" s="18"/>
      <c r="P22" s="18"/>
      <c r="Q22" s="18"/>
    </row>
    <row r="23" spans="1:17" ht="30" customHeight="1" x14ac:dyDescent="0.2">
      <c r="A23" s="70"/>
      <c r="B23" s="51" t="s">
        <v>5</v>
      </c>
      <c r="C23" s="52"/>
      <c r="D23" s="25">
        <v>8756540</v>
      </c>
      <c r="E23" s="25">
        <v>43080298</v>
      </c>
      <c r="F23" s="25">
        <v>166873641</v>
      </c>
      <c r="G23" s="25">
        <v>3534</v>
      </c>
      <c r="H23" s="25">
        <v>3400</v>
      </c>
      <c r="I23" s="25">
        <v>166880575</v>
      </c>
      <c r="J23" s="33"/>
      <c r="K23" s="23">
        <v>5240992</v>
      </c>
      <c r="L23" s="23">
        <v>78080</v>
      </c>
      <c r="M23" s="23">
        <v>142675</v>
      </c>
      <c r="N23" s="23">
        <v>5461747</v>
      </c>
      <c r="O23" s="18"/>
      <c r="P23" s="18"/>
      <c r="Q23" s="18"/>
    </row>
    <row r="24" spans="1:17" ht="15" customHeight="1" x14ac:dyDescent="0.2">
      <c r="A24" s="22"/>
      <c r="B24" s="55"/>
      <c r="C24" s="55"/>
      <c r="D24" s="26"/>
      <c r="E24" s="26"/>
      <c r="F24" s="26"/>
      <c r="G24" s="26"/>
      <c r="H24" s="26"/>
      <c r="I24" s="26"/>
      <c r="J24" s="27"/>
      <c r="K24" s="24"/>
      <c r="L24" s="24"/>
      <c r="M24" s="24"/>
      <c r="N24" s="24"/>
      <c r="O24" s="18"/>
      <c r="P24" s="18"/>
      <c r="Q24" s="18"/>
    </row>
    <row r="25" spans="1:17" ht="30" customHeight="1" x14ac:dyDescent="0.2">
      <c r="A25" s="48" t="s">
        <v>4</v>
      </c>
      <c r="B25" s="35" t="s">
        <v>3</v>
      </c>
      <c r="C25" s="36"/>
      <c r="D25" s="25">
        <v>6219530</v>
      </c>
      <c r="E25" s="25">
        <v>16772765</v>
      </c>
      <c r="F25" s="25">
        <v>12746998</v>
      </c>
      <c r="G25" s="25">
        <v>3436</v>
      </c>
      <c r="H25" s="25">
        <v>0</v>
      </c>
      <c r="I25" s="25">
        <v>12750434</v>
      </c>
      <c r="J25" s="33"/>
      <c r="K25" s="23">
        <v>147844807</v>
      </c>
      <c r="L25" s="23">
        <v>14177981</v>
      </c>
      <c r="M25" s="23">
        <v>19454322</v>
      </c>
      <c r="N25" s="23">
        <v>181477110</v>
      </c>
      <c r="O25" s="18"/>
      <c r="P25" s="18"/>
      <c r="Q25" s="18"/>
    </row>
    <row r="26" spans="1:17" ht="30" customHeight="1" x14ac:dyDescent="0.2">
      <c r="A26" s="49"/>
      <c r="B26" s="35" t="s">
        <v>2</v>
      </c>
      <c r="C26" s="36"/>
      <c r="D26" s="25">
        <v>7439410</v>
      </c>
      <c r="E26" s="25">
        <v>32677084</v>
      </c>
      <c r="F26" s="25">
        <v>75074908</v>
      </c>
      <c r="G26" s="25">
        <v>6765</v>
      </c>
      <c r="H26" s="25">
        <v>0</v>
      </c>
      <c r="I26" s="25">
        <v>75081673</v>
      </c>
      <c r="J26" s="33"/>
      <c r="K26" s="23">
        <v>80459908</v>
      </c>
      <c r="L26" s="23">
        <v>11353862</v>
      </c>
      <c r="M26" s="23">
        <v>4357343</v>
      </c>
      <c r="N26" s="23">
        <v>96171113</v>
      </c>
      <c r="O26" s="18"/>
      <c r="P26" s="18"/>
      <c r="Q26" s="18"/>
    </row>
    <row r="27" spans="1:17" ht="30" customHeight="1" x14ac:dyDescent="0.2">
      <c r="A27" s="49"/>
      <c r="B27" s="35" t="s">
        <v>51</v>
      </c>
      <c r="C27" s="36"/>
      <c r="D27" s="25">
        <v>1341340</v>
      </c>
      <c r="E27" s="25">
        <v>7773357</v>
      </c>
      <c r="F27" s="25">
        <v>29712869</v>
      </c>
      <c r="G27" s="25">
        <v>2229</v>
      </c>
      <c r="H27" s="25">
        <v>0</v>
      </c>
      <c r="I27" s="25">
        <v>29715098</v>
      </c>
      <c r="J27" s="33"/>
      <c r="K27" s="23">
        <v>19345210</v>
      </c>
      <c r="L27" s="23">
        <v>4012772</v>
      </c>
      <c r="M27" s="23">
        <v>586846</v>
      </c>
      <c r="N27" s="23">
        <v>23944828</v>
      </c>
      <c r="O27" s="18"/>
      <c r="P27" s="18"/>
      <c r="Q27" s="18"/>
    </row>
    <row r="28" spans="1:17" ht="30" customHeight="1" x14ac:dyDescent="0.2">
      <c r="A28" s="50"/>
      <c r="B28" s="35" t="s">
        <v>52</v>
      </c>
      <c r="C28" s="36"/>
      <c r="D28" s="25">
        <v>1235250</v>
      </c>
      <c r="E28" s="25">
        <v>12533089</v>
      </c>
      <c r="F28" s="25">
        <v>133188200</v>
      </c>
      <c r="G28" s="25">
        <v>1790</v>
      </c>
      <c r="H28" s="25">
        <v>337860</v>
      </c>
      <c r="I28" s="25">
        <v>133527850</v>
      </c>
      <c r="J28" s="33"/>
      <c r="K28" s="23">
        <v>51665944</v>
      </c>
      <c r="L28" s="23">
        <v>13994348</v>
      </c>
      <c r="M28" s="23">
        <v>1790948</v>
      </c>
      <c r="N28" s="23">
        <v>67451240</v>
      </c>
      <c r="O28" s="18"/>
      <c r="P28" s="18"/>
      <c r="Q28" s="18"/>
    </row>
    <row r="29" spans="1:17" ht="15" customHeight="1" x14ac:dyDescent="0.2">
      <c r="A29" s="16"/>
      <c r="B29" s="55"/>
      <c r="C29" s="55"/>
      <c r="D29" s="26"/>
      <c r="E29" s="26"/>
      <c r="F29" s="26"/>
      <c r="G29" s="26"/>
      <c r="H29" s="26"/>
      <c r="I29" s="26"/>
      <c r="J29" s="27"/>
      <c r="K29" s="24"/>
      <c r="L29" s="24"/>
      <c r="M29" s="24"/>
      <c r="N29" s="24"/>
      <c r="O29" s="18"/>
      <c r="P29" s="18"/>
      <c r="Q29" s="18"/>
    </row>
    <row r="30" spans="1:17" ht="30" customHeight="1" x14ac:dyDescent="0.2">
      <c r="A30" s="48" t="s">
        <v>1</v>
      </c>
      <c r="B30" s="35" t="s">
        <v>0</v>
      </c>
      <c r="C30" s="36"/>
      <c r="D30" s="25">
        <v>13652920</v>
      </c>
      <c r="E30" s="25">
        <v>49435671</v>
      </c>
      <c r="F30" s="25">
        <v>87804997</v>
      </c>
      <c r="G30" s="25">
        <v>10201</v>
      </c>
      <c r="H30" s="25">
        <v>0</v>
      </c>
      <c r="I30" s="25">
        <v>87815198</v>
      </c>
      <c r="J30" s="33"/>
      <c r="K30" s="23">
        <v>228304511</v>
      </c>
      <c r="L30" s="23">
        <v>25531843</v>
      </c>
      <c r="M30" s="23">
        <v>23811665</v>
      </c>
      <c r="N30" s="23">
        <v>277648019</v>
      </c>
      <c r="O30" s="18"/>
      <c r="P30" s="18"/>
      <c r="Q30" s="18"/>
    </row>
    <row r="31" spans="1:17" ht="30" customHeight="1" x14ac:dyDescent="0.2">
      <c r="A31" s="49"/>
      <c r="B31" s="35" t="s">
        <v>51</v>
      </c>
      <c r="C31" s="36"/>
      <c r="D31" s="25">
        <v>1340910</v>
      </c>
      <c r="E31" s="25">
        <v>7772650</v>
      </c>
      <c r="F31" s="25">
        <v>29705528</v>
      </c>
      <c r="G31" s="25">
        <v>2229</v>
      </c>
      <c r="H31" s="25">
        <v>0</v>
      </c>
      <c r="I31" s="25">
        <v>29707757</v>
      </c>
      <c r="J31" s="33"/>
      <c r="K31" s="23">
        <v>19345210</v>
      </c>
      <c r="L31" s="23">
        <v>4012772</v>
      </c>
      <c r="M31" s="23">
        <v>586846</v>
      </c>
      <c r="N31" s="23">
        <v>23944828</v>
      </c>
      <c r="O31" s="18"/>
      <c r="P31" s="18"/>
      <c r="Q31" s="18"/>
    </row>
    <row r="32" spans="1:17" ht="30" customHeight="1" x14ac:dyDescent="0.2">
      <c r="A32" s="49"/>
      <c r="B32" s="35" t="s">
        <v>163</v>
      </c>
      <c r="C32" s="36"/>
      <c r="D32" s="25">
        <v>1186950</v>
      </c>
      <c r="E32" s="25">
        <v>8232976</v>
      </c>
      <c r="F32" s="25">
        <v>48670246</v>
      </c>
      <c r="G32" s="25">
        <v>1790</v>
      </c>
      <c r="H32" s="25">
        <v>0</v>
      </c>
      <c r="I32" s="25">
        <v>48672036</v>
      </c>
      <c r="J32" s="33"/>
      <c r="K32" s="23">
        <v>25590442</v>
      </c>
      <c r="L32" s="23">
        <v>9915640</v>
      </c>
      <c r="M32" s="23">
        <v>498891</v>
      </c>
      <c r="N32" s="23">
        <v>36004973</v>
      </c>
      <c r="O32" s="18"/>
      <c r="P32" s="18"/>
      <c r="Q32" s="18"/>
    </row>
    <row r="33" spans="1:17" ht="30" customHeight="1" x14ac:dyDescent="0.2">
      <c r="A33" s="49"/>
      <c r="B33" s="35" t="s">
        <v>164</v>
      </c>
      <c r="C33" s="36"/>
      <c r="D33" s="25">
        <v>48300</v>
      </c>
      <c r="E33" s="25">
        <v>3290128</v>
      </c>
      <c r="F33" s="25">
        <v>44403886</v>
      </c>
      <c r="G33" s="25">
        <v>0</v>
      </c>
      <c r="H33" s="25">
        <v>3400</v>
      </c>
      <c r="I33" s="25">
        <v>44407286</v>
      </c>
      <c r="J33" s="33"/>
      <c r="K33" s="23">
        <v>15737667</v>
      </c>
      <c r="L33" s="23">
        <v>2902942</v>
      </c>
      <c r="M33" s="23">
        <v>1134346</v>
      </c>
      <c r="N33" s="23">
        <v>19774955</v>
      </c>
      <c r="O33" s="18"/>
      <c r="P33" s="18"/>
      <c r="Q33" s="18"/>
    </row>
    <row r="34" spans="1:17" ht="30" customHeight="1" x14ac:dyDescent="0.2">
      <c r="A34" s="49"/>
      <c r="B34" s="35" t="s">
        <v>165</v>
      </c>
      <c r="C34" s="36"/>
      <c r="D34" s="25">
        <v>0</v>
      </c>
      <c r="E34" s="25">
        <v>759207</v>
      </c>
      <c r="F34" s="25">
        <v>21526725</v>
      </c>
      <c r="G34" s="25">
        <v>0</v>
      </c>
      <c r="H34" s="25">
        <v>0</v>
      </c>
      <c r="I34" s="25">
        <v>21526725</v>
      </c>
      <c r="J34" s="33"/>
      <c r="K34" s="23">
        <v>8378146</v>
      </c>
      <c r="L34" s="23">
        <v>1175766</v>
      </c>
      <c r="M34" s="23">
        <v>157711</v>
      </c>
      <c r="N34" s="23">
        <v>9711623</v>
      </c>
      <c r="O34" s="18"/>
      <c r="P34" s="18"/>
      <c r="Q34" s="18"/>
    </row>
    <row r="35" spans="1:17" ht="30" customHeight="1" x14ac:dyDescent="0.2">
      <c r="A35" s="49"/>
      <c r="B35" s="35" t="s">
        <v>166</v>
      </c>
      <c r="C35" s="36"/>
      <c r="D35" s="25">
        <v>0</v>
      </c>
      <c r="E35" s="25">
        <v>250778</v>
      </c>
      <c r="F35" s="25">
        <v>18587343</v>
      </c>
      <c r="G35" s="25">
        <v>0</v>
      </c>
      <c r="H35" s="25">
        <v>334460</v>
      </c>
      <c r="I35" s="25">
        <v>18921803</v>
      </c>
      <c r="J35" s="33"/>
      <c r="K35" s="23">
        <v>1959689</v>
      </c>
      <c r="L35" s="23">
        <v>0</v>
      </c>
      <c r="M35" s="23">
        <v>0</v>
      </c>
      <c r="N35" s="23">
        <v>1959689</v>
      </c>
      <c r="O35" s="18"/>
      <c r="P35" s="18"/>
      <c r="Q35" s="18"/>
    </row>
    <row r="36" spans="1:17" ht="30" customHeight="1" x14ac:dyDescent="0.2">
      <c r="A36" s="50"/>
      <c r="B36" s="35" t="s">
        <v>50</v>
      </c>
      <c r="C36" s="36"/>
      <c r="D36" s="25">
        <v>16229080</v>
      </c>
      <c r="E36" s="25">
        <v>69741410</v>
      </c>
      <c r="F36" s="25">
        <v>250698725</v>
      </c>
      <c r="G36" s="25">
        <v>14220</v>
      </c>
      <c r="H36" s="25">
        <v>337860</v>
      </c>
      <c r="I36" s="25">
        <v>251050805</v>
      </c>
      <c r="J36" s="33"/>
      <c r="K36" s="23">
        <v>299315665</v>
      </c>
      <c r="L36" s="23">
        <v>43538963</v>
      </c>
      <c r="M36" s="23">
        <v>26189459</v>
      </c>
      <c r="N36" s="23">
        <v>369044087</v>
      </c>
      <c r="O36" s="18"/>
      <c r="P36" s="18"/>
      <c r="Q36" s="18"/>
    </row>
    <row r="37" spans="1:17" x14ac:dyDescent="0.2">
      <c r="A37" s="21"/>
      <c r="B37" s="21"/>
      <c r="C37" s="2"/>
      <c r="D37" s="2"/>
      <c r="E37" s="2"/>
      <c r="F37" s="2"/>
      <c r="G37" s="2"/>
      <c r="H37" s="2"/>
      <c r="I37" s="15"/>
      <c r="J37" s="15"/>
      <c r="K37" s="15"/>
      <c r="L37" s="15"/>
      <c r="M37" s="15"/>
      <c r="N37" s="16"/>
    </row>
  </sheetData>
  <mergeCells count="48">
    <mergeCell ref="M5:M8"/>
    <mergeCell ref="N5:N8"/>
    <mergeCell ref="B11:C11"/>
    <mergeCell ref="B12:C12"/>
    <mergeCell ref="A10:A23"/>
    <mergeCell ref="B10:C10"/>
    <mergeCell ref="B13:C13"/>
    <mergeCell ref="B21:C21"/>
    <mergeCell ref="B16:C16"/>
    <mergeCell ref="B17:C17"/>
    <mergeCell ref="B14:C14"/>
    <mergeCell ref="B15:C15"/>
    <mergeCell ref="B22:C22"/>
    <mergeCell ref="B18:C18"/>
    <mergeCell ref="B19:C19"/>
    <mergeCell ref="B20:C20"/>
    <mergeCell ref="A1:N1"/>
    <mergeCell ref="A2:N2"/>
    <mergeCell ref="A8:C9"/>
    <mergeCell ref="D3:E3"/>
    <mergeCell ref="F3:N3"/>
    <mergeCell ref="K4:N4"/>
    <mergeCell ref="C3:C4"/>
    <mergeCell ref="D4:D8"/>
    <mergeCell ref="E4:E8"/>
    <mergeCell ref="F4:F8"/>
    <mergeCell ref="G4:G8"/>
    <mergeCell ref="H4:H8"/>
    <mergeCell ref="I4:I8"/>
    <mergeCell ref="J4:J8"/>
    <mergeCell ref="K5:K8"/>
    <mergeCell ref="L5:L8"/>
    <mergeCell ref="B26:C26"/>
    <mergeCell ref="B23:C23"/>
    <mergeCell ref="B24:C24"/>
    <mergeCell ref="B27:C27"/>
    <mergeCell ref="A25:A28"/>
    <mergeCell ref="B25:C25"/>
    <mergeCell ref="B28:C28"/>
    <mergeCell ref="B29:C29"/>
    <mergeCell ref="B31:C31"/>
    <mergeCell ref="B35:C35"/>
    <mergeCell ref="A30:A36"/>
    <mergeCell ref="B30:C30"/>
    <mergeCell ref="B36:C36"/>
    <mergeCell ref="B32:C32"/>
    <mergeCell ref="B33:C33"/>
    <mergeCell ref="B34:C34"/>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P36"/>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6" width="13.77734375" style="1" customWidth="1"/>
    <col min="7" max="9" width="15.77734375" style="1" customWidth="1"/>
    <col min="10" max="11" width="13.77734375" style="1" customWidth="1"/>
    <col min="12" max="12" width="15.77734375" style="1" customWidth="1"/>
    <col min="13" max="13" width="13.77734375" style="1" customWidth="1"/>
    <col min="14" max="14" width="11" style="1" customWidth="1"/>
    <col min="15" max="16384" width="9" style="1"/>
  </cols>
  <sheetData>
    <row r="1" spans="1:16"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20"/>
    </row>
    <row r="2" spans="1:16" ht="30" customHeight="1" x14ac:dyDescent="0.2">
      <c r="A2" s="53" t="s">
        <v>154</v>
      </c>
      <c r="B2" s="53"/>
      <c r="C2" s="53"/>
      <c r="D2" s="53"/>
      <c r="E2" s="53"/>
      <c r="F2" s="53"/>
      <c r="G2" s="53"/>
      <c r="H2" s="53"/>
      <c r="I2" s="53"/>
      <c r="J2" s="53"/>
      <c r="K2" s="53"/>
      <c r="L2" s="53"/>
      <c r="M2" s="53"/>
      <c r="N2" s="20"/>
    </row>
    <row r="3" spans="1:16" ht="19.95" customHeight="1" x14ac:dyDescent="0.2">
      <c r="A3" s="13"/>
      <c r="B3" s="12"/>
      <c r="C3" s="56" t="s">
        <v>23</v>
      </c>
      <c r="D3" s="105" t="s">
        <v>39</v>
      </c>
      <c r="E3" s="106"/>
      <c r="F3" s="106"/>
      <c r="G3" s="106"/>
      <c r="H3" s="106"/>
      <c r="I3" s="106"/>
      <c r="J3" s="106"/>
      <c r="K3" s="107"/>
      <c r="L3" s="108" t="s">
        <v>40</v>
      </c>
      <c r="M3" s="109"/>
    </row>
    <row r="4" spans="1:16" ht="15" customHeight="1" x14ac:dyDescent="0.2">
      <c r="A4" s="10"/>
      <c r="C4" s="57"/>
      <c r="D4" s="96" t="s">
        <v>17</v>
      </c>
      <c r="E4" s="97"/>
      <c r="F4" s="98"/>
      <c r="G4" s="42" t="s">
        <v>137</v>
      </c>
      <c r="H4" s="82" t="s">
        <v>138</v>
      </c>
      <c r="I4" s="82" t="s">
        <v>139</v>
      </c>
      <c r="J4" s="82" t="s">
        <v>116</v>
      </c>
      <c r="K4" s="40" t="s">
        <v>13</v>
      </c>
      <c r="L4" s="102" t="s">
        <v>117</v>
      </c>
      <c r="M4" s="82" t="s">
        <v>118</v>
      </c>
    </row>
    <row r="5" spans="1:16" ht="15" customHeight="1" x14ac:dyDescent="0.2">
      <c r="A5" s="10"/>
      <c r="C5" s="9"/>
      <c r="D5" s="82" t="s">
        <v>115</v>
      </c>
      <c r="E5" s="82" t="s">
        <v>119</v>
      </c>
      <c r="F5" s="40" t="s">
        <v>81</v>
      </c>
      <c r="G5" s="43"/>
      <c r="H5" s="83"/>
      <c r="I5" s="83"/>
      <c r="J5" s="83"/>
      <c r="K5" s="41"/>
      <c r="L5" s="110"/>
      <c r="M5" s="83"/>
    </row>
    <row r="6" spans="1:16" ht="15" customHeight="1" x14ac:dyDescent="0.2">
      <c r="A6" s="10"/>
      <c r="C6" s="9"/>
      <c r="D6" s="104"/>
      <c r="E6" s="83"/>
      <c r="F6" s="41"/>
      <c r="G6" s="43"/>
      <c r="H6" s="83"/>
      <c r="I6" s="83"/>
      <c r="J6" s="83"/>
      <c r="K6" s="41"/>
      <c r="L6" s="110"/>
      <c r="M6" s="83"/>
    </row>
    <row r="7" spans="1:16" ht="15" customHeight="1" x14ac:dyDescent="0.2">
      <c r="A7" s="10"/>
      <c r="C7" s="9"/>
      <c r="D7" s="104"/>
      <c r="E7" s="83"/>
      <c r="F7" s="41"/>
      <c r="G7" s="43"/>
      <c r="H7" s="83"/>
      <c r="I7" s="83"/>
      <c r="J7" s="83"/>
      <c r="K7" s="41"/>
      <c r="L7" s="110"/>
      <c r="M7" s="83"/>
    </row>
    <row r="8" spans="1:16" ht="15" customHeight="1" x14ac:dyDescent="0.2">
      <c r="A8" s="64" t="s">
        <v>10</v>
      </c>
      <c r="B8" s="65"/>
      <c r="C8" s="66"/>
      <c r="D8" s="104"/>
      <c r="E8" s="83"/>
      <c r="F8" s="41"/>
      <c r="G8" s="43"/>
      <c r="H8" s="83"/>
      <c r="I8" s="83"/>
      <c r="J8" s="83"/>
      <c r="K8" s="41"/>
      <c r="L8" s="110"/>
      <c r="M8" s="83"/>
    </row>
    <row r="9" spans="1:16" ht="15" customHeight="1" x14ac:dyDescent="0.2">
      <c r="A9" s="67"/>
      <c r="B9" s="68"/>
      <c r="C9" s="69"/>
      <c r="D9" s="3" t="s">
        <v>7</v>
      </c>
      <c r="E9" s="3" t="s">
        <v>7</v>
      </c>
      <c r="F9" s="3" t="s">
        <v>7</v>
      </c>
      <c r="G9" s="5" t="s">
        <v>7</v>
      </c>
      <c r="H9" s="3" t="s">
        <v>9</v>
      </c>
      <c r="I9" s="3" t="s">
        <v>9</v>
      </c>
      <c r="J9" s="3" t="s">
        <v>7</v>
      </c>
      <c r="K9" s="3" t="s">
        <v>7</v>
      </c>
      <c r="L9" s="3" t="s">
        <v>7</v>
      </c>
      <c r="M9" s="3" t="s">
        <v>7</v>
      </c>
    </row>
    <row r="10" spans="1:16" ht="30" customHeight="1" x14ac:dyDescent="0.2">
      <c r="A10" s="70" t="s">
        <v>6</v>
      </c>
      <c r="B10" s="35" t="s">
        <v>42</v>
      </c>
      <c r="C10" s="36"/>
      <c r="D10" s="23">
        <v>550400</v>
      </c>
      <c r="E10" s="23">
        <v>2921</v>
      </c>
      <c r="F10" s="23">
        <v>553321</v>
      </c>
      <c r="G10" s="23">
        <v>5235139</v>
      </c>
      <c r="H10" s="23">
        <v>5453196</v>
      </c>
      <c r="I10" s="23">
        <v>533486</v>
      </c>
      <c r="J10" s="23">
        <v>2600919</v>
      </c>
      <c r="K10" s="23">
        <v>107498363</v>
      </c>
      <c r="L10" s="23">
        <v>1089</v>
      </c>
      <c r="M10" s="33"/>
      <c r="N10" s="18"/>
      <c r="O10" s="18"/>
      <c r="P10" s="18"/>
    </row>
    <row r="11" spans="1:16" ht="30" customHeight="1" x14ac:dyDescent="0.2">
      <c r="A11" s="70"/>
      <c r="B11" s="35" t="s">
        <v>65</v>
      </c>
      <c r="C11" s="36"/>
      <c r="D11" s="23">
        <v>231688</v>
      </c>
      <c r="E11" s="23">
        <v>167</v>
      </c>
      <c r="F11" s="23">
        <v>231855</v>
      </c>
      <c r="G11" s="23">
        <v>2113138</v>
      </c>
      <c r="H11" s="23">
        <v>4970998</v>
      </c>
      <c r="I11" s="23">
        <v>645773</v>
      </c>
      <c r="J11" s="23">
        <v>565673</v>
      </c>
      <c r="K11" s="23">
        <v>57706477</v>
      </c>
      <c r="L11" s="23">
        <v>194636</v>
      </c>
      <c r="M11" s="33"/>
      <c r="N11" s="18"/>
      <c r="O11" s="18"/>
      <c r="P11" s="18"/>
    </row>
    <row r="12" spans="1:16" ht="30" customHeight="1" x14ac:dyDescent="0.2">
      <c r="A12" s="70"/>
      <c r="B12" s="35" t="s">
        <v>66</v>
      </c>
      <c r="C12" s="36"/>
      <c r="D12" s="23">
        <v>248384</v>
      </c>
      <c r="E12" s="23">
        <v>72</v>
      </c>
      <c r="F12" s="23">
        <v>248456</v>
      </c>
      <c r="G12" s="23">
        <v>3266020</v>
      </c>
      <c r="H12" s="23">
        <v>7229407</v>
      </c>
      <c r="I12" s="23">
        <v>882162</v>
      </c>
      <c r="J12" s="23">
        <v>652001</v>
      </c>
      <c r="K12" s="23">
        <v>64204248</v>
      </c>
      <c r="L12" s="23">
        <v>568929</v>
      </c>
      <c r="M12" s="33"/>
      <c r="N12" s="18"/>
      <c r="O12" s="18"/>
      <c r="P12" s="18"/>
    </row>
    <row r="13" spans="1:16" ht="30" customHeight="1" x14ac:dyDescent="0.2">
      <c r="A13" s="70"/>
      <c r="B13" s="35" t="s">
        <v>67</v>
      </c>
      <c r="C13" s="36"/>
      <c r="D13" s="23">
        <v>188062</v>
      </c>
      <c r="E13" s="23">
        <v>0</v>
      </c>
      <c r="F13" s="23">
        <v>188062</v>
      </c>
      <c r="G13" s="23">
        <v>4130385</v>
      </c>
      <c r="H13" s="23">
        <v>7771585</v>
      </c>
      <c r="I13" s="23">
        <v>681754</v>
      </c>
      <c r="J13" s="23">
        <v>867041</v>
      </c>
      <c r="K13" s="23">
        <v>58611784</v>
      </c>
      <c r="L13" s="23">
        <v>866520</v>
      </c>
      <c r="M13" s="33"/>
      <c r="N13" s="18"/>
      <c r="O13" s="18"/>
      <c r="P13" s="18"/>
    </row>
    <row r="14" spans="1:16" ht="30" customHeight="1" x14ac:dyDescent="0.2">
      <c r="A14" s="70"/>
      <c r="B14" s="35" t="s">
        <v>68</v>
      </c>
      <c r="C14" s="36"/>
      <c r="D14" s="23">
        <v>213332</v>
      </c>
      <c r="E14" s="23">
        <v>0</v>
      </c>
      <c r="F14" s="23">
        <v>213332</v>
      </c>
      <c r="G14" s="23">
        <v>1858751</v>
      </c>
      <c r="H14" s="23">
        <v>6765709</v>
      </c>
      <c r="I14" s="23">
        <v>690855</v>
      </c>
      <c r="J14" s="23">
        <v>587094</v>
      </c>
      <c r="K14" s="23">
        <v>49884187</v>
      </c>
      <c r="L14" s="23">
        <v>989489</v>
      </c>
      <c r="M14" s="33"/>
      <c r="N14" s="18"/>
      <c r="O14" s="18"/>
      <c r="P14" s="18"/>
    </row>
    <row r="15" spans="1:16" ht="30" customHeight="1" x14ac:dyDescent="0.2">
      <c r="A15" s="70"/>
      <c r="B15" s="35" t="s">
        <v>69</v>
      </c>
      <c r="C15" s="36"/>
      <c r="D15" s="23">
        <v>257907</v>
      </c>
      <c r="E15" s="23">
        <v>0</v>
      </c>
      <c r="F15" s="23">
        <v>257907</v>
      </c>
      <c r="G15" s="23">
        <v>3466070</v>
      </c>
      <c r="H15" s="23">
        <v>5667867</v>
      </c>
      <c r="I15" s="23">
        <v>894635</v>
      </c>
      <c r="J15" s="23">
        <v>1029001</v>
      </c>
      <c r="K15" s="23">
        <v>59293919</v>
      </c>
      <c r="L15" s="23">
        <v>1465398</v>
      </c>
      <c r="M15" s="33"/>
      <c r="N15" s="18"/>
      <c r="O15" s="18"/>
      <c r="P15" s="18"/>
    </row>
    <row r="16" spans="1:16" ht="30" customHeight="1" x14ac:dyDescent="0.2">
      <c r="A16" s="70"/>
      <c r="B16" s="35" t="s">
        <v>58</v>
      </c>
      <c r="C16" s="36"/>
      <c r="D16" s="23">
        <v>171768</v>
      </c>
      <c r="E16" s="23">
        <v>30</v>
      </c>
      <c r="F16" s="23">
        <v>171798</v>
      </c>
      <c r="G16" s="23">
        <v>4311461</v>
      </c>
      <c r="H16" s="23">
        <v>4542235</v>
      </c>
      <c r="I16" s="23">
        <v>588116</v>
      </c>
      <c r="J16" s="23">
        <v>507641</v>
      </c>
      <c r="K16" s="23">
        <v>48654195</v>
      </c>
      <c r="L16" s="23">
        <v>1183074</v>
      </c>
      <c r="M16" s="33"/>
      <c r="N16" s="18"/>
      <c r="O16" s="18"/>
      <c r="P16" s="18"/>
    </row>
    <row r="17" spans="1:16" ht="30" customHeight="1" x14ac:dyDescent="0.2">
      <c r="A17" s="70"/>
      <c r="B17" s="35" t="s">
        <v>70</v>
      </c>
      <c r="C17" s="36"/>
      <c r="D17" s="23">
        <v>284009</v>
      </c>
      <c r="E17" s="23">
        <v>0</v>
      </c>
      <c r="F17" s="23">
        <v>284009</v>
      </c>
      <c r="G17" s="23">
        <v>4381564</v>
      </c>
      <c r="H17" s="23">
        <v>5692005</v>
      </c>
      <c r="I17" s="23">
        <v>902753</v>
      </c>
      <c r="J17" s="23">
        <v>649871</v>
      </c>
      <c r="K17" s="23">
        <v>65570128</v>
      </c>
      <c r="L17" s="23">
        <v>1782836</v>
      </c>
      <c r="M17" s="33"/>
      <c r="N17" s="18"/>
      <c r="O17" s="18"/>
      <c r="P17" s="18"/>
    </row>
    <row r="18" spans="1:16" ht="30" customHeight="1" x14ac:dyDescent="0.2">
      <c r="A18" s="70"/>
      <c r="B18" s="35" t="s">
        <v>159</v>
      </c>
      <c r="C18" s="36"/>
      <c r="D18" s="23">
        <v>383284</v>
      </c>
      <c r="E18" s="23">
        <v>28</v>
      </c>
      <c r="F18" s="23">
        <v>383312</v>
      </c>
      <c r="G18" s="23">
        <v>16673234</v>
      </c>
      <c r="H18" s="23">
        <v>6871246</v>
      </c>
      <c r="I18" s="23">
        <v>1467945</v>
      </c>
      <c r="J18" s="23">
        <v>471163</v>
      </c>
      <c r="K18" s="23">
        <v>110543909</v>
      </c>
      <c r="L18" s="23">
        <v>2920241</v>
      </c>
      <c r="M18" s="33"/>
      <c r="N18" s="18"/>
      <c r="O18" s="18"/>
      <c r="P18" s="18"/>
    </row>
    <row r="19" spans="1:16" ht="30" customHeight="1" x14ac:dyDescent="0.2">
      <c r="A19" s="70"/>
      <c r="B19" s="35" t="s">
        <v>160</v>
      </c>
      <c r="C19" s="36"/>
      <c r="D19" s="23">
        <v>110390</v>
      </c>
      <c r="E19" s="23">
        <v>0</v>
      </c>
      <c r="F19" s="23">
        <v>110390</v>
      </c>
      <c r="G19" s="23">
        <v>18751826</v>
      </c>
      <c r="H19" s="23">
        <v>6122221</v>
      </c>
      <c r="I19" s="23">
        <v>1156309</v>
      </c>
      <c r="J19" s="23">
        <v>488097</v>
      </c>
      <c r="K19" s="23">
        <v>90811084</v>
      </c>
      <c r="L19" s="23">
        <v>2664406</v>
      </c>
      <c r="M19" s="33"/>
      <c r="N19" s="18"/>
      <c r="O19" s="18"/>
      <c r="P19" s="18"/>
    </row>
    <row r="20" spans="1:16" ht="30" customHeight="1" x14ac:dyDescent="0.2">
      <c r="A20" s="70"/>
      <c r="B20" s="35" t="s">
        <v>161</v>
      </c>
      <c r="C20" s="36"/>
      <c r="D20" s="23">
        <v>62020</v>
      </c>
      <c r="E20" s="23">
        <v>0</v>
      </c>
      <c r="F20" s="23">
        <v>62020</v>
      </c>
      <c r="G20" s="23">
        <v>8824024</v>
      </c>
      <c r="H20" s="23">
        <v>2306833</v>
      </c>
      <c r="I20" s="23">
        <v>549444</v>
      </c>
      <c r="J20" s="23">
        <v>26586</v>
      </c>
      <c r="K20" s="23">
        <v>43007255</v>
      </c>
      <c r="L20" s="23">
        <v>1291601</v>
      </c>
      <c r="M20" s="33"/>
      <c r="N20" s="18"/>
      <c r="O20" s="18"/>
      <c r="P20" s="18"/>
    </row>
    <row r="21" spans="1:16" ht="30" customHeight="1" x14ac:dyDescent="0.2">
      <c r="A21" s="70"/>
      <c r="B21" s="35" t="s">
        <v>162</v>
      </c>
      <c r="C21" s="36"/>
      <c r="D21" s="23">
        <v>126793</v>
      </c>
      <c r="E21" s="23">
        <v>0</v>
      </c>
      <c r="F21" s="23">
        <v>126793</v>
      </c>
      <c r="G21" s="23">
        <v>22030836</v>
      </c>
      <c r="H21" s="23">
        <v>835677</v>
      </c>
      <c r="I21" s="23">
        <v>316301</v>
      </c>
      <c r="J21" s="23">
        <v>295988</v>
      </c>
      <c r="K21" s="23">
        <v>44487087</v>
      </c>
      <c r="L21" s="23">
        <v>1135309</v>
      </c>
      <c r="M21" s="33"/>
      <c r="N21" s="18"/>
      <c r="O21" s="18"/>
      <c r="P21" s="18"/>
    </row>
    <row r="22" spans="1:16" ht="30" customHeight="1" x14ac:dyDescent="0.2">
      <c r="A22" s="71"/>
      <c r="B22" s="35" t="s">
        <v>50</v>
      </c>
      <c r="C22" s="36"/>
      <c r="D22" s="23">
        <v>2828037</v>
      </c>
      <c r="E22" s="23">
        <v>3218</v>
      </c>
      <c r="F22" s="23">
        <v>2831255</v>
      </c>
      <c r="G22" s="23">
        <v>95042448</v>
      </c>
      <c r="H22" s="23">
        <v>64228979</v>
      </c>
      <c r="I22" s="23">
        <v>9309533</v>
      </c>
      <c r="J22" s="23">
        <v>8741075</v>
      </c>
      <c r="K22" s="23">
        <v>800272636</v>
      </c>
      <c r="L22" s="23">
        <v>15063528</v>
      </c>
      <c r="M22" s="33"/>
      <c r="N22" s="18"/>
      <c r="O22" s="18"/>
      <c r="P22" s="18"/>
    </row>
    <row r="23" spans="1:16" ht="30" customHeight="1" x14ac:dyDescent="0.2">
      <c r="A23" s="70"/>
      <c r="B23" s="51" t="s">
        <v>5</v>
      </c>
      <c r="C23" s="52"/>
      <c r="D23" s="23">
        <v>749306</v>
      </c>
      <c r="E23" s="23">
        <v>195</v>
      </c>
      <c r="F23" s="23">
        <v>749501</v>
      </c>
      <c r="G23" s="23">
        <v>2484405</v>
      </c>
      <c r="H23" s="23">
        <v>13138839</v>
      </c>
      <c r="I23" s="23">
        <v>3369103</v>
      </c>
      <c r="J23" s="23">
        <v>1809493</v>
      </c>
      <c r="K23" s="23">
        <v>193893663</v>
      </c>
      <c r="L23" s="23">
        <v>10012377</v>
      </c>
      <c r="M23" s="33"/>
      <c r="N23" s="18"/>
      <c r="O23" s="18"/>
      <c r="P23" s="18"/>
    </row>
    <row r="24" spans="1:16" ht="15" customHeight="1" x14ac:dyDescent="0.2">
      <c r="A24" s="22"/>
      <c r="B24" s="55"/>
      <c r="C24" s="55"/>
      <c r="D24" s="24"/>
      <c r="E24" s="24"/>
      <c r="F24" s="24"/>
      <c r="G24" s="24"/>
      <c r="H24" s="24"/>
      <c r="I24" s="24"/>
      <c r="J24" s="24"/>
      <c r="K24" s="24"/>
      <c r="L24" s="24"/>
      <c r="M24" s="27"/>
      <c r="N24" s="18"/>
      <c r="O24" s="18"/>
      <c r="P24" s="18"/>
    </row>
    <row r="25" spans="1:16" ht="30" customHeight="1" x14ac:dyDescent="0.2">
      <c r="A25" s="48" t="s">
        <v>4</v>
      </c>
      <c r="B25" s="35" t="s">
        <v>3</v>
      </c>
      <c r="C25" s="36"/>
      <c r="D25" s="23">
        <v>1030472</v>
      </c>
      <c r="E25" s="23">
        <v>3160</v>
      </c>
      <c r="F25" s="23">
        <v>1033632</v>
      </c>
      <c r="G25" s="23">
        <v>10614297</v>
      </c>
      <c r="H25" s="23">
        <v>17653601</v>
      </c>
      <c r="I25" s="23">
        <v>2061421</v>
      </c>
      <c r="J25" s="23">
        <v>3818593</v>
      </c>
      <c r="K25" s="23">
        <v>229409088</v>
      </c>
      <c r="L25" s="23">
        <v>764654</v>
      </c>
      <c r="M25" s="33"/>
      <c r="N25" s="18"/>
      <c r="O25" s="18"/>
      <c r="P25" s="18"/>
    </row>
    <row r="26" spans="1:16" ht="30" customHeight="1" x14ac:dyDescent="0.2">
      <c r="A26" s="49"/>
      <c r="B26" s="35" t="s">
        <v>2</v>
      </c>
      <c r="C26" s="36"/>
      <c r="D26" s="23">
        <v>831069</v>
      </c>
      <c r="E26" s="23">
        <v>30</v>
      </c>
      <c r="F26" s="23">
        <v>831099</v>
      </c>
      <c r="G26" s="23">
        <v>13766667</v>
      </c>
      <c r="H26" s="23">
        <v>24747396</v>
      </c>
      <c r="I26" s="23">
        <v>2855360</v>
      </c>
      <c r="J26" s="23">
        <v>2990777</v>
      </c>
      <c r="K26" s="23">
        <v>216444085</v>
      </c>
      <c r="L26" s="23">
        <v>4504481</v>
      </c>
      <c r="M26" s="33"/>
      <c r="N26" s="18"/>
      <c r="O26" s="18"/>
      <c r="P26" s="18"/>
    </row>
    <row r="27" spans="1:16" ht="30" customHeight="1" x14ac:dyDescent="0.2">
      <c r="A27" s="49"/>
      <c r="B27" s="35" t="s">
        <v>51</v>
      </c>
      <c r="C27" s="36"/>
      <c r="D27" s="23">
        <v>284009</v>
      </c>
      <c r="E27" s="23">
        <v>0</v>
      </c>
      <c r="F27" s="23">
        <v>284009</v>
      </c>
      <c r="G27" s="23">
        <v>4381564</v>
      </c>
      <c r="H27" s="23">
        <v>5692005</v>
      </c>
      <c r="I27" s="23">
        <v>902753</v>
      </c>
      <c r="J27" s="23">
        <v>649871</v>
      </c>
      <c r="K27" s="23">
        <v>65570128</v>
      </c>
      <c r="L27" s="23">
        <v>1782836</v>
      </c>
      <c r="M27" s="33"/>
      <c r="N27" s="18"/>
      <c r="O27" s="18"/>
      <c r="P27" s="18"/>
    </row>
    <row r="28" spans="1:16" ht="30" customHeight="1" x14ac:dyDescent="0.2">
      <c r="A28" s="50"/>
      <c r="B28" s="35" t="s">
        <v>52</v>
      </c>
      <c r="C28" s="36"/>
      <c r="D28" s="23">
        <v>682487</v>
      </c>
      <c r="E28" s="23">
        <v>28</v>
      </c>
      <c r="F28" s="23">
        <v>682515</v>
      </c>
      <c r="G28" s="23">
        <v>66279920</v>
      </c>
      <c r="H28" s="23">
        <v>16135977</v>
      </c>
      <c r="I28" s="23">
        <v>3489999</v>
      </c>
      <c r="J28" s="23">
        <v>1281834</v>
      </c>
      <c r="K28" s="23">
        <v>288849335</v>
      </c>
      <c r="L28" s="23">
        <v>8011557</v>
      </c>
      <c r="M28" s="33"/>
      <c r="N28" s="18"/>
      <c r="O28" s="18"/>
      <c r="P28" s="18"/>
    </row>
    <row r="29" spans="1:16" ht="15" customHeight="1" x14ac:dyDescent="0.2">
      <c r="A29" s="16"/>
      <c r="B29" s="55"/>
      <c r="C29" s="55"/>
      <c r="D29" s="24"/>
      <c r="E29" s="24"/>
      <c r="F29" s="24"/>
      <c r="G29" s="24"/>
      <c r="H29" s="24"/>
      <c r="I29" s="24"/>
      <c r="J29" s="24"/>
      <c r="K29" s="24"/>
      <c r="L29" s="24"/>
      <c r="M29" s="27"/>
      <c r="N29" s="18"/>
      <c r="O29" s="18"/>
      <c r="P29" s="18"/>
    </row>
    <row r="30" spans="1:16" ht="30" customHeight="1" x14ac:dyDescent="0.2">
      <c r="A30" s="48" t="s">
        <v>1</v>
      </c>
      <c r="B30" s="35" t="s">
        <v>0</v>
      </c>
      <c r="C30" s="36"/>
      <c r="D30" s="23">
        <v>1861541</v>
      </c>
      <c r="E30" s="23">
        <v>3190</v>
      </c>
      <c r="F30" s="23">
        <v>1864731</v>
      </c>
      <c r="G30" s="23">
        <v>24380964</v>
      </c>
      <c r="H30" s="23">
        <v>42389131</v>
      </c>
      <c r="I30" s="23">
        <v>4909896</v>
      </c>
      <c r="J30" s="23">
        <v>6809208</v>
      </c>
      <c r="K30" s="23">
        <v>445817147</v>
      </c>
      <c r="L30" s="23">
        <v>3511854</v>
      </c>
      <c r="M30" s="33"/>
      <c r="N30" s="18"/>
      <c r="O30" s="18"/>
      <c r="P30" s="18"/>
    </row>
    <row r="31" spans="1:16" ht="30" customHeight="1" x14ac:dyDescent="0.2">
      <c r="A31" s="49"/>
      <c r="B31" s="35" t="s">
        <v>51</v>
      </c>
      <c r="C31" s="36"/>
      <c r="D31" s="23">
        <v>284009</v>
      </c>
      <c r="E31" s="23">
        <v>0</v>
      </c>
      <c r="F31" s="23">
        <v>284009</v>
      </c>
      <c r="G31" s="23">
        <v>4381564</v>
      </c>
      <c r="H31" s="23">
        <v>5692005</v>
      </c>
      <c r="I31" s="23">
        <v>902731</v>
      </c>
      <c r="J31" s="23">
        <v>649871</v>
      </c>
      <c r="K31" s="23">
        <v>65562765</v>
      </c>
      <c r="L31" s="23">
        <v>1187844</v>
      </c>
      <c r="M31" s="33"/>
      <c r="N31" s="18"/>
      <c r="O31" s="18"/>
      <c r="P31" s="18"/>
    </row>
    <row r="32" spans="1:16" ht="30" customHeight="1" x14ac:dyDescent="0.2">
      <c r="A32" s="49"/>
      <c r="B32" s="35" t="s">
        <v>163</v>
      </c>
      <c r="C32" s="36"/>
      <c r="D32" s="23">
        <v>383284</v>
      </c>
      <c r="E32" s="23">
        <v>28</v>
      </c>
      <c r="F32" s="23">
        <v>383312</v>
      </c>
      <c r="G32" s="23">
        <v>16673234</v>
      </c>
      <c r="H32" s="23">
        <v>6871246</v>
      </c>
      <c r="I32" s="23">
        <v>1467945</v>
      </c>
      <c r="J32" s="23">
        <v>471163</v>
      </c>
      <c r="K32" s="23">
        <v>110543909</v>
      </c>
      <c r="L32" s="23">
        <v>1946807</v>
      </c>
      <c r="M32" s="33"/>
      <c r="N32" s="18"/>
      <c r="O32" s="18"/>
      <c r="P32" s="18"/>
    </row>
    <row r="33" spans="1:16" ht="30" customHeight="1" x14ac:dyDescent="0.2">
      <c r="A33" s="49"/>
      <c r="B33" s="35" t="s">
        <v>164</v>
      </c>
      <c r="C33" s="36"/>
      <c r="D33" s="23">
        <v>110390</v>
      </c>
      <c r="E33" s="23">
        <v>0</v>
      </c>
      <c r="F33" s="23">
        <v>110390</v>
      </c>
      <c r="G33" s="23">
        <v>18751826</v>
      </c>
      <c r="H33" s="23">
        <v>6122221</v>
      </c>
      <c r="I33" s="23">
        <v>1156309</v>
      </c>
      <c r="J33" s="23">
        <v>488097</v>
      </c>
      <c r="K33" s="23">
        <v>90811084</v>
      </c>
      <c r="L33" s="23">
        <v>1776259</v>
      </c>
      <c r="M33" s="33"/>
      <c r="N33" s="18"/>
      <c r="O33" s="18"/>
      <c r="P33" s="18"/>
    </row>
    <row r="34" spans="1:16" ht="30" customHeight="1" x14ac:dyDescent="0.2">
      <c r="A34" s="49"/>
      <c r="B34" s="35" t="s">
        <v>165</v>
      </c>
      <c r="C34" s="36"/>
      <c r="D34" s="23">
        <v>62020</v>
      </c>
      <c r="E34" s="23">
        <v>0</v>
      </c>
      <c r="F34" s="23">
        <v>62020</v>
      </c>
      <c r="G34" s="23">
        <v>8824024</v>
      </c>
      <c r="H34" s="23">
        <v>2306833</v>
      </c>
      <c r="I34" s="23">
        <v>549444</v>
      </c>
      <c r="J34" s="23">
        <v>26586</v>
      </c>
      <c r="K34" s="23">
        <v>43007255</v>
      </c>
      <c r="L34" s="23">
        <v>861065</v>
      </c>
      <c r="M34" s="33"/>
      <c r="N34" s="18"/>
      <c r="O34" s="18"/>
      <c r="P34" s="18"/>
    </row>
    <row r="35" spans="1:16" ht="30" customHeight="1" x14ac:dyDescent="0.2">
      <c r="A35" s="49"/>
      <c r="B35" s="35" t="s">
        <v>166</v>
      </c>
      <c r="C35" s="36"/>
      <c r="D35" s="23">
        <v>126793</v>
      </c>
      <c r="E35" s="23">
        <v>0</v>
      </c>
      <c r="F35" s="23">
        <v>126793</v>
      </c>
      <c r="G35" s="23">
        <v>22030836</v>
      </c>
      <c r="H35" s="23">
        <v>835677</v>
      </c>
      <c r="I35" s="23">
        <v>316301</v>
      </c>
      <c r="J35" s="23">
        <v>295988</v>
      </c>
      <c r="K35" s="23">
        <v>44487087</v>
      </c>
      <c r="L35" s="23">
        <v>756871</v>
      </c>
      <c r="M35" s="33"/>
      <c r="N35" s="18"/>
      <c r="O35" s="18"/>
      <c r="P35" s="18"/>
    </row>
    <row r="36" spans="1:16" ht="30" customHeight="1" x14ac:dyDescent="0.2">
      <c r="A36" s="50"/>
      <c r="B36" s="35" t="s">
        <v>50</v>
      </c>
      <c r="C36" s="36"/>
      <c r="D36" s="23">
        <v>2828037</v>
      </c>
      <c r="E36" s="23">
        <v>3218</v>
      </c>
      <c r="F36" s="23">
        <v>2831255</v>
      </c>
      <c r="G36" s="23">
        <v>95042448</v>
      </c>
      <c r="H36" s="23">
        <v>64217113</v>
      </c>
      <c r="I36" s="23">
        <v>9302626</v>
      </c>
      <c r="J36" s="23">
        <v>8740913</v>
      </c>
      <c r="K36" s="23">
        <v>800229247</v>
      </c>
      <c r="L36" s="23">
        <v>10040700</v>
      </c>
      <c r="M36" s="33"/>
      <c r="N36" s="18"/>
      <c r="O36" s="18"/>
      <c r="P36" s="18"/>
    </row>
  </sheetData>
  <mergeCells count="47">
    <mergeCell ref="F5:F8"/>
    <mergeCell ref="A1:M1"/>
    <mergeCell ref="A2:M2"/>
    <mergeCell ref="G4:G8"/>
    <mergeCell ref="H4:H8"/>
    <mergeCell ref="I4:I8"/>
    <mergeCell ref="A8:C9"/>
    <mergeCell ref="C3:C4"/>
    <mergeCell ref="D3:K3"/>
    <mergeCell ref="L3:M3"/>
    <mergeCell ref="D4:F4"/>
    <mergeCell ref="J4:J8"/>
    <mergeCell ref="K4:K8"/>
    <mergeCell ref="L4:L8"/>
    <mergeCell ref="M4:M8"/>
    <mergeCell ref="D5:D8"/>
    <mergeCell ref="E5:E8"/>
    <mergeCell ref="A30:A36"/>
    <mergeCell ref="B30:C30"/>
    <mergeCell ref="B31:C31"/>
    <mergeCell ref="B35:C35"/>
    <mergeCell ref="B36:C36"/>
    <mergeCell ref="A25:A28"/>
    <mergeCell ref="B25:C25"/>
    <mergeCell ref="B26:C26"/>
    <mergeCell ref="B27:C27"/>
    <mergeCell ref="A10:A23"/>
    <mergeCell ref="B10:C10"/>
    <mergeCell ref="B11:C11"/>
    <mergeCell ref="B12:C12"/>
    <mergeCell ref="B13:C13"/>
    <mergeCell ref="B14:C14"/>
    <mergeCell ref="B32:C32"/>
    <mergeCell ref="B33:C33"/>
    <mergeCell ref="B34:C34"/>
    <mergeCell ref="B15:C15"/>
    <mergeCell ref="B16:C16"/>
    <mergeCell ref="B24:C24"/>
    <mergeCell ref="B29:C29"/>
    <mergeCell ref="B28:C28"/>
    <mergeCell ref="B23:C23"/>
    <mergeCell ref="B22:C22"/>
    <mergeCell ref="B17:C17"/>
    <mergeCell ref="B21:C21"/>
    <mergeCell ref="B18:C18"/>
    <mergeCell ref="B19:C19"/>
    <mergeCell ref="B20:C20"/>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O37"/>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0" width="13.77734375" style="1" customWidth="1"/>
    <col min="11" max="13" width="15.77734375" style="1" customWidth="1"/>
    <col min="14" max="15" width="13.77734375" style="1" customWidth="1"/>
    <col min="16" max="16384" width="9" style="1"/>
  </cols>
  <sheetData>
    <row r="1" spans="1:15"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c r="O1" s="54"/>
    </row>
    <row r="2" spans="1:15" ht="30" customHeight="1" x14ac:dyDescent="0.2">
      <c r="A2" s="53" t="s">
        <v>155</v>
      </c>
      <c r="B2" s="53"/>
      <c r="C2" s="53"/>
      <c r="D2" s="53"/>
      <c r="E2" s="53"/>
      <c r="F2" s="53"/>
      <c r="G2" s="53"/>
      <c r="H2" s="53"/>
      <c r="I2" s="53"/>
      <c r="J2" s="53"/>
      <c r="K2" s="53"/>
      <c r="L2" s="53"/>
      <c r="M2" s="53"/>
      <c r="N2" s="53"/>
      <c r="O2" s="53"/>
    </row>
    <row r="3" spans="1:15" ht="19.95" customHeight="1" x14ac:dyDescent="0.2">
      <c r="A3" s="13"/>
      <c r="B3" s="12"/>
      <c r="C3" s="56" t="s">
        <v>23</v>
      </c>
      <c r="D3" s="51" t="s">
        <v>34</v>
      </c>
      <c r="E3" s="111"/>
      <c r="F3" s="111"/>
      <c r="G3" s="111"/>
      <c r="H3" s="111"/>
      <c r="I3" s="111"/>
      <c r="J3" s="111"/>
      <c r="K3" s="111"/>
      <c r="L3" s="111"/>
      <c r="M3" s="111"/>
      <c r="N3" s="111"/>
      <c r="O3" s="52"/>
    </row>
    <row r="4" spans="1:15" ht="15" customHeight="1" x14ac:dyDescent="0.2">
      <c r="A4" s="10"/>
      <c r="C4" s="57"/>
      <c r="D4" s="61" t="s">
        <v>31</v>
      </c>
      <c r="E4" s="62"/>
      <c r="F4" s="62"/>
      <c r="G4" s="63"/>
      <c r="H4" s="61" t="s">
        <v>30</v>
      </c>
      <c r="I4" s="62"/>
      <c r="J4" s="63"/>
      <c r="K4" s="42" t="s">
        <v>140</v>
      </c>
      <c r="L4" s="82" t="s">
        <v>141</v>
      </c>
      <c r="M4" s="82" t="s">
        <v>142</v>
      </c>
      <c r="N4" s="82" t="s">
        <v>120</v>
      </c>
      <c r="O4" s="40" t="s">
        <v>13</v>
      </c>
    </row>
    <row r="5" spans="1:15" ht="15" customHeight="1" x14ac:dyDescent="0.2">
      <c r="A5" s="10"/>
      <c r="C5" s="9"/>
      <c r="D5" s="82" t="s">
        <v>143</v>
      </c>
      <c r="E5" s="42" t="s">
        <v>121</v>
      </c>
      <c r="F5" s="82" t="s">
        <v>122</v>
      </c>
      <c r="G5" s="40" t="s">
        <v>81</v>
      </c>
      <c r="H5" s="82" t="s">
        <v>143</v>
      </c>
      <c r="I5" s="82" t="s">
        <v>123</v>
      </c>
      <c r="J5" s="40" t="s">
        <v>81</v>
      </c>
      <c r="K5" s="41"/>
      <c r="L5" s="83"/>
      <c r="M5" s="83"/>
      <c r="N5" s="83"/>
      <c r="O5" s="41"/>
    </row>
    <row r="6" spans="1:15" ht="15" customHeight="1" x14ac:dyDescent="0.2">
      <c r="A6" s="10"/>
      <c r="C6" s="9"/>
      <c r="D6" s="83"/>
      <c r="E6" s="43"/>
      <c r="F6" s="83"/>
      <c r="G6" s="41"/>
      <c r="H6" s="83"/>
      <c r="I6" s="83"/>
      <c r="J6" s="41"/>
      <c r="K6" s="41"/>
      <c r="L6" s="83"/>
      <c r="M6" s="83"/>
      <c r="N6" s="83"/>
      <c r="O6" s="41"/>
    </row>
    <row r="7" spans="1:15" ht="15" customHeight="1" x14ac:dyDescent="0.2">
      <c r="A7" s="10"/>
      <c r="C7" s="9"/>
      <c r="D7" s="83"/>
      <c r="E7" s="43"/>
      <c r="F7" s="83"/>
      <c r="G7" s="41"/>
      <c r="H7" s="83"/>
      <c r="I7" s="83"/>
      <c r="J7" s="41"/>
      <c r="K7" s="41"/>
      <c r="L7" s="83"/>
      <c r="M7" s="83"/>
      <c r="N7" s="83"/>
      <c r="O7" s="41"/>
    </row>
    <row r="8" spans="1:15" ht="15" customHeight="1" x14ac:dyDescent="0.2">
      <c r="A8" s="64" t="s">
        <v>10</v>
      </c>
      <c r="B8" s="65"/>
      <c r="C8" s="66"/>
      <c r="D8" s="83"/>
      <c r="E8" s="43"/>
      <c r="F8" s="83"/>
      <c r="G8" s="41"/>
      <c r="H8" s="83"/>
      <c r="I8" s="83"/>
      <c r="J8" s="41"/>
      <c r="K8" s="41"/>
      <c r="L8" s="83"/>
      <c r="M8" s="83"/>
      <c r="N8" s="83"/>
      <c r="O8" s="41"/>
    </row>
    <row r="9" spans="1:15" ht="15" customHeight="1" x14ac:dyDescent="0.2">
      <c r="A9" s="67"/>
      <c r="B9" s="68"/>
      <c r="C9" s="69"/>
      <c r="D9" s="3" t="s">
        <v>7</v>
      </c>
      <c r="E9" s="3" t="s">
        <v>7</v>
      </c>
      <c r="F9" s="3" t="s">
        <v>7</v>
      </c>
      <c r="G9" s="3" t="s">
        <v>7</v>
      </c>
      <c r="H9" s="3" t="s">
        <v>7</v>
      </c>
      <c r="I9" s="3" t="s">
        <v>7</v>
      </c>
      <c r="J9" s="3" t="s">
        <v>7</v>
      </c>
      <c r="K9" s="5" t="s">
        <v>7</v>
      </c>
      <c r="L9" s="3" t="s">
        <v>9</v>
      </c>
      <c r="M9" s="3" t="s">
        <v>9</v>
      </c>
      <c r="N9" s="3" t="s">
        <v>7</v>
      </c>
      <c r="O9" s="3" t="s">
        <v>7</v>
      </c>
    </row>
    <row r="10" spans="1:15" ht="30" customHeight="1" x14ac:dyDescent="0.2">
      <c r="A10" s="70" t="s">
        <v>6</v>
      </c>
      <c r="B10" s="35" t="s">
        <v>42</v>
      </c>
      <c r="C10" s="36"/>
      <c r="D10" s="23">
        <v>2317100</v>
      </c>
      <c r="E10" s="23">
        <v>185399</v>
      </c>
      <c r="F10" s="23">
        <v>242240</v>
      </c>
      <c r="G10" s="23">
        <v>2744739</v>
      </c>
      <c r="H10" s="23">
        <v>29719</v>
      </c>
      <c r="I10" s="23">
        <v>88</v>
      </c>
      <c r="J10" s="23">
        <v>29807</v>
      </c>
      <c r="K10" s="23">
        <v>157053</v>
      </c>
      <c r="L10" s="23">
        <v>163589</v>
      </c>
      <c r="M10" s="23">
        <v>16003</v>
      </c>
      <c r="N10" s="23">
        <v>78022</v>
      </c>
      <c r="O10" s="23">
        <v>3190302</v>
      </c>
    </row>
    <row r="11" spans="1:15" ht="30" customHeight="1" x14ac:dyDescent="0.2">
      <c r="A11" s="70"/>
      <c r="B11" s="35" t="s">
        <v>53</v>
      </c>
      <c r="C11" s="36"/>
      <c r="D11" s="23">
        <v>1134083</v>
      </c>
      <c r="E11" s="23">
        <v>89868</v>
      </c>
      <c r="F11" s="23">
        <v>128432</v>
      </c>
      <c r="G11" s="23">
        <v>1352383</v>
      </c>
      <c r="H11" s="23">
        <v>12508</v>
      </c>
      <c r="I11" s="23">
        <v>4</v>
      </c>
      <c r="J11" s="23">
        <v>12512</v>
      </c>
      <c r="K11" s="23">
        <v>63393</v>
      </c>
      <c r="L11" s="23">
        <v>149127</v>
      </c>
      <c r="M11" s="23">
        <v>19377</v>
      </c>
      <c r="N11" s="23">
        <v>16971</v>
      </c>
      <c r="O11" s="23">
        <v>1808399</v>
      </c>
    </row>
    <row r="12" spans="1:15" ht="30" customHeight="1" x14ac:dyDescent="0.2">
      <c r="A12" s="70"/>
      <c r="B12" s="35" t="s">
        <v>60</v>
      </c>
      <c r="C12" s="36"/>
      <c r="D12" s="23">
        <v>983820</v>
      </c>
      <c r="E12" s="23">
        <v>133721</v>
      </c>
      <c r="F12" s="23">
        <v>131150</v>
      </c>
      <c r="G12" s="23">
        <v>1248691</v>
      </c>
      <c r="H12" s="23">
        <v>13410</v>
      </c>
      <c r="I12" s="23">
        <v>2</v>
      </c>
      <c r="J12" s="23">
        <v>13412</v>
      </c>
      <c r="K12" s="23">
        <v>97978</v>
      </c>
      <c r="L12" s="23">
        <v>216880</v>
      </c>
      <c r="M12" s="23">
        <v>26468</v>
      </c>
      <c r="N12" s="23">
        <v>19561</v>
      </c>
      <c r="O12" s="23">
        <v>2191919</v>
      </c>
    </row>
    <row r="13" spans="1:15" ht="30" customHeight="1" x14ac:dyDescent="0.2">
      <c r="A13" s="70"/>
      <c r="B13" s="35" t="s">
        <v>55</v>
      </c>
      <c r="C13" s="36"/>
      <c r="D13" s="23">
        <v>805460</v>
      </c>
      <c r="E13" s="23">
        <v>64419</v>
      </c>
      <c r="F13" s="23">
        <v>36151</v>
      </c>
      <c r="G13" s="23">
        <v>906030</v>
      </c>
      <c r="H13" s="23">
        <v>10153</v>
      </c>
      <c r="I13" s="23">
        <v>0</v>
      </c>
      <c r="J13" s="23">
        <v>10153</v>
      </c>
      <c r="K13" s="23">
        <v>123907</v>
      </c>
      <c r="L13" s="23">
        <v>233146</v>
      </c>
      <c r="M13" s="23">
        <v>20453</v>
      </c>
      <c r="N13" s="23">
        <v>26011</v>
      </c>
      <c r="O13" s="23">
        <v>2186220</v>
      </c>
    </row>
    <row r="14" spans="1:15" ht="30" customHeight="1" x14ac:dyDescent="0.2">
      <c r="A14" s="70"/>
      <c r="B14" s="35" t="s">
        <v>61</v>
      </c>
      <c r="C14" s="36"/>
      <c r="D14" s="23">
        <v>586837</v>
      </c>
      <c r="E14" s="23">
        <v>73547</v>
      </c>
      <c r="F14" s="23">
        <v>30695</v>
      </c>
      <c r="G14" s="23">
        <v>691079</v>
      </c>
      <c r="H14" s="23">
        <v>11516</v>
      </c>
      <c r="I14" s="23">
        <v>0</v>
      </c>
      <c r="J14" s="23">
        <v>11516</v>
      </c>
      <c r="K14" s="23">
        <v>55759</v>
      </c>
      <c r="L14" s="23">
        <v>202972</v>
      </c>
      <c r="M14" s="23">
        <v>20727</v>
      </c>
      <c r="N14" s="23">
        <v>17614</v>
      </c>
      <c r="O14" s="23">
        <v>1989156</v>
      </c>
    </row>
    <row r="15" spans="1:15" ht="30" customHeight="1" x14ac:dyDescent="0.2">
      <c r="A15" s="70"/>
      <c r="B15" s="35" t="s">
        <v>62</v>
      </c>
      <c r="C15" s="36"/>
      <c r="D15" s="23">
        <v>595271</v>
      </c>
      <c r="E15" s="23">
        <v>84615</v>
      </c>
      <c r="F15" s="23">
        <v>21006</v>
      </c>
      <c r="G15" s="23">
        <v>700892</v>
      </c>
      <c r="H15" s="23">
        <v>13929</v>
      </c>
      <c r="I15" s="23">
        <v>0</v>
      </c>
      <c r="J15" s="23">
        <v>13929</v>
      </c>
      <c r="K15" s="23">
        <v>103980</v>
      </c>
      <c r="L15" s="23">
        <v>170034</v>
      </c>
      <c r="M15" s="23">
        <v>26840</v>
      </c>
      <c r="N15" s="23">
        <v>30875</v>
      </c>
      <c r="O15" s="23">
        <v>2511948</v>
      </c>
    </row>
    <row r="16" spans="1:15" ht="30" customHeight="1" x14ac:dyDescent="0.2">
      <c r="A16" s="70"/>
      <c r="B16" s="35" t="s">
        <v>63</v>
      </c>
      <c r="C16" s="36"/>
      <c r="D16" s="23">
        <v>425848</v>
      </c>
      <c r="E16" s="23">
        <v>107952</v>
      </c>
      <c r="F16" s="23">
        <v>25693</v>
      </c>
      <c r="G16" s="23">
        <v>559493</v>
      </c>
      <c r="H16" s="23">
        <v>9274</v>
      </c>
      <c r="I16" s="23">
        <v>1</v>
      </c>
      <c r="J16" s="23">
        <v>9275</v>
      </c>
      <c r="K16" s="23">
        <v>129344</v>
      </c>
      <c r="L16" s="23">
        <v>136266</v>
      </c>
      <c r="M16" s="23">
        <v>17639</v>
      </c>
      <c r="N16" s="23">
        <v>15229</v>
      </c>
      <c r="O16" s="23">
        <v>2050320</v>
      </c>
    </row>
    <row r="17" spans="1:15" ht="30" customHeight="1" x14ac:dyDescent="0.2">
      <c r="A17" s="70"/>
      <c r="B17" s="35" t="s">
        <v>64</v>
      </c>
      <c r="C17" s="36"/>
      <c r="D17" s="23">
        <v>580284</v>
      </c>
      <c r="E17" s="23">
        <v>117212</v>
      </c>
      <c r="F17" s="23">
        <v>15633</v>
      </c>
      <c r="G17" s="23">
        <v>713129</v>
      </c>
      <c r="H17" s="23">
        <v>15335</v>
      </c>
      <c r="I17" s="23">
        <v>0</v>
      </c>
      <c r="J17" s="23">
        <v>15335</v>
      </c>
      <c r="K17" s="23">
        <v>131446</v>
      </c>
      <c r="L17" s="23">
        <v>170758</v>
      </c>
      <c r="M17" s="23">
        <v>27080</v>
      </c>
      <c r="N17" s="23">
        <v>19496</v>
      </c>
      <c r="O17" s="23">
        <v>2860080</v>
      </c>
    </row>
    <row r="18" spans="1:15" ht="30" customHeight="1" x14ac:dyDescent="0.2">
      <c r="A18" s="70"/>
      <c r="B18" s="35" t="s">
        <v>159</v>
      </c>
      <c r="C18" s="36"/>
      <c r="D18" s="23">
        <v>767638</v>
      </c>
      <c r="E18" s="23">
        <v>293500</v>
      </c>
      <c r="F18" s="23">
        <v>12898</v>
      </c>
      <c r="G18" s="23">
        <v>1074036</v>
      </c>
      <c r="H18" s="23">
        <v>20695</v>
      </c>
      <c r="I18" s="23">
        <v>1</v>
      </c>
      <c r="J18" s="23">
        <v>20696</v>
      </c>
      <c r="K18" s="23">
        <v>500199</v>
      </c>
      <c r="L18" s="23">
        <v>206139</v>
      </c>
      <c r="M18" s="23">
        <v>44038</v>
      </c>
      <c r="N18" s="23">
        <v>14135</v>
      </c>
      <c r="O18" s="23">
        <v>4779484</v>
      </c>
    </row>
    <row r="19" spans="1:15" ht="30" customHeight="1" x14ac:dyDescent="0.2">
      <c r="A19" s="70"/>
      <c r="B19" s="35" t="s">
        <v>160</v>
      </c>
      <c r="C19" s="36"/>
      <c r="D19" s="23">
        <v>472098</v>
      </c>
      <c r="E19" s="23">
        <v>85416</v>
      </c>
      <c r="F19" s="23">
        <v>32432</v>
      </c>
      <c r="G19" s="23">
        <v>589946</v>
      </c>
      <c r="H19" s="23">
        <v>5962</v>
      </c>
      <c r="I19" s="23">
        <v>0</v>
      </c>
      <c r="J19" s="23">
        <v>5962</v>
      </c>
      <c r="K19" s="23">
        <v>562554</v>
      </c>
      <c r="L19" s="23">
        <v>183665</v>
      </c>
      <c r="M19" s="23">
        <v>34691</v>
      </c>
      <c r="N19" s="23">
        <v>14644</v>
      </c>
      <c r="O19" s="23">
        <v>4055868</v>
      </c>
    </row>
    <row r="20" spans="1:15" ht="30" customHeight="1" x14ac:dyDescent="0.2">
      <c r="A20" s="70"/>
      <c r="B20" s="35" t="s">
        <v>161</v>
      </c>
      <c r="C20" s="36"/>
      <c r="D20" s="23">
        <v>251335</v>
      </c>
      <c r="E20" s="23">
        <v>35153</v>
      </c>
      <c r="F20" s="23">
        <v>4048</v>
      </c>
      <c r="G20" s="23">
        <v>290536</v>
      </c>
      <c r="H20" s="23">
        <v>3349</v>
      </c>
      <c r="I20" s="23">
        <v>0</v>
      </c>
      <c r="J20" s="23">
        <v>3349</v>
      </c>
      <c r="K20" s="23">
        <v>264720</v>
      </c>
      <c r="L20" s="23">
        <v>69205</v>
      </c>
      <c r="M20" s="23">
        <v>16481</v>
      </c>
      <c r="N20" s="23">
        <v>797</v>
      </c>
      <c r="O20" s="23">
        <v>1936689</v>
      </c>
    </row>
    <row r="21" spans="1:15" ht="30" customHeight="1" x14ac:dyDescent="0.2">
      <c r="A21" s="70"/>
      <c r="B21" s="35" t="s">
        <v>162</v>
      </c>
      <c r="C21" s="36"/>
      <c r="D21" s="23">
        <v>58784</v>
      </c>
      <c r="E21" s="23">
        <v>0</v>
      </c>
      <c r="F21" s="23">
        <v>0</v>
      </c>
      <c r="G21" s="23">
        <v>58784</v>
      </c>
      <c r="H21" s="23">
        <v>6847</v>
      </c>
      <c r="I21" s="23">
        <v>0</v>
      </c>
      <c r="J21" s="23">
        <v>6847</v>
      </c>
      <c r="K21" s="23">
        <v>660923</v>
      </c>
      <c r="L21" s="23">
        <v>25069</v>
      </c>
      <c r="M21" s="23">
        <v>9489</v>
      </c>
      <c r="N21" s="23">
        <v>8880</v>
      </c>
      <c r="O21" s="23">
        <v>1905301</v>
      </c>
    </row>
    <row r="22" spans="1:15" ht="30" customHeight="1" x14ac:dyDescent="0.2">
      <c r="A22" s="71"/>
      <c r="B22" s="35" t="s">
        <v>50</v>
      </c>
      <c r="C22" s="36"/>
      <c r="D22" s="23">
        <v>8978558</v>
      </c>
      <c r="E22" s="23">
        <v>1270802</v>
      </c>
      <c r="F22" s="23">
        <v>680378</v>
      </c>
      <c r="G22" s="23">
        <v>10929738</v>
      </c>
      <c r="H22" s="23">
        <v>152697</v>
      </c>
      <c r="I22" s="23">
        <v>96</v>
      </c>
      <c r="J22" s="23">
        <v>152793</v>
      </c>
      <c r="K22" s="23">
        <v>2851256</v>
      </c>
      <c r="L22" s="23">
        <v>1926850</v>
      </c>
      <c r="M22" s="23">
        <v>279286</v>
      </c>
      <c r="N22" s="23">
        <v>262235</v>
      </c>
      <c r="O22" s="23">
        <v>31465686</v>
      </c>
    </row>
    <row r="23" spans="1:15" ht="30" customHeight="1" x14ac:dyDescent="0.2">
      <c r="A23" s="70"/>
      <c r="B23" s="51" t="s">
        <v>5</v>
      </c>
      <c r="C23" s="52"/>
      <c r="D23" s="23">
        <v>156780</v>
      </c>
      <c r="E23" s="23">
        <v>2004</v>
      </c>
      <c r="F23" s="23">
        <v>3426</v>
      </c>
      <c r="G23" s="23">
        <v>162210</v>
      </c>
      <c r="H23" s="23">
        <v>40452</v>
      </c>
      <c r="I23" s="23">
        <v>5</v>
      </c>
      <c r="J23" s="23">
        <v>40457</v>
      </c>
      <c r="K23" s="23">
        <v>74517</v>
      </c>
      <c r="L23" s="23">
        <v>394156</v>
      </c>
      <c r="M23" s="23">
        <v>101065</v>
      </c>
      <c r="N23" s="23">
        <v>54282</v>
      </c>
      <c r="O23" s="23">
        <v>10839064</v>
      </c>
    </row>
    <row r="24" spans="1:15" ht="15" customHeight="1" x14ac:dyDescent="0.2">
      <c r="A24" s="22"/>
      <c r="B24" s="55"/>
      <c r="C24" s="55"/>
      <c r="D24" s="24"/>
      <c r="E24" s="24"/>
      <c r="F24" s="24"/>
      <c r="G24" s="24"/>
      <c r="H24" s="24"/>
      <c r="I24" s="24"/>
      <c r="J24" s="24"/>
      <c r="K24" s="24"/>
      <c r="L24" s="24"/>
      <c r="M24" s="24"/>
      <c r="N24" s="24"/>
      <c r="O24" s="24"/>
    </row>
    <row r="25" spans="1:15" ht="30" customHeight="1" x14ac:dyDescent="0.2">
      <c r="A25" s="48" t="s">
        <v>4</v>
      </c>
      <c r="B25" s="35" t="s">
        <v>3</v>
      </c>
      <c r="C25" s="36"/>
      <c r="D25" s="23">
        <v>4435003</v>
      </c>
      <c r="E25" s="23">
        <v>408988</v>
      </c>
      <c r="F25" s="23">
        <v>501822</v>
      </c>
      <c r="G25" s="23">
        <v>5345813</v>
      </c>
      <c r="H25" s="23">
        <v>55637</v>
      </c>
      <c r="I25" s="23">
        <v>94</v>
      </c>
      <c r="J25" s="23">
        <v>55731</v>
      </c>
      <c r="K25" s="23">
        <v>318424</v>
      </c>
      <c r="L25" s="23">
        <v>529596</v>
      </c>
      <c r="M25" s="23">
        <v>61848</v>
      </c>
      <c r="N25" s="23">
        <v>114554</v>
      </c>
      <c r="O25" s="23">
        <v>7190620</v>
      </c>
    </row>
    <row r="26" spans="1:15" ht="30" customHeight="1" x14ac:dyDescent="0.2">
      <c r="A26" s="49"/>
      <c r="B26" s="35" t="s">
        <v>2</v>
      </c>
      <c r="C26" s="36"/>
      <c r="D26" s="23">
        <v>2413416</v>
      </c>
      <c r="E26" s="23">
        <v>330533</v>
      </c>
      <c r="F26" s="23">
        <v>113545</v>
      </c>
      <c r="G26" s="23">
        <v>2857494</v>
      </c>
      <c r="H26" s="23">
        <v>44872</v>
      </c>
      <c r="I26" s="23">
        <v>1</v>
      </c>
      <c r="J26" s="23">
        <v>44873</v>
      </c>
      <c r="K26" s="23">
        <v>412990</v>
      </c>
      <c r="L26" s="23">
        <v>742418</v>
      </c>
      <c r="M26" s="23">
        <v>85659</v>
      </c>
      <c r="N26" s="23">
        <v>89729</v>
      </c>
      <c r="O26" s="23">
        <v>8737644</v>
      </c>
    </row>
    <row r="27" spans="1:15" ht="30" customHeight="1" x14ac:dyDescent="0.2">
      <c r="A27" s="49"/>
      <c r="B27" s="35" t="s">
        <v>51</v>
      </c>
      <c r="C27" s="36"/>
      <c r="D27" s="23">
        <v>580284</v>
      </c>
      <c r="E27" s="23">
        <v>117212</v>
      </c>
      <c r="F27" s="23">
        <v>15633</v>
      </c>
      <c r="G27" s="23">
        <v>713129</v>
      </c>
      <c r="H27" s="23">
        <v>15335</v>
      </c>
      <c r="I27" s="23">
        <v>0</v>
      </c>
      <c r="J27" s="23">
        <v>15335</v>
      </c>
      <c r="K27" s="23">
        <v>131446</v>
      </c>
      <c r="L27" s="23">
        <v>170758</v>
      </c>
      <c r="M27" s="23">
        <v>27080</v>
      </c>
      <c r="N27" s="23">
        <v>19496</v>
      </c>
      <c r="O27" s="23">
        <v>2860080</v>
      </c>
    </row>
    <row r="28" spans="1:15" ht="30" customHeight="1" x14ac:dyDescent="0.2">
      <c r="A28" s="50"/>
      <c r="B28" s="35" t="s">
        <v>52</v>
      </c>
      <c r="C28" s="36"/>
      <c r="D28" s="23">
        <v>1549855</v>
      </c>
      <c r="E28" s="23">
        <v>414069</v>
      </c>
      <c r="F28" s="23">
        <v>49378</v>
      </c>
      <c r="G28" s="23">
        <v>2013302</v>
      </c>
      <c r="H28" s="23">
        <v>36853</v>
      </c>
      <c r="I28" s="23">
        <v>1</v>
      </c>
      <c r="J28" s="23">
        <v>36854</v>
      </c>
      <c r="K28" s="23">
        <v>1988396</v>
      </c>
      <c r="L28" s="23">
        <v>484078</v>
      </c>
      <c r="M28" s="23">
        <v>104699</v>
      </c>
      <c r="N28" s="23">
        <v>38456</v>
      </c>
      <c r="O28" s="23">
        <v>12677342</v>
      </c>
    </row>
    <row r="29" spans="1:15" ht="15" customHeight="1" x14ac:dyDescent="0.2">
      <c r="A29" s="16"/>
      <c r="B29" s="55"/>
      <c r="C29" s="55"/>
      <c r="D29" s="24"/>
      <c r="E29" s="24"/>
      <c r="F29" s="24"/>
      <c r="G29" s="24"/>
      <c r="H29" s="24"/>
      <c r="I29" s="24"/>
      <c r="J29" s="24"/>
      <c r="K29" s="24"/>
      <c r="L29" s="24"/>
      <c r="M29" s="24"/>
      <c r="N29" s="24"/>
      <c r="O29" s="24"/>
    </row>
    <row r="30" spans="1:15" ht="30" customHeight="1" x14ac:dyDescent="0.2">
      <c r="A30" s="48" t="s">
        <v>1</v>
      </c>
      <c r="B30" s="35" t="s">
        <v>0</v>
      </c>
      <c r="C30" s="36"/>
      <c r="D30" s="23">
        <v>4580126</v>
      </c>
      <c r="E30" s="23">
        <v>493011</v>
      </c>
      <c r="F30" s="23">
        <v>410245</v>
      </c>
      <c r="G30" s="23">
        <v>5483382</v>
      </c>
      <c r="H30" s="23">
        <v>67003</v>
      </c>
      <c r="I30" s="23">
        <v>62</v>
      </c>
      <c r="J30" s="23">
        <v>67065</v>
      </c>
      <c r="K30" s="23">
        <v>487598</v>
      </c>
      <c r="L30" s="23">
        <v>847762</v>
      </c>
      <c r="M30" s="23">
        <v>98191</v>
      </c>
      <c r="N30" s="23">
        <v>136183</v>
      </c>
      <c r="O30" s="23">
        <v>10632035</v>
      </c>
    </row>
    <row r="31" spans="1:15" ht="30" customHeight="1" x14ac:dyDescent="0.2">
      <c r="A31" s="49"/>
      <c r="B31" s="35" t="s">
        <v>51</v>
      </c>
      <c r="C31" s="36"/>
      <c r="D31" s="23">
        <v>388805</v>
      </c>
      <c r="E31" s="23">
        <v>78140</v>
      </c>
      <c r="F31" s="23">
        <v>10424</v>
      </c>
      <c r="G31" s="23">
        <v>477369</v>
      </c>
      <c r="H31" s="23">
        <v>10225</v>
      </c>
      <c r="I31" s="23">
        <v>0</v>
      </c>
      <c r="J31" s="23">
        <v>10225</v>
      </c>
      <c r="K31" s="23">
        <v>87631</v>
      </c>
      <c r="L31" s="23">
        <v>113745</v>
      </c>
      <c r="M31" s="23">
        <v>18048</v>
      </c>
      <c r="N31" s="23">
        <v>12998</v>
      </c>
      <c r="O31" s="23">
        <v>1907860</v>
      </c>
    </row>
    <row r="32" spans="1:15" ht="30" customHeight="1" x14ac:dyDescent="0.2">
      <c r="A32" s="49"/>
      <c r="B32" s="35" t="s">
        <v>163</v>
      </c>
      <c r="C32" s="36"/>
      <c r="D32" s="23">
        <v>512559</v>
      </c>
      <c r="E32" s="23">
        <v>195667</v>
      </c>
      <c r="F32" s="23">
        <v>8597</v>
      </c>
      <c r="G32" s="23">
        <v>716823</v>
      </c>
      <c r="H32" s="23">
        <v>13794</v>
      </c>
      <c r="I32" s="23">
        <v>1</v>
      </c>
      <c r="J32" s="23">
        <v>13795</v>
      </c>
      <c r="K32" s="23">
        <v>333463</v>
      </c>
      <c r="L32" s="23">
        <v>137422</v>
      </c>
      <c r="M32" s="23">
        <v>29356</v>
      </c>
      <c r="N32" s="23">
        <v>9423</v>
      </c>
      <c r="O32" s="23">
        <v>3187089</v>
      </c>
    </row>
    <row r="33" spans="1:15" ht="30" customHeight="1" x14ac:dyDescent="0.2">
      <c r="A33" s="49"/>
      <c r="B33" s="35" t="s">
        <v>164</v>
      </c>
      <c r="C33" s="36"/>
      <c r="D33" s="23">
        <v>314718</v>
      </c>
      <c r="E33" s="23">
        <v>56944</v>
      </c>
      <c r="F33" s="23">
        <v>21622</v>
      </c>
      <c r="G33" s="23">
        <v>393284</v>
      </c>
      <c r="H33" s="23">
        <v>3974</v>
      </c>
      <c r="I33" s="23">
        <v>0</v>
      </c>
      <c r="J33" s="23">
        <v>3974</v>
      </c>
      <c r="K33" s="23">
        <v>375035</v>
      </c>
      <c r="L33" s="23">
        <v>122443</v>
      </c>
      <c r="M33" s="23">
        <v>23125</v>
      </c>
      <c r="N33" s="23">
        <v>9763</v>
      </c>
      <c r="O33" s="23">
        <v>2703883</v>
      </c>
    </row>
    <row r="34" spans="1:15" ht="30" customHeight="1" x14ac:dyDescent="0.2">
      <c r="A34" s="49"/>
      <c r="B34" s="35" t="s">
        <v>167</v>
      </c>
      <c r="C34" s="36"/>
      <c r="D34" s="23">
        <v>167554</v>
      </c>
      <c r="E34" s="23">
        <v>23435</v>
      </c>
      <c r="F34" s="23">
        <v>2699</v>
      </c>
      <c r="G34" s="23">
        <v>193688</v>
      </c>
      <c r="H34" s="23">
        <v>2231</v>
      </c>
      <c r="I34" s="23">
        <v>0</v>
      </c>
      <c r="J34" s="23">
        <v>2231</v>
      </c>
      <c r="K34" s="23">
        <v>176481</v>
      </c>
      <c r="L34" s="23">
        <v>46136</v>
      </c>
      <c r="M34" s="23">
        <v>10988</v>
      </c>
      <c r="N34" s="23">
        <v>531</v>
      </c>
      <c r="O34" s="23">
        <v>1291120</v>
      </c>
    </row>
    <row r="35" spans="1:15" ht="30" customHeight="1" x14ac:dyDescent="0.2">
      <c r="A35" s="49"/>
      <c r="B35" s="35" t="s">
        <v>166</v>
      </c>
      <c r="C35" s="36"/>
      <c r="D35" s="23">
        <v>39193</v>
      </c>
      <c r="E35" s="23">
        <v>0</v>
      </c>
      <c r="F35" s="23">
        <v>0</v>
      </c>
      <c r="G35" s="23">
        <v>39193</v>
      </c>
      <c r="H35" s="23">
        <v>4565</v>
      </c>
      <c r="I35" s="23">
        <v>0</v>
      </c>
      <c r="J35" s="23">
        <v>4565</v>
      </c>
      <c r="K35" s="23">
        <v>440617</v>
      </c>
      <c r="L35" s="23">
        <v>16715</v>
      </c>
      <c r="M35" s="23">
        <v>6326</v>
      </c>
      <c r="N35" s="23">
        <v>5920</v>
      </c>
      <c r="O35" s="23">
        <v>1270207</v>
      </c>
    </row>
    <row r="36" spans="1:15" ht="30" customHeight="1" x14ac:dyDescent="0.2">
      <c r="A36" s="50"/>
      <c r="B36" s="35" t="s">
        <v>50</v>
      </c>
      <c r="C36" s="36"/>
      <c r="D36" s="23">
        <v>6002955</v>
      </c>
      <c r="E36" s="23">
        <v>847197</v>
      </c>
      <c r="F36" s="23">
        <v>453587</v>
      </c>
      <c r="G36" s="23">
        <v>7303739</v>
      </c>
      <c r="H36" s="23">
        <v>101792</v>
      </c>
      <c r="I36" s="23">
        <v>63</v>
      </c>
      <c r="J36" s="23">
        <v>101855</v>
      </c>
      <c r="K36" s="23">
        <v>1900825</v>
      </c>
      <c r="L36" s="23">
        <v>1284223</v>
      </c>
      <c r="M36" s="23">
        <v>186034</v>
      </c>
      <c r="N36" s="23">
        <v>174818</v>
      </c>
      <c r="O36" s="23">
        <v>20992194</v>
      </c>
    </row>
    <row r="37" spans="1:15" x14ac:dyDescent="0.2">
      <c r="A37" s="21"/>
      <c r="B37" s="21"/>
      <c r="C37" s="15"/>
      <c r="D37" s="15"/>
      <c r="E37" s="15"/>
      <c r="F37" s="15"/>
      <c r="G37" s="15"/>
      <c r="H37" s="15"/>
      <c r="I37" s="15"/>
      <c r="J37" s="15"/>
      <c r="K37" s="15"/>
      <c r="L37" s="15"/>
      <c r="M37" s="15"/>
      <c r="N37" s="15"/>
      <c r="O37" s="15"/>
    </row>
  </sheetData>
  <mergeCells count="49">
    <mergeCell ref="A1:O1"/>
    <mergeCell ref="A2:O2"/>
    <mergeCell ref="K4:K8"/>
    <mergeCell ref="L4:L8"/>
    <mergeCell ref="M4:M8"/>
    <mergeCell ref="N4:N8"/>
    <mergeCell ref="O4:O8"/>
    <mergeCell ref="D5:D8"/>
    <mergeCell ref="E5:E8"/>
    <mergeCell ref="F5:F8"/>
    <mergeCell ref="G5:G8"/>
    <mergeCell ref="H5:H8"/>
    <mergeCell ref="I5:I8"/>
    <mergeCell ref="J5:J8"/>
    <mergeCell ref="D3:O3"/>
    <mergeCell ref="C3:C4"/>
    <mergeCell ref="A10:A23"/>
    <mergeCell ref="B22:C22"/>
    <mergeCell ref="B32:C32"/>
    <mergeCell ref="B33:C33"/>
    <mergeCell ref="H4:J4"/>
    <mergeCell ref="B21:C21"/>
    <mergeCell ref="B16:C16"/>
    <mergeCell ref="B17:C17"/>
    <mergeCell ref="B13:C13"/>
    <mergeCell ref="B14:C14"/>
    <mergeCell ref="B15:C15"/>
    <mergeCell ref="B10:C10"/>
    <mergeCell ref="B11:C11"/>
    <mergeCell ref="B12:C12"/>
    <mergeCell ref="A8:C9"/>
    <mergeCell ref="B18:C18"/>
    <mergeCell ref="A30:A36"/>
    <mergeCell ref="B30:C30"/>
    <mergeCell ref="A25:A28"/>
    <mergeCell ref="B25:C25"/>
    <mergeCell ref="B26:C26"/>
    <mergeCell ref="B27:C27"/>
    <mergeCell ref="B28:C28"/>
    <mergeCell ref="B36:C36"/>
    <mergeCell ref="B31:C31"/>
    <mergeCell ref="B35:C35"/>
    <mergeCell ref="B34:C34"/>
    <mergeCell ref="B24:C24"/>
    <mergeCell ref="B29:C29"/>
    <mergeCell ref="B23:C23"/>
    <mergeCell ref="D4:G4"/>
    <mergeCell ref="B19:C19"/>
    <mergeCell ref="B20:C20"/>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R36"/>
  <sheetViews>
    <sheetView view="pageBreakPreview" zoomScaleNormal="100" zoomScaleSheetLayoutView="100" workbookViewId="0">
      <selection sqref="A1:R1"/>
    </sheetView>
  </sheetViews>
  <sheetFormatPr defaultColWidth="9" defaultRowHeight="10.8" x14ac:dyDescent="0.2"/>
  <cols>
    <col min="1" max="1" width="2.44140625" style="1" bestFit="1" customWidth="1"/>
    <col min="2" max="3" width="13.5546875" style="1" customWidth="1"/>
    <col min="4" max="18" width="12.33203125" style="1" customWidth="1"/>
    <col min="19" max="16384" width="9" style="1"/>
  </cols>
  <sheetData>
    <row r="1" spans="1:18" ht="40.049999999999997" customHeight="1" x14ac:dyDescent="0.2">
      <c r="A1" s="54" t="str">
        <f>'11-1'!A1:L1</f>
        <v>第１１表　課税標準額段階別令和６年度分所得割額等に関する調（市町村合計）　（第５６表、５７表を含む）</v>
      </c>
      <c r="B1" s="54"/>
      <c r="C1" s="54"/>
      <c r="D1" s="54"/>
      <c r="E1" s="54"/>
      <c r="F1" s="54"/>
      <c r="G1" s="54"/>
      <c r="H1" s="54"/>
      <c r="I1" s="54"/>
      <c r="J1" s="54"/>
      <c r="K1" s="54"/>
      <c r="L1" s="54"/>
      <c r="M1" s="54"/>
      <c r="N1" s="54"/>
      <c r="O1" s="54"/>
      <c r="P1" s="54"/>
      <c r="Q1" s="54"/>
      <c r="R1" s="54"/>
    </row>
    <row r="2" spans="1:18" ht="30" customHeight="1" x14ac:dyDescent="0.2">
      <c r="A2" s="74" t="s">
        <v>156</v>
      </c>
      <c r="B2" s="54"/>
      <c r="C2" s="54"/>
      <c r="D2" s="54"/>
      <c r="E2" s="54"/>
      <c r="F2" s="54"/>
      <c r="G2" s="54"/>
      <c r="H2" s="54"/>
      <c r="I2" s="54"/>
      <c r="J2" s="54"/>
      <c r="K2" s="54"/>
      <c r="L2" s="54"/>
      <c r="M2" s="54"/>
      <c r="N2" s="54"/>
      <c r="O2" s="54"/>
      <c r="P2" s="54"/>
      <c r="Q2" s="54"/>
      <c r="R2" s="75"/>
    </row>
    <row r="3" spans="1:18" ht="19.95" customHeight="1" x14ac:dyDescent="0.2">
      <c r="A3" s="13"/>
      <c r="B3" s="12"/>
      <c r="C3" s="56" t="s">
        <v>23</v>
      </c>
      <c r="D3" s="35" t="s">
        <v>22</v>
      </c>
      <c r="E3" s="88"/>
      <c r="F3" s="88"/>
      <c r="G3" s="88"/>
      <c r="H3" s="88"/>
      <c r="I3" s="89"/>
      <c r="J3" s="90" t="s">
        <v>124</v>
      </c>
      <c r="K3" s="46" t="s">
        <v>125</v>
      </c>
      <c r="L3" s="46" t="s">
        <v>126</v>
      </c>
      <c r="M3" s="46" t="s">
        <v>169</v>
      </c>
      <c r="N3" s="90" t="s">
        <v>127</v>
      </c>
      <c r="O3" s="112" t="s">
        <v>21</v>
      </c>
      <c r="P3" s="113"/>
      <c r="Q3" s="114"/>
      <c r="R3" s="46" t="s">
        <v>128</v>
      </c>
    </row>
    <row r="4" spans="1:18" ht="15" customHeight="1" x14ac:dyDescent="0.2">
      <c r="A4" s="10"/>
      <c r="C4" s="57"/>
      <c r="D4" s="90" t="s">
        <v>129</v>
      </c>
      <c r="E4" s="90" t="s">
        <v>130</v>
      </c>
      <c r="F4" s="46" t="s">
        <v>131</v>
      </c>
      <c r="G4" s="90" t="s">
        <v>132</v>
      </c>
      <c r="H4" s="90" t="s">
        <v>133</v>
      </c>
      <c r="I4" s="90" t="s">
        <v>13</v>
      </c>
      <c r="J4" s="91"/>
      <c r="K4" s="91"/>
      <c r="L4" s="47"/>
      <c r="M4" s="91"/>
      <c r="N4" s="91"/>
      <c r="O4" s="72" t="s">
        <v>16</v>
      </c>
      <c r="P4" s="73"/>
      <c r="Q4" s="90" t="s">
        <v>13</v>
      </c>
      <c r="R4" s="91"/>
    </row>
    <row r="5" spans="1:18" ht="15" customHeight="1" x14ac:dyDescent="0.2">
      <c r="A5" s="10"/>
      <c r="C5" s="9"/>
      <c r="D5" s="91"/>
      <c r="E5" s="91"/>
      <c r="F5" s="47"/>
      <c r="G5" s="91"/>
      <c r="H5" s="91"/>
      <c r="I5" s="91"/>
      <c r="J5" s="91"/>
      <c r="K5" s="91"/>
      <c r="L5" s="47"/>
      <c r="M5" s="91"/>
      <c r="N5" s="91"/>
      <c r="O5" s="37" t="s">
        <v>134</v>
      </c>
      <c r="P5" s="39" t="s">
        <v>80</v>
      </c>
      <c r="Q5" s="91"/>
      <c r="R5" s="91"/>
    </row>
    <row r="6" spans="1:18" ht="15" customHeight="1" x14ac:dyDescent="0.2">
      <c r="A6" s="10"/>
      <c r="C6" s="9"/>
      <c r="D6" s="91"/>
      <c r="E6" s="91"/>
      <c r="F6" s="47"/>
      <c r="G6" s="91"/>
      <c r="H6" s="91"/>
      <c r="I6" s="91"/>
      <c r="J6" s="91"/>
      <c r="K6" s="91"/>
      <c r="L6" s="47"/>
      <c r="M6" s="91"/>
      <c r="N6" s="91"/>
      <c r="O6" s="38"/>
      <c r="P6" s="39"/>
      <c r="Q6" s="91"/>
      <c r="R6" s="91"/>
    </row>
    <row r="7" spans="1:18" ht="15" customHeight="1" x14ac:dyDescent="0.2">
      <c r="A7" s="10"/>
      <c r="C7" s="9"/>
      <c r="D7" s="91"/>
      <c r="E7" s="91"/>
      <c r="F7" s="47"/>
      <c r="G7" s="91"/>
      <c r="H7" s="91"/>
      <c r="I7" s="91"/>
      <c r="J7" s="91"/>
      <c r="K7" s="91"/>
      <c r="L7" s="47"/>
      <c r="M7" s="91"/>
      <c r="N7" s="91"/>
      <c r="O7" s="38"/>
      <c r="P7" s="39"/>
      <c r="Q7" s="91"/>
      <c r="R7" s="91"/>
    </row>
    <row r="8" spans="1:18" ht="15" customHeight="1" x14ac:dyDescent="0.2">
      <c r="A8" s="64" t="s">
        <v>10</v>
      </c>
      <c r="B8" s="65"/>
      <c r="C8" s="66"/>
      <c r="D8" s="91"/>
      <c r="E8" s="91"/>
      <c r="F8" s="47"/>
      <c r="G8" s="91"/>
      <c r="H8" s="91"/>
      <c r="I8" s="91"/>
      <c r="J8" s="91"/>
      <c r="K8" s="91"/>
      <c r="L8" s="47"/>
      <c r="M8" s="91"/>
      <c r="N8" s="91"/>
      <c r="O8" s="38"/>
      <c r="P8" s="39"/>
      <c r="Q8" s="91"/>
      <c r="R8" s="91"/>
    </row>
    <row r="9" spans="1:18" ht="15" customHeight="1" x14ac:dyDescent="0.2">
      <c r="A9" s="67"/>
      <c r="B9" s="68"/>
      <c r="C9" s="69"/>
      <c r="D9" s="3" t="s">
        <v>7</v>
      </c>
      <c r="E9" s="4" t="s">
        <v>7</v>
      </c>
      <c r="F9" s="3" t="s">
        <v>7</v>
      </c>
      <c r="G9" s="3" t="s">
        <v>7</v>
      </c>
      <c r="H9" s="3" t="s">
        <v>7</v>
      </c>
      <c r="I9" s="4" t="s">
        <v>7</v>
      </c>
      <c r="J9" s="3" t="s">
        <v>7</v>
      </c>
      <c r="K9" s="3" t="s">
        <v>7</v>
      </c>
      <c r="L9" s="3" t="s">
        <v>8</v>
      </c>
      <c r="M9" s="3" t="s">
        <v>7</v>
      </c>
      <c r="N9" s="3" t="s">
        <v>7</v>
      </c>
      <c r="O9" s="3" t="s">
        <v>7</v>
      </c>
      <c r="P9" s="3" t="s">
        <v>7</v>
      </c>
      <c r="Q9" s="3" t="s">
        <v>7</v>
      </c>
      <c r="R9" s="3" t="s">
        <v>41</v>
      </c>
    </row>
    <row r="10" spans="1:18" ht="30" customHeight="1" x14ac:dyDescent="0.2">
      <c r="A10" s="70" t="s">
        <v>6</v>
      </c>
      <c r="B10" s="35" t="s">
        <v>42</v>
      </c>
      <c r="C10" s="36"/>
      <c r="D10" s="25">
        <v>350</v>
      </c>
      <c r="E10" s="25">
        <v>885</v>
      </c>
      <c r="F10" s="25">
        <v>0</v>
      </c>
      <c r="G10" s="25">
        <v>77908</v>
      </c>
      <c r="H10" s="25">
        <v>154</v>
      </c>
      <c r="I10" s="25">
        <v>79297</v>
      </c>
      <c r="J10" s="25">
        <v>0</v>
      </c>
      <c r="K10" s="25">
        <v>15495</v>
      </c>
      <c r="L10" s="25">
        <v>6444</v>
      </c>
      <c r="M10" s="25">
        <v>25823</v>
      </c>
      <c r="N10" s="25">
        <v>1539</v>
      </c>
      <c r="O10" s="25">
        <v>3061434</v>
      </c>
      <c r="P10" s="25">
        <v>270</v>
      </c>
      <c r="Q10" s="25">
        <v>3061704</v>
      </c>
      <c r="R10" s="28">
        <v>5.5425488599348531</v>
      </c>
    </row>
    <row r="11" spans="1:18" ht="30" customHeight="1" x14ac:dyDescent="0.2">
      <c r="A11" s="70"/>
      <c r="B11" s="35" t="s">
        <v>53</v>
      </c>
      <c r="C11" s="36"/>
      <c r="D11" s="25">
        <v>11562</v>
      </c>
      <c r="E11" s="25">
        <v>3910</v>
      </c>
      <c r="F11" s="25">
        <v>1055</v>
      </c>
      <c r="G11" s="25">
        <v>49632</v>
      </c>
      <c r="H11" s="25">
        <v>1253</v>
      </c>
      <c r="I11" s="25">
        <v>67412</v>
      </c>
      <c r="J11" s="25">
        <v>19</v>
      </c>
      <c r="K11" s="25">
        <v>26033</v>
      </c>
      <c r="L11" s="25">
        <v>30968</v>
      </c>
      <c r="M11" s="25">
        <v>37998</v>
      </c>
      <c r="N11" s="25">
        <v>2442</v>
      </c>
      <c r="O11" s="25">
        <v>1641704</v>
      </c>
      <c r="P11" s="25">
        <v>1823</v>
      </c>
      <c r="Q11" s="25">
        <v>1643527</v>
      </c>
      <c r="R11" s="28">
        <v>5.9959785700356951</v>
      </c>
    </row>
    <row r="12" spans="1:18" ht="30" customHeight="1" x14ac:dyDescent="0.2">
      <c r="A12" s="70"/>
      <c r="B12" s="35" t="s">
        <v>54</v>
      </c>
      <c r="C12" s="36"/>
      <c r="D12" s="25">
        <v>14450</v>
      </c>
      <c r="E12" s="25">
        <v>11108</v>
      </c>
      <c r="F12" s="25">
        <v>6414</v>
      </c>
      <c r="G12" s="25">
        <v>76444</v>
      </c>
      <c r="H12" s="25">
        <v>3973</v>
      </c>
      <c r="I12" s="25">
        <v>112389</v>
      </c>
      <c r="J12" s="25">
        <v>0</v>
      </c>
      <c r="K12" s="25">
        <v>48579</v>
      </c>
      <c r="L12" s="25">
        <v>60860</v>
      </c>
      <c r="M12" s="25">
        <v>48642</v>
      </c>
      <c r="N12" s="25">
        <v>262</v>
      </c>
      <c r="O12" s="25">
        <v>1911171</v>
      </c>
      <c r="P12" s="25">
        <v>10016</v>
      </c>
      <c r="Q12" s="25">
        <v>1921187</v>
      </c>
      <c r="R12" s="28">
        <v>5.9984014215771397</v>
      </c>
    </row>
    <row r="13" spans="1:18" ht="30" customHeight="1" x14ac:dyDescent="0.2">
      <c r="A13" s="70"/>
      <c r="B13" s="35" t="s">
        <v>55</v>
      </c>
      <c r="C13" s="36"/>
      <c r="D13" s="25">
        <v>8402</v>
      </c>
      <c r="E13" s="25">
        <v>13042</v>
      </c>
      <c r="F13" s="25">
        <v>13417</v>
      </c>
      <c r="G13" s="25">
        <v>106644</v>
      </c>
      <c r="H13" s="25">
        <v>38191</v>
      </c>
      <c r="I13" s="25">
        <v>179696</v>
      </c>
      <c r="J13" s="25">
        <v>0</v>
      </c>
      <c r="K13" s="25">
        <v>47528</v>
      </c>
      <c r="L13" s="25">
        <v>67317</v>
      </c>
      <c r="M13" s="25">
        <v>49227</v>
      </c>
      <c r="N13" s="25">
        <v>524</v>
      </c>
      <c r="O13" s="25">
        <v>1811929</v>
      </c>
      <c r="P13" s="25">
        <v>29999</v>
      </c>
      <c r="Q13" s="25">
        <v>1841928</v>
      </c>
      <c r="R13" s="28">
        <v>5.999063710732309</v>
      </c>
    </row>
    <row r="14" spans="1:18" ht="30" customHeight="1" x14ac:dyDescent="0.2">
      <c r="A14" s="70"/>
      <c r="B14" s="35" t="s">
        <v>56</v>
      </c>
      <c r="C14" s="36"/>
      <c r="D14" s="25">
        <v>6608</v>
      </c>
      <c r="E14" s="25">
        <v>10908</v>
      </c>
      <c r="F14" s="25">
        <v>7723</v>
      </c>
      <c r="G14" s="25">
        <v>129408</v>
      </c>
      <c r="H14" s="25">
        <v>1738</v>
      </c>
      <c r="I14" s="25">
        <v>156385</v>
      </c>
      <c r="J14" s="25">
        <v>0</v>
      </c>
      <c r="K14" s="25">
        <v>41641</v>
      </c>
      <c r="L14" s="25">
        <v>58361</v>
      </c>
      <c r="M14" s="25">
        <v>44706</v>
      </c>
      <c r="N14" s="25">
        <v>0</v>
      </c>
      <c r="O14" s="25">
        <v>1664665</v>
      </c>
      <c r="P14" s="25">
        <v>23398</v>
      </c>
      <c r="Q14" s="25">
        <v>1688063</v>
      </c>
      <c r="R14" s="28">
        <v>5.9993416717934984</v>
      </c>
    </row>
    <row r="15" spans="1:18" ht="30" customHeight="1" x14ac:dyDescent="0.2">
      <c r="A15" s="70"/>
      <c r="B15" s="35" t="s">
        <v>57</v>
      </c>
      <c r="C15" s="36"/>
      <c r="D15" s="25">
        <v>7191</v>
      </c>
      <c r="E15" s="25">
        <v>11310</v>
      </c>
      <c r="F15" s="25">
        <v>856</v>
      </c>
      <c r="G15" s="25">
        <v>178662</v>
      </c>
      <c r="H15" s="25">
        <v>1986</v>
      </c>
      <c r="I15" s="25">
        <v>200005</v>
      </c>
      <c r="J15" s="25">
        <v>0</v>
      </c>
      <c r="K15" s="25">
        <v>44579</v>
      </c>
      <c r="L15" s="25">
        <v>57841</v>
      </c>
      <c r="M15" s="25">
        <v>54527</v>
      </c>
      <c r="N15" s="25">
        <v>0</v>
      </c>
      <c r="O15" s="25">
        <v>2149738</v>
      </c>
      <c r="P15" s="25">
        <v>5258</v>
      </c>
      <c r="Q15" s="25">
        <v>2154996</v>
      </c>
      <c r="R15" s="28">
        <v>5.9995524280288137</v>
      </c>
    </row>
    <row r="16" spans="1:18" ht="30" customHeight="1" x14ac:dyDescent="0.2">
      <c r="A16" s="70"/>
      <c r="B16" s="35" t="s">
        <v>58</v>
      </c>
      <c r="C16" s="36"/>
      <c r="D16" s="25">
        <v>4324</v>
      </c>
      <c r="E16" s="25">
        <v>6288</v>
      </c>
      <c r="F16" s="25">
        <v>195</v>
      </c>
      <c r="G16" s="25">
        <v>152348</v>
      </c>
      <c r="H16" s="25">
        <v>992</v>
      </c>
      <c r="I16" s="25">
        <v>164147</v>
      </c>
      <c r="J16" s="25">
        <v>0</v>
      </c>
      <c r="K16" s="25">
        <v>28046</v>
      </c>
      <c r="L16" s="25">
        <v>43985</v>
      </c>
      <c r="M16" s="25">
        <v>33378</v>
      </c>
      <c r="N16" s="25">
        <v>0</v>
      </c>
      <c r="O16" s="25">
        <v>1780584</v>
      </c>
      <c r="P16" s="25">
        <v>180</v>
      </c>
      <c r="Q16" s="25">
        <v>1780764</v>
      </c>
      <c r="R16" s="28">
        <v>5.9996640803967587</v>
      </c>
    </row>
    <row r="17" spans="1:18" ht="30" customHeight="1" x14ac:dyDescent="0.2">
      <c r="A17" s="70"/>
      <c r="B17" s="35" t="s">
        <v>59</v>
      </c>
      <c r="C17" s="36"/>
      <c r="D17" s="25">
        <v>4697</v>
      </c>
      <c r="E17" s="25">
        <v>7689</v>
      </c>
      <c r="F17" s="25">
        <v>0</v>
      </c>
      <c r="G17" s="25">
        <v>243897</v>
      </c>
      <c r="H17" s="25">
        <v>2542</v>
      </c>
      <c r="I17" s="25">
        <v>258825</v>
      </c>
      <c r="J17" s="25">
        <v>0</v>
      </c>
      <c r="K17" s="25">
        <v>35768</v>
      </c>
      <c r="L17" s="25">
        <v>47286</v>
      </c>
      <c r="M17" s="25">
        <v>34118</v>
      </c>
      <c r="N17" s="25">
        <v>0</v>
      </c>
      <c r="O17" s="25">
        <v>2483546</v>
      </c>
      <c r="P17" s="25">
        <v>537</v>
      </c>
      <c r="Q17" s="25">
        <v>2484083</v>
      </c>
      <c r="R17" s="28">
        <v>5.9997648333517191</v>
      </c>
    </row>
    <row r="18" spans="1:18" ht="30" customHeight="1" x14ac:dyDescent="0.2">
      <c r="A18" s="70"/>
      <c r="B18" s="35" t="s">
        <v>159</v>
      </c>
      <c r="C18" s="36"/>
      <c r="D18" s="25">
        <v>4188</v>
      </c>
      <c r="E18" s="25">
        <v>5698</v>
      </c>
      <c r="F18" s="25">
        <v>0</v>
      </c>
      <c r="G18" s="25">
        <v>407211</v>
      </c>
      <c r="H18" s="25">
        <v>5407</v>
      </c>
      <c r="I18" s="25">
        <v>422504</v>
      </c>
      <c r="J18" s="25">
        <v>0</v>
      </c>
      <c r="K18" s="25">
        <v>40279</v>
      </c>
      <c r="L18" s="25">
        <v>66926</v>
      </c>
      <c r="M18" s="25">
        <v>18558</v>
      </c>
      <c r="N18" s="25">
        <v>0</v>
      </c>
      <c r="O18" s="25">
        <v>4230431</v>
      </c>
      <c r="P18" s="25">
        <v>786</v>
      </c>
      <c r="Q18" s="25">
        <v>4231217</v>
      </c>
      <c r="R18" s="28">
        <v>5.9998332512738939</v>
      </c>
    </row>
    <row r="19" spans="1:18" ht="30" customHeight="1" x14ac:dyDescent="0.2">
      <c r="A19" s="70"/>
      <c r="B19" s="35" t="s">
        <v>160</v>
      </c>
      <c r="C19" s="36"/>
      <c r="D19" s="25">
        <v>238</v>
      </c>
      <c r="E19" s="25">
        <v>7448</v>
      </c>
      <c r="F19" s="25">
        <v>0</v>
      </c>
      <c r="G19" s="25">
        <v>329861</v>
      </c>
      <c r="H19" s="25">
        <v>2118</v>
      </c>
      <c r="I19" s="25">
        <v>339665</v>
      </c>
      <c r="J19" s="25">
        <v>0</v>
      </c>
      <c r="K19" s="25">
        <v>33717</v>
      </c>
      <c r="L19" s="25">
        <v>65556</v>
      </c>
      <c r="M19" s="25">
        <v>0</v>
      </c>
      <c r="N19" s="25">
        <v>0</v>
      </c>
      <c r="O19" s="25">
        <v>3616930</v>
      </c>
      <c r="P19" s="25">
        <v>0</v>
      </c>
      <c r="Q19" s="25">
        <v>3616930</v>
      </c>
      <c r="R19" s="28">
        <v>5.999929831334434</v>
      </c>
    </row>
    <row r="20" spans="1:18" ht="30" customHeight="1" x14ac:dyDescent="0.2">
      <c r="A20" s="70"/>
      <c r="B20" s="35" t="s">
        <v>161</v>
      </c>
      <c r="C20" s="36"/>
      <c r="D20" s="25">
        <v>0</v>
      </c>
      <c r="E20" s="25">
        <v>8881</v>
      </c>
      <c r="F20" s="25">
        <v>0</v>
      </c>
      <c r="G20" s="25">
        <v>134890</v>
      </c>
      <c r="H20" s="25">
        <v>833</v>
      </c>
      <c r="I20" s="25">
        <v>144604</v>
      </c>
      <c r="J20" s="25">
        <v>0</v>
      </c>
      <c r="K20" s="25">
        <v>13351</v>
      </c>
      <c r="L20" s="25">
        <v>22504</v>
      </c>
      <c r="M20" s="25">
        <v>0</v>
      </c>
      <c r="N20" s="25">
        <v>0</v>
      </c>
      <c r="O20" s="25">
        <v>1756230</v>
      </c>
      <c r="P20" s="25">
        <v>0</v>
      </c>
      <c r="Q20" s="25">
        <v>1756230</v>
      </c>
      <c r="R20" s="28">
        <v>5.9999883865288384</v>
      </c>
    </row>
    <row r="21" spans="1:18" ht="30" customHeight="1" x14ac:dyDescent="0.2">
      <c r="A21" s="70"/>
      <c r="B21" s="35" t="s">
        <v>162</v>
      </c>
      <c r="C21" s="36"/>
      <c r="D21" s="25">
        <v>0</v>
      </c>
      <c r="E21" s="25">
        <v>10718</v>
      </c>
      <c r="F21" s="25">
        <v>0</v>
      </c>
      <c r="G21" s="25">
        <v>82632</v>
      </c>
      <c r="H21" s="25">
        <v>90</v>
      </c>
      <c r="I21" s="25">
        <v>93440</v>
      </c>
      <c r="J21" s="25">
        <v>0</v>
      </c>
      <c r="K21" s="25">
        <v>11511</v>
      </c>
      <c r="L21" s="25">
        <v>12124</v>
      </c>
      <c r="M21" s="25">
        <v>0</v>
      </c>
      <c r="N21" s="25">
        <v>0</v>
      </c>
      <c r="O21" s="25">
        <v>1788226</v>
      </c>
      <c r="P21" s="25">
        <v>0</v>
      </c>
      <c r="Q21" s="25">
        <v>1788226</v>
      </c>
      <c r="R21" s="28">
        <v>6.0000043336250783</v>
      </c>
    </row>
    <row r="22" spans="1:18" ht="30" customHeight="1" x14ac:dyDescent="0.2">
      <c r="A22" s="71"/>
      <c r="B22" s="35" t="s">
        <v>50</v>
      </c>
      <c r="C22" s="36"/>
      <c r="D22" s="25">
        <v>62010</v>
      </c>
      <c r="E22" s="25">
        <v>97885</v>
      </c>
      <c r="F22" s="25">
        <v>29660</v>
      </c>
      <c r="G22" s="25">
        <v>1969537</v>
      </c>
      <c r="H22" s="25">
        <v>59277</v>
      </c>
      <c r="I22" s="25">
        <v>2218369</v>
      </c>
      <c r="J22" s="25">
        <v>19</v>
      </c>
      <c r="K22" s="25">
        <v>386527</v>
      </c>
      <c r="L22" s="25">
        <v>540172</v>
      </c>
      <c r="M22" s="25">
        <v>346977</v>
      </c>
      <c r="N22" s="25">
        <v>4767</v>
      </c>
      <c r="O22" s="25">
        <v>27896588</v>
      </c>
      <c r="P22" s="25">
        <v>72267</v>
      </c>
      <c r="Q22" s="25">
        <v>27968855</v>
      </c>
      <c r="R22" s="28">
        <v>5.999611550418658</v>
      </c>
    </row>
    <row r="23" spans="1:18" ht="30" customHeight="1" x14ac:dyDescent="0.2">
      <c r="A23" s="70"/>
      <c r="B23" s="51" t="s">
        <v>5</v>
      </c>
      <c r="C23" s="52"/>
      <c r="D23" s="25">
        <v>33789</v>
      </c>
      <c r="E23" s="25">
        <v>19603</v>
      </c>
      <c r="F23" s="25">
        <v>27839</v>
      </c>
      <c r="G23" s="25">
        <v>1190117</v>
      </c>
      <c r="H23" s="25">
        <v>4010</v>
      </c>
      <c r="I23" s="25">
        <v>1275358</v>
      </c>
      <c r="J23" s="25">
        <v>19</v>
      </c>
      <c r="K23" s="25">
        <v>119764</v>
      </c>
      <c r="L23" s="25">
        <v>180335</v>
      </c>
      <c r="M23" s="25">
        <v>214397</v>
      </c>
      <c r="N23" s="25">
        <v>0</v>
      </c>
      <c r="O23" s="25">
        <v>8995054</v>
      </c>
      <c r="P23" s="25">
        <v>54137</v>
      </c>
      <c r="Q23" s="25">
        <v>9049191</v>
      </c>
      <c r="R23" s="28">
        <v>5.9997258518554366</v>
      </c>
    </row>
    <row r="24" spans="1:18" ht="15" customHeight="1" x14ac:dyDescent="0.2">
      <c r="A24" s="22"/>
      <c r="B24" s="55"/>
      <c r="C24" s="55"/>
      <c r="D24" s="26"/>
      <c r="E24" s="26"/>
      <c r="F24" s="26"/>
      <c r="G24" s="26"/>
      <c r="H24" s="26"/>
      <c r="I24" s="26"/>
      <c r="J24" s="26"/>
      <c r="K24" s="26"/>
      <c r="L24" s="26"/>
      <c r="M24" s="26"/>
      <c r="N24" s="26"/>
      <c r="O24" s="26"/>
      <c r="P24" s="26"/>
      <c r="Q24" s="26"/>
      <c r="R24" s="29"/>
    </row>
    <row r="25" spans="1:18" ht="30" customHeight="1" x14ac:dyDescent="0.2">
      <c r="A25" s="48" t="s">
        <v>4</v>
      </c>
      <c r="B25" s="35" t="s">
        <v>3</v>
      </c>
      <c r="C25" s="36"/>
      <c r="D25" s="25">
        <v>26362</v>
      </c>
      <c r="E25" s="25">
        <v>15903</v>
      </c>
      <c r="F25" s="25">
        <v>7469</v>
      </c>
      <c r="G25" s="25">
        <v>203984</v>
      </c>
      <c r="H25" s="25">
        <v>5380</v>
      </c>
      <c r="I25" s="25">
        <v>259098</v>
      </c>
      <c r="J25" s="25">
        <v>19</v>
      </c>
      <c r="K25" s="25">
        <v>90107</v>
      </c>
      <c r="L25" s="25">
        <v>98272</v>
      </c>
      <c r="M25" s="25">
        <v>112463</v>
      </c>
      <c r="N25" s="25">
        <v>4243</v>
      </c>
      <c r="O25" s="25">
        <v>6614309</v>
      </c>
      <c r="P25" s="25">
        <v>12109</v>
      </c>
      <c r="Q25" s="25">
        <v>6626418</v>
      </c>
      <c r="R25" s="28">
        <v>5.9970821385374018</v>
      </c>
    </row>
    <row r="26" spans="1:18" ht="30" customHeight="1" x14ac:dyDescent="0.2">
      <c r="A26" s="49"/>
      <c r="B26" s="35" t="s">
        <v>2</v>
      </c>
      <c r="C26" s="36"/>
      <c r="D26" s="25">
        <v>26525</v>
      </c>
      <c r="E26" s="25">
        <v>41548</v>
      </c>
      <c r="F26" s="25">
        <v>22191</v>
      </c>
      <c r="G26" s="25">
        <v>567062</v>
      </c>
      <c r="H26" s="25">
        <v>42907</v>
      </c>
      <c r="I26" s="25">
        <v>700233</v>
      </c>
      <c r="J26" s="25">
        <v>0</v>
      </c>
      <c r="K26" s="25">
        <v>161794</v>
      </c>
      <c r="L26" s="25">
        <v>227504</v>
      </c>
      <c r="M26" s="25">
        <v>181838</v>
      </c>
      <c r="N26" s="25">
        <v>524</v>
      </c>
      <c r="O26" s="25">
        <v>7406916</v>
      </c>
      <c r="P26" s="25">
        <v>58835</v>
      </c>
      <c r="Q26" s="25">
        <v>7465751</v>
      </c>
      <c r="R26" s="28">
        <v>5.9994414349291336</v>
      </c>
    </row>
    <row r="27" spans="1:18" ht="30" customHeight="1" x14ac:dyDescent="0.2">
      <c r="A27" s="49"/>
      <c r="B27" s="35" t="s">
        <v>51</v>
      </c>
      <c r="C27" s="36"/>
      <c r="D27" s="25">
        <v>4697</v>
      </c>
      <c r="E27" s="25">
        <v>7689</v>
      </c>
      <c r="F27" s="25">
        <v>0</v>
      </c>
      <c r="G27" s="25">
        <v>243897</v>
      </c>
      <c r="H27" s="25">
        <v>2542</v>
      </c>
      <c r="I27" s="25">
        <v>258825</v>
      </c>
      <c r="J27" s="25">
        <v>0</v>
      </c>
      <c r="K27" s="25">
        <v>35768</v>
      </c>
      <c r="L27" s="25">
        <v>47286</v>
      </c>
      <c r="M27" s="25">
        <v>34118</v>
      </c>
      <c r="N27" s="25">
        <v>0</v>
      </c>
      <c r="O27" s="25">
        <v>2483546</v>
      </c>
      <c r="P27" s="25">
        <v>537</v>
      </c>
      <c r="Q27" s="25">
        <v>2484083</v>
      </c>
      <c r="R27" s="28">
        <v>5.9997648333517191</v>
      </c>
    </row>
    <row r="28" spans="1:18" ht="30" customHeight="1" x14ac:dyDescent="0.2">
      <c r="A28" s="50"/>
      <c r="B28" s="35" t="s">
        <v>52</v>
      </c>
      <c r="C28" s="36"/>
      <c r="D28" s="25">
        <v>4426</v>
      </c>
      <c r="E28" s="25">
        <v>32745</v>
      </c>
      <c r="F28" s="25">
        <v>0</v>
      </c>
      <c r="G28" s="25">
        <v>954594</v>
      </c>
      <c r="H28" s="25">
        <v>8448</v>
      </c>
      <c r="I28" s="25">
        <v>1000213</v>
      </c>
      <c r="J28" s="25">
        <v>0</v>
      </c>
      <c r="K28" s="25">
        <v>98858</v>
      </c>
      <c r="L28" s="25">
        <v>167110</v>
      </c>
      <c r="M28" s="25">
        <v>18558</v>
      </c>
      <c r="N28" s="25">
        <v>0</v>
      </c>
      <c r="O28" s="25">
        <v>11391817</v>
      </c>
      <c r="P28" s="25">
        <v>786</v>
      </c>
      <c r="Q28" s="25">
        <v>11392603</v>
      </c>
      <c r="R28" s="28">
        <v>5.9999146245521064</v>
      </c>
    </row>
    <row r="29" spans="1:18" ht="15" customHeight="1" x14ac:dyDescent="0.2">
      <c r="A29" s="16"/>
      <c r="B29" s="55"/>
      <c r="C29" s="55"/>
      <c r="D29" s="26"/>
      <c r="E29" s="26"/>
      <c r="F29" s="26"/>
      <c r="G29" s="26"/>
      <c r="H29" s="26"/>
      <c r="I29" s="26"/>
      <c r="J29" s="26"/>
      <c r="K29" s="26"/>
      <c r="L29" s="26"/>
      <c r="M29" s="26"/>
      <c r="N29" s="26"/>
      <c r="O29" s="26"/>
      <c r="P29" s="26"/>
      <c r="Q29" s="26"/>
      <c r="R29" s="29"/>
    </row>
    <row r="30" spans="1:18" ht="30" customHeight="1" x14ac:dyDescent="0.2">
      <c r="A30" s="48" t="s">
        <v>1</v>
      </c>
      <c r="B30" s="35" t="s">
        <v>0</v>
      </c>
      <c r="C30" s="36"/>
      <c r="D30" s="25">
        <v>35244</v>
      </c>
      <c r="E30" s="25">
        <v>40597</v>
      </c>
      <c r="F30" s="25">
        <v>19776</v>
      </c>
      <c r="G30" s="25">
        <v>520065</v>
      </c>
      <c r="H30" s="25">
        <v>32646</v>
      </c>
      <c r="I30" s="25">
        <v>648328</v>
      </c>
      <c r="J30" s="25">
        <v>12</v>
      </c>
      <c r="K30" s="25">
        <v>167462</v>
      </c>
      <c r="L30" s="25">
        <v>216953</v>
      </c>
      <c r="M30" s="25">
        <v>212140</v>
      </c>
      <c r="N30" s="25">
        <v>3176</v>
      </c>
      <c r="O30" s="25">
        <v>9337311</v>
      </c>
      <c r="P30" s="25">
        <v>46653</v>
      </c>
      <c r="Q30" s="25">
        <v>9383964</v>
      </c>
      <c r="R30" s="28">
        <v>3.9991414697943291</v>
      </c>
    </row>
    <row r="31" spans="1:18" ht="30" customHeight="1" x14ac:dyDescent="0.2">
      <c r="A31" s="49"/>
      <c r="B31" s="35" t="s">
        <v>51</v>
      </c>
      <c r="C31" s="36"/>
      <c r="D31" s="25">
        <v>3123</v>
      </c>
      <c r="E31" s="25">
        <v>5464</v>
      </c>
      <c r="F31" s="25">
        <v>0</v>
      </c>
      <c r="G31" s="25">
        <v>163324</v>
      </c>
      <c r="H31" s="25">
        <v>2145</v>
      </c>
      <c r="I31" s="25">
        <v>174056</v>
      </c>
      <c r="J31" s="25">
        <v>0</v>
      </c>
      <c r="K31" s="25">
        <v>23448</v>
      </c>
      <c r="L31" s="25">
        <v>31427</v>
      </c>
      <c r="M31" s="25">
        <v>24782</v>
      </c>
      <c r="N31" s="25">
        <v>0</v>
      </c>
      <c r="O31" s="25">
        <v>1653842</v>
      </c>
      <c r="P31" s="25">
        <v>305</v>
      </c>
      <c r="Q31" s="25">
        <v>1654147</v>
      </c>
      <c r="R31" s="28">
        <v>3.9984304436043421</v>
      </c>
    </row>
    <row r="32" spans="1:18" ht="30" customHeight="1" x14ac:dyDescent="0.2">
      <c r="A32" s="49"/>
      <c r="B32" s="35" t="s">
        <v>163</v>
      </c>
      <c r="C32" s="36"/>
      <c r="D32" s="25">
        <v>2793</v>
      </c>
      <c r="E32" s="25">
        <v>4050</v>
      </c>
      <c r="F32" s="25">
        <v>0</v>
      </c>
      <c r="G32" s="25">
        <v>272442</v>
      </c>
      <c r="H32" s="25">
        <v>4082</v>
      </c>
      <c r="I32" s="25">
        <v>283367</v>
      </c>
      <c r="J32" s="25">
        <v>0</v>
      </c>
      <c r="K32" s="25">
        <v>26851</v>
      </c>
      <c r="L32" s="25">
        <v>44609</v>
      </c>
      <c r="M32" s="25">
        <v>13404</v>
      </c>
      <c r="N32" s="25">
        <v>0</v>
      </c>
      <c r="O32" s="25">
        <v>2818611</v>
      </c>
      <c r="P32" s="25">
        <v>247</v>
      </c>
      <c r="Q32" s="25">
        <v>2818858</v>
      </c>
      <c r="R32" s="28">
        <v>3.9998470579697956</v>
      </c>
    </row>
    <row r="33" spans="1:18" ht="30" customHeight="1" x14ac:dyDescent="0.2">
      <c r="A33" s="49"/>
      <c r="B33" s="35" t="s">
        <v>164</v>
      </c>
      <c r="C33" s="36"/>
      <c r="D33" s="25">
        <v>161</v>
      </c>
      <c r="E33" s="25">
        <v>5582</v>
      </c>
      <c r="F33" s="25">
        <v>0</v>
      </c>
      <c r="G33" s="25">
        <v>222193</v>
      </c>
      <c r="H33" s="25">
        <v>1724</v>
      </c>
      <c r="I33" s="25">
        <v>229660</v>
      </c>
      <c r="J33" s="25">
        <v>0</v>
      </c>
      <c r="K33" s="25">
        <v>22476</v>
      </c>
      <c r="L33" s="25">
        <v>43707</v>
      </c>
      <c r="M33" s="25">
        <v>0</v>
      </c>
      <c r="N33" s="25">
        <v>0</v>
      </c>
      <c r="O33" s="25">
        <v>2408040</v>
      </c>
      <c r="P33" s="25">
        <v>0</v>
      </c>
      <c r="Q33" s="25">
        <v>2408040</v>
      </c>
      <c r="R33" s="28">
        <v>3.9999269489245521</v>
      </c>
    </row>
    <row r="34" spans="1:18" ht="30" customHeight="1" x14ac:dyDescent="0.2">
      <c r="A34" s="49"/>
      <c r="B34" s="35" t="s">
        <v>165</v>
      </c>
      <c r="C34" s="36"/>
      <c r="D34" s="25">
        <v>0</v>
      </c>
      <c r="E34" s="25">
        <v>6664</v>
      </c>
      <c r="F34" s="25">
        <v>0</v>
      </c>
      <c r="G34" s="25">
        <v>91038</v>
      </c>
      <c r="H34" s="25">
        <v>658</v>
      </c>
      <c r="I34" s="25">
        <v>98360</v>
      </c>
      <c r="J34" s="25">
        <v>0</v>
      </c>
      <c r="K34" s="25">
        <v>8898</v>
      </c>
      <c r="L34" s="25">
        <v>15003</v>
      </c>
      <c r="M34" s="25">
        <v>0</v>
      </c>
      <c r="N34" s="25">
        <v>0</v>
      </c>
      <c r="O34" s="25">
        <v>1168859</v>
      </c>
      <c r="P34" s="25">
        <v>0</v>
      </c>
      <c r="Q34" s="25">
        <v>1168859</v>
      </c>
      <c r="R34" s="28">
        <v>3.9999814184461404</v>
      </c>
    </row>
    <row r="35" spans="1:18" ht="30" customHeight="1" x14ac:dyDescent="0.2">
      <c r="A35" s="49"/>
      <c r="B35" s="35" t="s">
        <v>166</v>
      </c>
      <c r="C35" s="36"/>
      <c r="D35" s="25">
        <v>1</v>
      </c>
      <c r="E35" s="25">
        <v>8036</v>
      </c>
      <c r="F35" s="25">
        <v>0</v>
      </c>
      <c r="G35" s="25">
        <v>56285</v>
      </c>
      <c r="H35" s="25">
        <v>15</v>
      </c>
      <c r="I35" s="25">
        <v>64337</v>
      </c>
      <c r="J35" s="25">
        <v>0</v>
      </c>
      <c r="K35" s="25">
        <v>7676</v>
      </c>
      <c r="L35" s="25">
        <v>8086</v>
      </c>
      <c r="M35" s="25">
        <v>0</v>
      </c>
      <c r="N35" s="25">
        <v>0</v>
      </c>
      <c r="O35" s="25">
        <v>1190108</v>
      </c>
      <c r="P35" s="25">
        <v>0</v>
      </c>
      <c r="Q35" s="25">
        <v>1190108</v>
      </c>
      <c r="R35" s="28">
        <v>3.9999940809023324</v>
      </c>
    </row>
    <row r="36" spans="1:18" ht="30" customHeight="1" x14ac:dyDescent="0.2">
      <c r="A36" s="50"/>
      <c r="B36" s="35" t="s">
        <v>50</v>
      </c>
      <c r="C36" s="36"/>
      <c r="D36" s="25">
        <v>41322</v>
      </c>
      <c r="E36" s="25">
        <v>70393</v>
      </c>
      <c r="F36" s="25">
        <v>19776</v>
      </c>
      <c r="G36" s="25">
        <v>1325347</v>
      </c>
      <c r="H36" s="25">
        <v>41270</v>
      </c>
      <c r="I36" s="25">
        <v>1498108</v>
      </c>
      <c r="J36" s="25">
        <v>12</v>
      </c>
      <c r="K36" s="25">
        <v>256811</v>
      </c>
      <c r="L36" s="25">
        <v>359785</v>
      </c>
      <c r="M36" s="25">
        <v>250326</v>
      </c>
      <c r="N36" s="25">
        <v>3176</v>
      </c>
      <c r="O36" s="25">
        <v>18576771</v>
      </c>
      <c r="P36" s="25">
        <v>47205</v>
      </c>
      <c r="Q36" s="25">
        <v>18623976</v>
      </c>
      <c r="R36" s="28">
        <v>3.9994693504368564</v>
      </c>
    </row>
  </sheetData>
  <mergeCells count="52">
    <mergeCell ref="A1:R1"/>
    <mergeCell ref="J3:J8"/>
    <mergeCell ref="K3:K8"/>
    <mergeCell ref="L3:L8"/>
    <mergeCell ref="N3:N8"/>
    <mergeCell ref="R3:R8"/>
    <mergeCell ref="D4:D8"/>
    <mergeCell ref="E4:E8"/>
    <mergeCell ref="F4:F8"/>
    <mergeCell ref="G4:G8"/>
    <mergeCell ref="H4:H8"/>
    <mergeCell ref="I4:I8"/>
    <mergeCell ref="O4:P4"/>
    <mergeCell ref="Q4:Q8"/>
    <mergeCell ref="O5:O8"/>
    <mergeCell ref="A2:R2"/>
    <mergeCell ref="A25:A28"/>
    <mergeCell ref="B25:C25"/>
    <mergeCell ref="B26:C26"/>
    <mergeCell ref="B27:C27"/>
    <mergeCell ref="M3:M8"/>
    <mergeCell ref="B18:C18"/>
    <mergeCell ref="B19:C19"/>
    <mergeCell ref="B20:C20"/>
    <mergeCell ref="D3:I3"/>
    <mergeCell ref="A30:A36"/>
    <mergeCell ref="B30:C30"/>
    <mergeCell ref="B31:C31"/>
    <mergeCell ref="B35:C35"/>
    <mergeCell ref="B36:C36"/>
    <mergeCell ref="B32:C32"/>
    <mergeCell ref="B33:C33"/>
    <mergeCell ref="B34:C34"/>
    <mergeCell ref="B29:C29"/>
    <mergeCell ref="P5:P8"/>
    <mergeCell ref="B16:C16"/>
    <mergeCell ref="B17:C17"/>
    <mergeCell ref="B21:C21"/>
    <mergeCell ref="B28:C28"/>
    <mergeCell ref="B23:C23"/>
    <mergeCell ref="B24:C24"/>
    <mergeCell ref="O3:Q3"/>
    <mergeCell ref="A8:C9"/>
    <mergeCell ref="A10:A23"/>
    <mergeCell ref="B10:C10"/>
    <mergeCell ref="B11:C11"/>
    <mergeCell ref="B12:C12"/>
    <mergeCell ref="B13:C13"/>
    <mergeCell ref="B14:C14"/>
    <mergeCell ref="C3:C4"/>
    <mergeCell ref="B22:C22"/>
    <mergeCell ref="B15:C15"/>
  </mergeCells>
  <phoneticPr fontId="3"/>
  <pageMargins left="0.39370078740157483" right="0.39370078740157483" top="0.70866141732283472" bottom="0.47244094488188981" header="0.51181102362204722" footer="0.51181102362204722"/>
  <pageSetup paperSize="9" scale="57" fitToWidth="8" orientation="landscape"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11-1</vt:lpstr>
      <vt:lpstr>11-2</vt:lpstr>
      <vt:lpstr>11-3</vt:lpstr>
      <vt:lpstr>11-4</vt:lpstr>
      <vt:lpstr>11-5</vt:lpstr>
      <vt:lpstr>11-6</vt:lpstr>
      <vt:lpstr>11-7</vt:lpstr>
      <vt:lpstr>11-8</vt:lpstr>
      <vt:lpstr>'11-1'!Print_Area</vt:lpstr>
      <vt:lpstr>'11-2'!Print_Area</vt:lpstr>
      <vt:lpstr>'11-3'!Print_Area</vt:lpstr>
      <vt:lpstr>'11-4'!Print_Area</vt:lpstr>
      <vt:lpstr>'11-5'!Print_Area</vt:lpstr>
      <vt:lpstr>'11-6'!Print_Area</vt:lpstr>
      <vt:lpstr>'11-7'!Print_Area</vt:lpstr>
      <vt:lpstr>'11-8'!Print_Area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寺田　舞衣</cp:lastModifiedBy>
  <cp:lastPrinted>2025-03-26T09:10:12Z</cp:lastPrinted>
  <dcterms:created xsi:type="dcterms:W3CDTF">2014-12-02T09:21:44Z</dcterms:created>
  <dcterms:modified xsi:type="dcterms:W3CDTF">2025-03-26T09:13:01Z</dcterms:modified>
</cp:coreProperties>
</file>