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sei\1 課税一般\課税状況調\R06課税状況調査\19 HP関係\02-1 作業（個人）\02 原稿データ（シートB）\✓市町村合計（リンクなし）\"/>
    </mc:Choice>
  </mc:AlternateContent>
  <xr:revisionPtr revIDLastSave="0" documentId="13_ncr:1_{CE59900F-1968-41E4-899E-7932989ADF8F}" xr6:coauthVersionLast="47" xr6:coauthVersionMax="47" xr10:uidLastSave="{00000000-0000-0000-0000-000000000000}"/>
  <bookViews>
    <workbookView xWindow="-108" yWindow="-108" windowWidth="23256" windowHeight="12456" tabRatio="535" xr2:uid="{00000000-000D-0000-FFFF-FFFF00000000}"/>
  </bookViews>
  <sheets>
    <sheet name="5-1" sheetId="2" r:id="rId1"/>
    <sheet name="5-2" sheetId="6" r:id="rId2"/>
    <sheet name="5-3" sheetId="7" r:id="rId3"/>
    <sheet name="5-4" sheetId="3" r:id="rId4"/>
  </sheets>
  <definedNames>
    <definedName name="_xlnm.Print_Area" localSheetId="0">'5-1'!$A$1:$Q$35</definedName>
    <definedName name="_xlnm.Print_Area" localSheetId="1">'5-2'!$A$1:$N$35</definedName>
    <definedName name="_xlnm.Print_Area" localSheetId="2">'5-3'!$A$1:$P$35</definedName>
    <definedName name="_xlnm.Print_Area" localSheetId="3">'5-4'!$A$1:$R$35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3" l="1"/>
  <c r="A1" i="7"/>
  <c r="A1" i="6"/>
</calcChain>
</file>

<file path=xl/sharedStrings.xml><?xml version="1.0" encoding="utf-8"?>
<sst xmlns="http://schemas.openxmlformats.org/spreadsheetml/2006/main" count="247" uniqueCount="106">
  <si>
    <t>区　分　</t>
    <rPh sb="0" eb="1">
      <t>ク</t>
    </rPh>
    <rPh sb="2" eb="3">
      <t>ブン</t>
    </rPh>
    <phoneticPr fontId="2"/>
  </si>
  <si>
    <t>納　税　義　務　者　数</t>
    <rPh sb="0" eb="1">
      <t>オサム</t>
    </rPh>
    <rPh sb="2" eb="3">
      <t>ゼイ</t>
    </rPh>
    <rPh sb="4" eb="5">
      <t>ギ</t>
    </rPh>
    <rPh sb="6" eb="7">
      <t>ツトム</t>
    </rPh>
    <rPh sb="8" eb="9">
      <t>シャ</t>
    </rPh>
    <rPh sb="10" eb="11">
      <t>スウ</t>
    </rPh>
    <phoneticPr fontId="2"/>
  </si>
  <si>
    <t>総　　所　　得　　金　　額　　等</t>
    <rPh sb="0" eb="1">
      <t>フサ</t>
    </rPh>
    <rPh sb="3" eb="4">
      <t>ショ</t>
    </rPh>
    <rPh sb="6" eb="7">
      <t>トク</t>
    </rPh>
    <rPh sb="9" eb="10">
      <t>カネ</t>
    </rPh>
    <rPh sb="12" eb="13">
      <t>ガク</t>
    </rPh>
    <rPh sb="15" eb="16">
      <t>トウ</t>
    </rPh>
    <phoneticPr fontId="2"/>
  </si>
  <si>
    <t>課税標準額</t>
    <rPh sb="0" eb="2">
      <t>カゼイ</t>
    </rPh>
    <rPh sb="2" eb="4">
      <t>ヒョウジュン</t>
    </rPh>
    <rPh sb="4" eb="5">
      <t>ガク</t>
    </rPh>
    <phoneticPr fontId="2"/>
  </si>
  <si>
    <t>特定扶養親族</t>
    <rPh sb="0" eb="2">
      <t>トクテイ</t>
    </rPh>
    <rPh sb="2" eb="4">
      <t>フヨウ</t>
    </rPh>
    <rPh sb="4" eb="6">
      <t>シンゾク</t>
    </rPh>
    <phoneticPr fontId="2"/>
  </si>
  <si>
    <t>同居老親等</t>
    <rPh sb="0" eb="2">
      <t>ドウキョ</t>
    </rPh>
    <rPh sb="2" eb="4">
      <t>ロウシン</t>
    </rPh>
    <rPh sb="4" eb="5">
      <t>トウ</t>
    </rPh>
    <phoneticPr fontId="2"/>
  </si>
  <si>
    <t>計</t>
    <rPh sb="0" eb="1">
      <t>ケイ</t>
    </rPh>
    <phoneticPr fontId="2"/>
  </si>
  <si>
    <t>総所得金額</t>
    <rPh sb="0" eb="3">
      <t>ソウショトク</t>
    </rPh>
    <rPh sb="3" eb="5">
      <t>キンガク</t>
    </rPh>
    <phoneticPr fontId="2"/>
  </si>
  <si>
    <t>(23～69歳)</t>
    <rPh sb="6" eb="7">
      <t>サイ</t>
    </rPh>
    <phoneticPr fontId="2"/>
  </si>
  <si>
    <t>(70歳以上)</t>
    <rPh sb="3" eb="4">
      <t>サイ</t>
    </rPh>
    <rPh sb="4" eb="6">
      <t>イジョウ</t>
    </rPh>
    <phoneticPr fontId="2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</si>
  <si>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2"/>
  </si>
  <si>
    <t>(人)</t>
    <rPh sb="1" eb="2">
      <t>ニン</t>
    </rPh>
    <phoneticPr fontId="2"/>
  </si>
  <si>
    <t>(千円）</t>
    <rPh sb="1" eb="3">
      <t>センエン</t>
    </rPh>
    <phoneticPr fontId="2"/>
  </si>
  <si>
    <t>市 町 村 民 税</t>
    <rPh sb="0" eb="1">
      <t>シ</t>
    </rPh>
    <rPh sb="2" eb="3">
      <t>マチ</t>
    </rPh>
    <rPh sb="4" eb="5">
      <t>ムラ</t>
    </rPh>
    <rPh sb="6" eb="7">
      <t>ミン</t>
    </rPh>
    <rPh sb="8" eb="9">
      <t>ゼイ</t>
    </rPh>
    <phoneticPr fontId="2"/>
  </si>
  <si>
    <t>市町村民税</t>
    <rPh sb="0" eb="3">
      <t>シチョウソン</t>
    </rPh>
    <rPh sb="3" eb="4">
      <t>ミン</t>
    </rPh>
    <rPh sb="4" eb="5">
      <t>ゼイ</t>
    </rPh>
    <phoneticPr fontId="2"/>
  </si>
  <si>
    <t>200万円以下の金額</t>
    <rPh sb="3" eb="5">
      <t>マンエン</t>
    </rPh>
    <rPh sb="5" eb="7">
      <t>イカ</t>
    </rPh>
    <rPh sb="8" eb="10">
      <t>キンガク</t>
    </rPh>
    <phoneticPr fontId="2"/>
  </si>
  <si>
    <t>道府県民税</t>
    <rPh sb="0" eb="1">
      <t>ドウ</t>
    </rPh>
    <rPh sb="1" eb="3">
      <t>フケン</t>
    </rPh>
    <rPh sb="3" eb="4">
      <t>ミン</t>
    </rPh>
    <rPh sb="4" eb="5">
      <t>ゼイ</t>
    </rPh>
    <phoneticPr fontId="2"/>
  </si>
  <si>
    <t>700万円以下の金額</t>
    <rPh sb="3" eb="5">
      <t>マンエン</t>
    </rPh>
    <rPh sb="5" eb="7">
      <t>イカ</t>
    </rPh>
    <rPh sb="8" eb="10">
      <t>キンガク</t>
    </rPh>
    <phoneticPr fontId="2"/>
  </si>
  <si>
    <t>(％）</t>
    <phoneticPr fontId="2"/>
  </si>
  <si>
    <t>所得控除額</t>
    <rPh sb="0" eb="2">
      <t>ショトク</t>
    </rPh>
    <rPh sb="2" eb="5">
      <t>コウジョガク</t>
    </rPh>
    <phoneticPr fontId="2"/>
  </si>
  <si>
    <t>所　　得　　控　　除　　額</t>
    <rPh sb="0" eb="1">
      <t>トコロ</t>
    </rPh>
    <rPh sb="3" eb="4">
      <t>トク</t>
    </rPh>
    <rPh sb="6" eb="7">
      <t>ヒカエ</t>
    </rPh>
    <rPh sb="9" eb="10">
      <t>ジョ</t>
    </rPh>
    <rPh sb="12" eb="13">
      <t>ガク</t>
    </rPh>
    <phoneticPr fontId="2"/>
  </si>
  <si>
    <t>（人）</t>
    <rPh sb="1" eb="2">
      <t>ニン</t>
    </rPh>
    <phoneticPr fontId="2"/>
  </si>
  <si>
    <t>所得税の納税義務</t>
    <rPh sb="0" eb="3">
      <t>ショトクゼイ</t>
    </rPh>
    <rPh sb="4" eb="6">
      <t>ノウゼイ</t>
    </rPh>
    <rPh sb="6" eb="8">
      <t>ギム</t>
    </rPh>
    <phoneticPr fontId="2"/>
  </si>
  <si>
    <t>（千円）</t>
    <rPh sb="1" eb="3">
      <t>センエン</t>
    </rPh>
    <phoneticPr fontId="2"/>
  </si>
  <si>
    <t>税　　額　　控　　除　　額</t>
    <rPh sb="0" eb="1">
      <t>ゼイ</t>
    </rPh>
    <rPh sb="3" eb="4">
      <t>ガク</t>
    </rPh>
    <rPh sb="6" eb="7">
      <t>ヒカエ</t>
    </rPh>
    <rPh sb="9" eb="10">
      <t>ジョ</t>
    </rPh>
    <rPh sb="12" eb="13">
      <t>ガク</t>
    </rPh>
    <phoneticPr fontId="2"/>
  </si>
  <si>
    <t>所　得　割　額</t>
    <rPh sb="0" eb="1">
      <t>トコロ</t>
    </rPh>
    <rPh sb="2" eb="3">
      <t>トク</t>
    </rPh>
    <rPh sb="4" eb="5">
      <t>ワリ</t>
    </rPh>
    <rPh sb="6" eb="7">
      <t>ガク</t>
    </rPh>
    <phoneticPr fontId="2"/>
  </si>
  <si>
    <t>配　　偶　　者　　控　　除</t>
    <rPh sb="0" eb="1">
      <t>クバ</t>
    </rPh>
    <rPh sb="3" eb="4">
      <t>グウ</t>
    </rPh>
    <rPh sb="6" eb="7">
      <t>シャ</t>
    </rPh>
    <rPh sb="9" eb="10">
      <t>ヒカエ</t>
    </rPh>
    <rPh sb="12" eb="13">
      <t>ジョ</t>
    </rPh>
    <phoneticPr fontId="2"/>
  </si>
  <si>
    <t>扶　　　養　　　控　　　除</t>
    <rPh sb="0" eb="1">
      <t>タモツ</t>
    </rPh>
    <rPh sb="4" eb="5">
      <t>オサム</t>
    </rPh>
    <rPh sb="8" eb="9">
      <t>ヒカエ</t>
    </rPh>
    <rPh sb="12" eb="13">
      <t>ジョ</t>
    </rPh>
    <phoneticPr fontId="2"/>
  </si>
  <si>
    <t>(16～18歳)</t>
    <phoneticPr fontId="2"/>
  </si>
  <si>
    <t>(19～22歳)</t>
    <phoneticPr fontId="2"/>
  </si>
  <si>
    <t>200万円を超え  700万円以下</t>
    <rPh sb="6" eb="7">
      <t>コ</t>
    </rPh>
    <rPh sb="15" eb="17">
      <t>イカ</t>
    </rPh>
    <phoneticPr fontId="2"/>
  </si>
  <si>
    <t>障害者控除（同居特障加算分含まず）</t>
    <rPh sb="0" eb="3">
      <t>ショウガイシャ</t>
    </rPh>
    <rPh sb="3" eb="5">
      <t>コウジョ</t>
    </rPh>
    <rPh sb="6" eb="8">
      <t>ドウキョ</t>
    </rPh>
    <rPh sb="8" eb="9">
      <t>トク</t>
    </rPh>
    <rPh sb="9" eb="10">
      <t>サワ</t>
    </rPh>
    <rPh sb="10" eb="12">
      <t>カサン</t>
    </rPh>
    <rPh sb="12" eb="13">
      <t>ブン</t>
    </rPh>
    <rPh sb="13" eb="14">
      <t>フク</t>
    </rPh>
    <phoneticPr fontId="2"/>
  </si>
  <si>
    <t>な　し</t>
  </si>
  <si>
    <t>山林所得金額</t>
    <rPh sb="0" eb="2">
      <t>サンリン</t>
    </rPh>
    <rPh sb="2" eb="4">
      <t>ショトク</t>
    </rPh>
    <rPh sb="4" eb="6">
      <t>キンガク</t>
    </rPh>
    <phoneticPr fontId="2"/>
  </si>
  <si>
    <t>退職所得金額</t>
    <rPh sb="0" eb="2">
      <t>タイショク</t>
    </rPh>
    <rPh sb="2" eb="4">
      <t>ショトク</t>
    </rPh>
    <rPh sb="4" eb="6">
      <t>キンガク</t>
    </rPh>
    <phoneticPr fontId="2"/>
  </si>
  <si>
    <t>雑損控除</t>
    <rPh sb="0" eb="2">
      <t>ザッソン</t>
    </rPh>
    <rPh sb="2" eb="4">
      <t>コウジョ</t>
    </rPh>
    <phoneticPr fontId="2"/>
  </si>
  <si>
    <t>医療費控除</t>
    <rPh sb="0" eb="3">
      <t>イリョウヒ</t>
    </rPh>
    <rPh sb="3" eb="5">
      <t>コウジョ</t>
    </rPh>
    <phoneticPr fontId="2"/>
  </si>
  <si>
    <t>社会保険料控除</t>
    <rPh sb="0" eb="2">
      <t>シャカイ</t>
    </rPh>
    <rPh sb="2" eb="5">
      <t>ホケンリョウ</t>
    </rPh>
    <rPh sb="5" eb="7">
      <t>コウジョ</t>
    </rPh>
    <phoneticPr fontId="2"/>
  </si>
  <si>
    <t>小規模企業
共済等
掛金控除</t>
    <rPh sb="0" eb="3">
      <t>ショウキボ</t>
    </rPh>
    <rPh sb="3" eb="5">
      <t>キギョウ</t>
    </rPh>
    <phoneticPr fontId="2"/>
  </si>
  <si>
    <t>生命保険料控除</t>
    <rPh sb="0" eb="2">
      <t>セイメイ</t>
    </rPh>
    <rPh sb="2" eb="5">
      <t>ホケンリョウ</t>
    </rPh>
    <rPh sb="5" eb="7">
      <t>コウジョ</t>
    </rPh>
    <phoneticPr fontId="2"/>
  </si>
  <si>
    <t>合　計</t>
    <rPh sb="0" eb="1">
      <t>ア</t>
    </rPh>
    <rPh sb="2" eb="3">
      <t>ケイ</t>
    </rPh>
    <phoneticPr fontId="2"/>
  </si>
  <si>
    <t>10万円以下の金額</t>
    <rPh sb="2" eb="4">
      <t>マンエン</t>
    </rPh>
    <rPh sb="4" eb="6">
      <t>イカ</t>
    </rPh>
    <rPh sb="7" eb="9">
      <t>キンガク</t>
    </rPh>
    <phoneticPr fontId="2"/>
  </si>
  <si>
    <t>10万円を超え  100万円以下</t>
    <phoneticPr fontId="2"/>
  </si>
  <si>
    <t>100万円を超え  200万円以下</t>
    <phoneticPr fontId="2"/>
  </si>
  <si>
    <t>200万円を超え  300万円以下</t>
    <phoneticPr fontId="2"/>
  </si>
  <si>
    <t>300万円を超え  400万円以下</t>
    <phoneticPr fontId="2"/>
  </si>
  <si>
    <t>400万円を超え  550万円以下</t>
    <phoneticPr fontId="2"/>
  </si>
  <si>
    <t>550万円を超え  700万円以下</t>
    <phoneticPr fontId="2"/>
  </si>
  <si>
    <t>1,000万円を超える金額</t>
    <rPh sb="8" eb="9">
      <t>コ</t>
    </rPh>
    <rPh sb="11" eb="13">
      <t>キンガク</t>
    </rPh>
    <phoneticPr fontId="2"/>
  </si>
  <si>
    <t>700万円を超え 1,000万円以下</t>
    <phoneticPr fontId="2"/>
  </si>
  <si>
    <t>700万円を超え 1,000万円以下</t>
    <rPh sb="6" eb="7">
      <t>コ</t>
    </rPh>
    <rPh sb="16" eb="18">
      <t>イカ</t>
    </rPh>
    <phoneticPr fontId="2"/>
  </si>
  <si>
    <t>地震保険料控除</t>
    <rPh sb="0" eb="2">
      <t>ジシン</t>
    </rPh>
    <rPh sb="2" eb="5">
      <t>ホケンリョウ</t>
    </rPh>
    <rPh sb="5" eb="7">
      <t>コウジョ</t>
    </rPh>
    <phoneticPr fontId="2"/>
  </si>
  <si>
    <t>配偶者特別控除</t>
    <rPh sb="0" eb="3">
      <t>ハイグウシャ</t>
    </rPh>
    <phoneticPr fontId="2"/>
  </si>
  <si>
    <t>勤労学生控除</t>
    <rPh sb="0" eb="2">
      <t>キンロウ</t>
    </rPh>
    <rPh sb="2" eb="4">
      <t>ガクセイ</t>
    </rPh>
    <rPh sb="4" eb="6">
      <t>コウジョ</t>
    </rPh>
    <phoneticPr fontId="2"/>
  </si>
  <si>
    <t>老人扶養親族</t>
    <rPh sb="0" eb="2">
      <t>ロウジン</t>
    </rPh>
    <rPh sb="2" eb="4">
      <t>フヨウ</t>
    </rPh>
    <rPh sb="4" eb="6">
      <t>シンゾク</t>
    </rPh>
    <phoneticPr fontId="2"/>
  </si>
  <si>
    <t>基礎控除</t>
    <rPh sb="0" eb="1">
      <t>モト</t>
    </rPh>
    <rPh sb="1" eb="2">
      <t>イシズエ</t>
    </rPh>
    <rPh sb="2" eb="4">
      <t>コウジョ</t>
    </rPh>
    <phoneticPr fontId="2"/>
  </si>
  <si>
    <t>計
(A)</t>
    <rPh sb="0" eb="1">
      <t>ケイ</t>
    </rPh>
    <phoneticPr fontId="2"/>
  </si>
  <si>
    <t>算出税額
(B)</t>
    <rPh sb="0" eb="1">
      <t>ザン</t>
    </rPh>
    <rPh sb="1" eb="2">
      <t>デ</t>
    </rPh>
    <rPh sb="2" eb="3">
      <t>ゼイ</t>
    </rPh>
    <rPh sb="3" eb="4">
      <t>ガク</t>
    </rPh>
    <phoneticPr fontId="2"/>
  </si>
  <si>
    <t>平均税率
(B)／(A)</t>
    <rPh sb="0" eb="2">
      <t>ヘイキン</t>
    </rPh>
    <rPh sb="2" eb="4">
      <t>ゼイリツ</t>
    </rPh>
    <phoneticPr fontId="2"/>
  </si>
  <si>
    <t>調整控除</t>
    <rPh sb="0" eb="1">
      <t>チョウ</t>
    </rPh>
    <rPh sb="1" eb="2">
      <t>タダシ</t>
    </rPh>
    <rPh sb="2" eb="4">
      <t>コウジョ</t>
    </rPh>
    <phoneticPr fontId="2"/>
  </si>
  <si>
    <t>配当控除</t>
    <rPh sb="0" eb="1">
      <t>クバ</t>
    </rPh>
    <rPh sb="1" eb="2">
      <t>トウ</t>
    </rPh>
    <rPh sb="2" eb="4">
      <t>コウジョ</t>
    </rPh>
    <phoneticPr fontId="2"/>
  </si>
  <si>
    <t>寄附金税額控除</t>
    <rPh sb="0" eb="3">
      <t>キフキン</t>
    </rPh>
    <rPh sb="3" eb="5">
      <t>ゼイガク</t>
    </rPh>
    <rPh sb="5" eb="7">
      <t>コウジョ</t>
    </rPh>
    <phoneticPr fontId="2"/>
  </si>
  <si>
    <t>外国税額控除</t>
    <rPh sb="0" eb="2">
      <t>ガイコク</t>
    </rPh>
    <rPh sb="2" eb="4">
      <t>ゼイガク</t>
    </rPh>
    <rPh sb="4" eb="6">
      <t>コウジョ</t>
    </rPh>
    <phoneticPr fontId="2"/>
  </si>
  <si>
    <t>税額調整額</t>
    <rPh sb="0" eb="1">
      <t>ゼイ</t>
    </rPh>
    <rPh sb="1" eb="2">
      <t>ガク</t>
    </rPh>
    <phoneticPr fontId="2"/>
  </si>
  <si>
    <t>配当割額の
控除額</t>
    <rPh sb="0" eb="2">
      <t>ハイトウ</t>
    </rPh>
    <rPh sb="2" eb="3">
      <t>ワリ</t>
    </rPh>
    <rPh sb="3" eb="4">
      <t>ガク</t>
    </rPh>
    <phoneticPr fontId="2"/>
  </si>
  <si>
    <t>株式等譲渡
所得割額の
控除額</t>
    <rPh sb="12" eb="14">
      <t>コウジョ</t>
    </rPh>
    <rPh sb="14" eb="15">
      <t>ガク</t>
    </rPh>
    <phoneticPr fontId="2"/>
  </si>
  <si>
    <t>減免税額</t>
    <rPh sb="0" eb="2">
      <t>ゲンメン</t>
    </rPh>
    <rPh sb="2" eb="4">
      <t>ゼイガク</t>
    </rPh>
    <phoneticPr fontId="2"/>
  </si>
  <si>
    <t>あ　り</t>
    <phoneticPr fontId="2"/>
  </si>
  <si>
    <t>普　通</t>
    <rPh sb="0" eb="1">
      <t>フ</t>
    </rPh>
    <rPh sb="2" eb="3">
      <t>ツウ</t>
    </rPh>
    <phoneticPr fontId="2"/>
  </si>
  <si>
    <t>特　別</t>
    <rPh sb="0" eb="1">
      <t>トク</t>
    </rPh>
    <rPh sb="2" eb="3">
      <t>ベツ</t>
    </rPh>
    <phoneticPr fontId="2"/>
  </si>
  <si>
    <t>一　般</t>
    <rPh sb="0" eb="1">
      <t>１</t>
    </rPh>
    <rPh sb="2" eb="3">
      <t>パン</t>
    </rPh>
    <phoneticPr fontId="2"/>
  </si>
  <si>
    <t>左のうちセルフ
メディケーション
税制に係る分</t>
    <rPh sb="0" eb="1">
      <t>ヒダリ</t>
    </rPh>
    <phoneticPr fontId="2"/>
  </si>
  <si>
    <t>所得控除額</t>
    <phoneticPr fontId="2"/>
  </si>
  <si>
    <t>住宅借入金等
特別税額控除</t>
    <rPh sb="0" eb="2">
      <t>ジュウタク</t>
    </rPh>
    <rPh sb="2" eb="4">
      <t>カリイレ</t>
    </rPh>
    <rPh sb="4" eb="5">
      <t>キン</t>
    </rPh>
    <rPh sb="11" eb="13">
      <t>コウジョ</t>
    </rPh>
    <phoneticPr fontId="2"/>
  </si>
  <si>
    <t>総所得金額
に係るもの</t>
    <rPh sb="0" eb="3">
      <t>ソウショトク</t>
    </rPh>
    <rPh sb="3" eb="5">
      <t>キンガク</t>
    </rPh>
    <phoneticPr fontId="2"/>
  </si>
  <si>
    <t>左のうち
税額調整措置
に係る者</t>
    <rPh sb="0" eb="1">
      <t>ヒダリ</t>
    </rPh>
    <phoneticPr fontId="2"/>
  </si>
  <si>
    <t>山林所得金額
に係るもの</t>
    <rPh sb="0" eb="2">
      <t>サンリン</t>
    </rPh>
    <rPh sb="2" eb="4">
      <t>ショトク</t>
    </rPh>
    <rPh sb="4" eb="6">
      <t>キンガク</t>
    </rPh>
    <rPh sb="8" eb="9">
      <t>カカ</t>
    </rPh>
    <phoneticPr fontId="2"/>
  </si>
  <si>
    <t>退職所得金額
に係るもの</t>
    <rPh sb="0" eb="2">
      <t>タイショク</t>
    </rPh>
    <rPh sb="2" eb="4">
      <t>ショトク</t>
    </rPh>
    <rPh sb="4" eb="6">
      <t>キンガク</t>
    </rPh>
    <phoneticPr fontId="2"/>
  </si>
  <si>
    <t>特別障害者
のうち同居
特障加算分
(23万円)</t>
    <phoneticPr fontId="2"/>
  </si>
  <si>
    <t xml:space="preserve">一　般
</t>
    <rPh sb="0" eb="1">
      <t>１</t>
    </rPh>
    <rPh sb="2" eb="3">
      <t>パン</t>
    </rPh>
    <phoneticPr fontId="2"/>
  </si>
  <si>
    <t xml:space="preserve">老人配偶者
</t>
    <rPh sb="0" eb="2">
      <t>ロウジン</t>
    </rPh>
    <rPh sb="2" eb="5">
      <t>ハイグウシャ</t>
    </rPh>
    <phoneticPr fontId="2"/>
  </si>
  <si>
    <t>(70歳未満)</t>
    <phoneticPr fontId="2"/>
  </si>
  <si>
    <t>(70歳以上)</t>
  </si>
  <si>
    <t>（１）　　　給　　与　　所　　得　　者　　（その２）</t>
    <rPh sb="6" eb="7">
      <t>キュウ</t>
    </rPh>
    <rPh sb="9" eb="10">
      <t>アタエ</t>
    </rPh>
    <rPh sb="12" eb="13">
      <t>ショ</t>
    </rPh>
    <rPh sb="15" eb="16">
      <t>トク</t>
    </rPh>
    <rPh sb="18" eb="19">
      <t>シャ</t>
    </rPh>
    <phoneticPr fontId="2"/>
  </si>
  <si>
    <t>（１）　　　給　　与　　所　　得　　者　　（その３）</t>
    <rPh sb="6" eb="7">
      <t>キュウ</t>
    </rPh>
    <rPh sb="9" eb="10">
      <t>アタエ</t>
    </rPh>
    <rPh sb="12" eb="13">
      <t>ショ</t>
    </rPh>
    <rPh sb="15" eb="16">
      <t>トク</t>
    </rPh>
    <rPh sb="18" eb="19">
      <t>シャ</t>
    </rPh>
    <phoneticPr fontId="2"/>
  </si>
  <si>
    <t>（１）　　　給　　与　　所　　得　　者　　（その１）　　　</t>
    <rPh sb="6" eb="7">
      <t>キュウ</t>
    </rPh>
    <rPh sb="9" eb="10">
      <t>アタエ</t>
    </rPh>
    <rPh sb="12" eb="13">
      <t>ショ</t>
    </rPh>
    <rPh sb="15" eb="16">
      <t>トク</t>
    </rPh>
    <rPh sb="18" eb="19">
      <t>シャ</t>
    </rPh>
    <phoneticPr fontId="2"/>
  </si>
  <si>
    <t>（１）　　給　　与　　所　　得　　者　　（その４）</t>
    <rPh sb="5" eb="6">
      <t>キュウ</t>
    </rPh>
    <rPh sb="8" eb="9">
      <t>アタエ</t>
    </rPh>
    <rPh sb="11" eb="12">
      <t>ショ</t>
    </rPh>
    <rPh sb="14" eb="15">
      <t>トク</t>
    </rPh>
    <rPh sb="17" eb="18">
      <t>シャ</t>
    </rPh>
    <phoneticPr fontId="2"/>
  </si>
  <si>
    <t>寡婦控除</t>
    <rPh sb="0" eb="2">
      <t>カフ</t>
    </rPh>
    <rPh sb="2" eb="4">
      <t>コウジョ</t>
    </rPh>
    <phoneticPr fontId="2"/>
  </si>
  <si>
    <t>ひとり親控除</t>
    <rPh sb="3" eb="4">
      <t>オヤ</t>
    </rPh>
    <rPh sb="4" eb="6">
      <t>コウジョ</t>
    </rPh>
    <phoneticPr fontId="2"/>
  </si>
  <si>
    <t>1,000万円を超え 2,000万円以下</t>
    <phoneticPr fontId="2"/>
  </si>
  <si>
    <t>2,000万円を超え 5,000万円以下</t>
    <phoneticPr fontId="2"/>
  </si>
  <si>
    <t>5,000万円を超え １億円以下</t>
    <rPh sb="12" eb="13">
      <t>オク</t>
    </rPh>
    <phoneticPr fontId="2"/>
  </si>
  <si>
    <t>１億円を超える金額</t>
    <rPh sb="1" eb="2">
      <t>オク</t>
    </rPh>
    <rPh sb="2" eb="3">
      <t>エン</t>
    </rPh>
    <rPh sb="4" eb="5">
      <t>コ</t>
    </rPh>
    <rPh sb="7" eb="9">
      <t>キンガク</t>
    </rPh>
    <phoneticPr fontId="2"/>
  </si>
  <si>
    <t>1,000万円を超え 2,000万円以下</t>
    <rPh sb="8" eb="9">
      <t>コ</t>
    </rPh>
    <rPh sb="18" eb="20">
      <t>イカ</t>
    </rPh>
    <phoneticPr fontId="2"/>
  </si>
  <si>
    <t>2,000万円を超え 5,000万円以下</t>
    <rPh sb="8" eb="9">
      <t>コ</t>
    </rPh>
    <rPh sb="18" eb="20">
      <t>イカ</t>
    </rPh>
    <phoneticPr fontId="2"/>
  </si>
  <si>
    <t>5,000万円を超え １億円以下</t>
    <rPh sb="8" eb="9">
      <t>コ</t>
    </rPh>
    <rPh sb="13" eb="14">
      <t>エン</t>
    </rPh>
    <rPh sb="14" eb="16">
      <t>イカ</t>
    </rPh>
    <phoneticPr fontId="2"/>
  </si>
  <si>
    <t>１億円を超える金額</t>
    <rPh sb="2" eb="3">
      <t>エン</t>
    </rPh>
    <rPh sb="4" eb="5">
      <t>コ</t>
    </rPh>
    <rPh sb="7" eb="9">
      <t>キンガク</t>
    </rPh>
    <phoneticPr fontId="2"/>
  </si>
  <si>
    <t>1,000万円を超え 2,000万円以下</t>
    <phoneticPr fontId="2"/>
  </si>
  <si>
    <t>2,000万円を超え 5,000万円以下</t>
    <phoneticPr fontId="2"/>
  </si>
  <si>
    <t>5,000万円を超え １億円以下</t>
    <rPh sb="13" eb="14">
      <t>エン</t>
    </rPh>
    <phoneticPr fontId="2"/>
  </si>
  <si>
    <t>１億円を超える金額</t>
    <rPh sb="1" eb="2">
      <t>オク</t>
    </rPh>
    <rPh sb="4" eb="5">
      <t>コ</t>
    </rPh>
    <rPh sb="7" eb="9">
      <t>キンガク</t>
    </rPh>
    <phoneticPr fontId="2"/>
  </si>
  <si>
    <t>5,000万円を超え １億円以下</t>
    <rPh sb="12" eb="13">
      <t>オク</t>
    </rPh>
    <phoneticPr fontId="2"/>
  </si>
  <si>
    <t>5,000万円を超え １億円以下</t>
    <rPh sb="8" eb="9">
      <t>コ</t>
    </rPh>
    <rPh sb="12" eb="13">
      <t>オク</t>
    </rPh>
    <rPh sb="14" eb="16">
      <t>イカ</t>
    </rPh>
    <phoneticPr fontId="2"/>
  </si>
  <si>
    <t>5,000万円を超え １億円以下</t>
    <rPh sb="8" eb="9">
      <t>コ</t>
    </rPh>
    <rPh sb="14" eb="16">
      <t>イカ</t>
    </rPh>
    <phoneticPr fontId="2"/>
  </si>
  <si>
    <t>定額による
特別控除額</t>
    <rPh sb="0" eb="2">
      <t>テイガク</t>
    </rPh>
    <rPh sb="6" eb="8">
      <t>トクベツ</t>
    </rPh>
    <rPh sb="8" eb="10">
      <t>コウジョ</t>
    </rPh>
    <rPh sb="10" eb="11">
      <t>ガク</t>
    </rPh>
    <phoneticPr fontId="2"/>
  </si>
  <si>
    <t>第５表　課税標準額段階別令和６年度分所得割額等に関する調（市町村合計）　（第５１表を含む）</t>
    <rPh sb="0" eb="1">
      <t>ダイ</t>
    </rPh>
    <rPh sb="2" eb="3">
      <t>ヒョウ</t>
    </rPh>
    <rPh sb="4" eb="6">
      <t>カゼイ</t>
    </rPh>
    <rPh sb="6" eb="8">
      <t>ヒョウジュン</t>
    </rPh>
    <rPh sb="8" eb="9">
      <t>ガク</t>
    </rPh>
    <rPh sb="9" eb="11">
      <t>ダンカイ</t>
    </rPh>
    <rPh sb="11" eb="12">
      <t>ベツ</t>
    </rPh>
    <rPh sb="12" eb="14">
      <t>レイワ</t>
    </rPh>
    <rPh sb="18" eb="20">
      <t>ショトク</t>
    </rPh>
    <rPh sb="20" eb="21">
      <t>ワリ</t>
    </rPh>
    <rPh sb="21" eb="22">
      <t>ガク</t>
    </rPh>
    <rPh sb="22" eb="23">
      <t>トウ</t>
    </rPh>
    <rPh sb="24" eb="25">
      <t>カン</t>
    </rPh>
    <rPh sb="27" eb="28">
      <t>シラ</t>
    </rPh>
    <rPh sb="29" eb="32">
      <t>シチョウソン</t>
    </rPh>
    <rPh sb="32" eb="34">
      <t>ゴウケイ</t>
    </rPh>
    <rPh sb="37" eb="38">
      <t>ダイ</t>
    </rPh>
    <rPh sb="40" eb="41">
      <t>ヒョウ</t>
    </rPh>
    <rPh sb="42" eb="43">
      <t>フク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</si>
</sst>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7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/>
    <xf numFmtId="38" fontId="5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5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 shrinkToFit="1"/>
    </xf>
    <xf numFmtId="0" fontId="3" fillId="0" borderId="3" xfId="0" applyFont="1" applyBorder="1" applyAlignment="1">
      <alignment horizontal="right" vertical="center" shrinkToFit="1"/>
    </xf>
    <xf numFmtId="0" fontId="3" fillId="0" borderId="0" xfId="0" applyFont="1" applyAlignment="1">
      <alignment horizontal="right" vertical="center" shrinkToFit="1"/>
    </xf>
    <xf numFmtId="0" fontId="3" fillId="0" borderId="6" xfId="0" applyFont="1" applyBorder="1" applyAlignment="1">
      <alignment horizontal="right" vertical="center" shrinkToFit="1"/>
    </xf>
    <xf numFmtId="0" fontId="3" fillId="0" borderId="7" xfId="0" applyFont="1" applyBorder="1" applyAlignment="1">
      <alignment horizontal="right" vertical="center" shrinkToFit="1"/>
    </xf>
    <xf numFmtId="0" fontId="3" fillId="0" borderId="0" xfId="0" applyFont="1" applyAlignment="1">
      <alignment horizontal="center" vertical="center" textRotation="255"/>
    </xf>
    <xf numFmtId="0" fontId="3" fillId="0" borderId="8" xfId="0" applyFont="1" applyBorder="1" applyAlignment="1">
      <alignment horizontal="right" vertical="center" shrinkToFit="1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0" xfId="0" applyFont="1" applyAlignment="1">
      <alignment horizontal="center" vertical="center" textRotation="255" shrinkToFit="1"/>
    </xf>
    <xf numFmtId="176" fontId="3" fillId="0" borderId="0" xfId="0" applyNumberFormat="1" applyFont="1" applyAlignment="1">
      <alignment horizontal="right" vertical="center" shrinkToFit="1"/>
    </xf>
    <xf numFmtId="176" fontId="3" fillId="0" borderId="0" xfId="1" applyNumberFormat="1" applyFont="1" applyBorder="1" applyAlignment="1">
      <alignment horizontal="right" vertical="center" shrinkToFit="1"/>
    </xf>
    <xf numFmtId="0" fontId="3" fillId="0" borderId="12" xfId="0" applyFont="1" applyBorder="1">
      <alignment vertical="center"/>
    </xf>
    <xf numFmtId="0" fontId="3" fillId="0" borderId="0" xfId="0" applyFont="1" applyAlignment="1">
      <alignment horizontal="left" vertical="center" indent="1"/>
    </xf>
    <xf numFmtId="0" fontId="3" fillId="0" borderId="9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textRotation="255" shrinkToFit="1"/>
    </xf>
    <xf numFmtId="0" fontId="3" fillId="0" borderId="14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 textRotation="255"/>
    </xf>
    <xf numFmtId="0" fontId="3" fillId="0" borderId="14" xfId="0" applyFont="1" applyBorder="1" applyAlignment="1">
      <alignment horizontal="left" vertical="center" indent="1"/>
    </xf>
    <xf numFmtId="0" fontId="3" fillId="0" borderId="14" xfId="0" applyFont="1" applyBorder="1" applyAlignment="1">
      <alignment horizontal="center" vertical="center" textRotation="255"/>
    </xf>
    <xf numFmtId="3" fontId="4" fillId="0" borderId="13" xfId="1" applyNumberFormat="1" applyFont="1" applyBorder="1" applyAlignment="1">
      <alignment horizontal="right" vertical="center" shrinkToFit="1"/>
    </xf>
    <xf numFmtId="3" fontId="4" fillId="0" borderId="14" xfId="1" applyNumberFormat="1" applyFont="1" applyBorder="1" applyAlignment="1">
      <alignment horizontal="right" vertical="center" shrinkToFit="1"/>
    </xf>
    <xf numFmtId="177" fontId="4" fillId="0" borderId="13" xfId="1" quotePrefix="1" applyNumberFormat="1" applyFont="1" applyBorder="1" applyAlignment="1">
      <alignment horizontal="right" vertical="center" shrinkToFit="1"/>
    </xf>
    <xf numFmtId="3" fontId="4" fillId="0" borderId="16" xfId="1" applyNumberFormat="1" applyFont="1" applyBorder="1" applyAlignment="1">
      <alignment horizontal="right" vertical="center" shrinkToFit="1"/>
    </xf>
    <xf numFmtId="177" fontId="4" fillId="0" borderId="14" xfId="1" quotePrefix="1" applyNumberFormat="1" applyFont="1" applyBorder="1" applyAlignment="1">
      <alignment horizontal="right" vertical="center" shrinkToFit="1"/>
    </xf>
    <xf numFmtId="0" fontId="7" fillId="0" borderId="15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justifyLastLine="1" shrinkToFit="1"/>
    </xf>
    <xf numFmtId="0" fontId="3" fillId="0" borderId="14" xfId="0" applyFont="1" applyBorder="1" applyAlignment="1">
      <alignment horizontal="center" vertical="center" justifyLastLine="1" shrinkToFit="1"/>
    </xf>
    <xf numFmtId="0" fontId="3" fillId="0" borderId="10" xfId="0" applyFont="1" applyBorder="1" applyAlignment="1">
      <alignment horizontal="center" vertical="center" justifyLastLine="1" shrinkToFit="1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textRotation="255" shrinkToFit="1"/>
    </xf>
    <xf numFmtId="0" fontId="3" fillId="0" borderId="4" xfId="0" applyFont="1" applyBorder="1" applyAlignment="1">
      <alignment horizontal="center" vertical="center" textRotation="255" shrinkToFit="1"/>
    </xf>
    <xf numFmtId="0" fontId="3" fillId="0" borderId="6" xfId="0" applyFont="1" applyBorder="1" applyAlignment="1">
      <alignment horizontal="center" vertical="center" textRotation="255" shrinkToFit="1"/>
    </xf>
    <xf numFmtId="0" fontId="3" fillId="0" borderId="9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7" xfId="0" applyFont="1" applyBorder="1" applyAlignment="1">
      <alignment horizontal="left" vertical="center" indent="1"/>
    </xf>
    <xf numFmtId="0" fontId="3" fillId="0" borderId="11" xfId="0" applyFont="1" applyBorder="1" applyAlignment="1">
      <alignment horizontal="left" vertical="center" indent="1"/>
    </xf>
    <xf numFmtId="0" fontId="3" fillId="0" borderId="13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5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wrapText="1" shrinkToFit="1"/>
    </xf>
    <xf numFmtId="0" fontId="6" fillId="0" borderId="4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distributed" vertical="center" indent="10" shrinkToFit="1"/>
    </xf>
    <xf numFmtId="0" fontId="3" fillId="0" borderId="14" xfId="0" applyFont="1" applyBorder="1" applyAlignment="1">
      <alignment horizontal="distributed" vertical="center" indent="10" shrinkToFit="1"/>
    </xf>
    <xf numFmtId="0" fontId="3" fillId="0" borderId="10" xfId="0" applyFont="1" applyBorder="1" applyAlignment="1">
      <alignment horizontal="distributed" vertical="center" indent="10" shrinkToFit="1"/>
    </xf>
    <xf numFmtId="0" fontId="3" fillId="0" borderId="2" xfId="0" applyFont="1" applyBorder="1" applyAlignment="1">
      <alignment horizontal="center" vertical="center" justifyLastLine="1"/>
    </xf>
    <xf numFmtId="0" fontId="3" fillId="0" borderId="4" xfId="0" applyFont="1" applyBorder="1" applyAlignment="1">
      <alignment horizontal="center" vertical="center" justifyLastLine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0" xfId="0" applyBorder="1">
      <alignment vertical="center"/>
    </xf>
    <xf numFmtId="0" fontId="3" fillId="0" borderId="14" xfId="0" applyFont="1" applyBorder="1" applyAlignment="1">
      <alignment horizontal="distributed" vertical="center" justifyLastLine="1"/>
    </xf>
    <xf numFmtId="0" fontId="3" fillId="0" borderId="10" xfId="0" applyFont="1" applyBorder="1" applyAlignment="1">
      <alignment horizontal="distributed" vertical="center" justifyLastLine="1"/>
    </xf>
    <xf numFmtId="0" fontId="3" fillId="0" borderId="15" xfId="0" applyFont="1" applyBorder="1" applyAlignment="1">
      <alignment horizontal="distributed" vertical="center" justifyLastLine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justifyLastLine="1"/>
    </xf>
    <xf numFmtId="0" fontId="3" fillId="0" borderId="14" xfId="0" applyFont="1" applyBorder="1" applyAlignment="1">
      <alignment horizontal="center" vertical="center" justifyLastLine="1"/>
    </xf>
    <xf numFmtId="0" fontId="3" fillId="0" borderId="10" xfId="0" applyFont="1" applyBorder="1" applyAlignment="1">
      <alignment horizontal="center" vertical="center" justifyLastLine="1"/>
    </xf>
  </cellXfs>
  <cellStyles count="4">
    <cellStyle name="桁区切り" xfId="1" builtinId="6"/>
    <cellStyle name="桁区切り 2" xfId="3" xr:uid="{00000000-0005-0000-0000-000001000000}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9525" y="504825"/>
          <a:ext cx="2133600" cy="10287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ShapeType="1"/>
        </xdr:cNvSpPr>
      </xdr:nvSpPr>
      <xdr:spPr bwMode="auto">
        <a:xfrm>
          <a:off x="9525" y="5034915"/>
          <a:ext cx="1918335" cy="109156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9525" y="493395"/>
          <a:ext cx="1918335" cy="99250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28575</xdr:rowOff>
    </xdr:from>
    <xdr:to>
      <xdr:col>3</xdr:col>
      <xdr:colOff>0</xdr:colOff>
      <xdr:row>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14439900" y="5048250"/>
          <a:ext cx="2133600" cy="11715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37"/>
  <sheetViews>
    <sheetView tabSelected="1" view="pageBreakPreview" zoomScaleNormal="100" zoomScaleSheetLayoutView="100" workbookViewId="0">
      <selection sqref="A1:Q1"/>
    </sheetView>
  </sheetViews>
  <sheetFormatPr defaultColWidth="9" defaultRowHeight="10.8" x14ac:dyDescent="0.2"/>
  <cols>
    <col min="1" max="1" width="3.21875" style="1" customWidth="1"/>
    <col min="2" max="3" width="13.5546875" style="1" customWidth="1"/>
    <col min="4" max="7" width="12.33203125" style="1" customWidth="1"/>
    <col min="8" max="8" width="13.77734375" style="1" customWidth="1"/>
    <col min="9" max="10" width="12.33203125" style="1" customWidth="1"/>
    <col min="11" max="11" width="13.77734375" style="1" customWidth="1"/>
    <col min="12" max="14" width="12.33203125" style="1" customWidth="1"/>
    <col min="15" max="15" width="13.77734375" style="1" customWidth="1"/>
    <col min="16" max="17" width="12.33203125" style="1" customWidth="1"/>
    <col min="18" max="16384" width="9" style="1"/>
  </cols>
  <sheetData>
    <row r="1" spans="1:17" ht="40.049999999999997" customHeight="1" x14ac:dyDescent="0.2">
      <c r="A1" s="37" t="s">
        <v>105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</row>
    <row r="2" spans="1:17" ht="30" customHeight="1" x14ac:dyDescent="0.2">
      <c r="A2" s="38" t="s">
        <v>85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ht="19.95" customHeight="1" x14ac:dyDescent="0.2">
      <c r="A3" s="11"/>
      <c r="B3" s="16"/>
      <c r="C3" s="42" t="s">
        <v>0</v>
      </c>
      <c r="D3" s="44" t="s">
        <v>1</v>
      </c>
      <c r="E3" s="45"/>
      <c r="F3" s="45"/>
      <c r="G3" s="46"/>
      <c r="H3" s="44" t="s">
        <v>2</v>
      </c>
      <c r="I3" s="45"/>
      <c r="J3" s="45"/>
      <c r="K3" s="46"/>
      <c r="L3" s="34" t="s">
        <v>20</v>
      </c>
      <c r="M3" s="35"/>
      <c r="N3" s="35"/>
      <c r="O3" s="35"/>
      <c r="P3" s="35"/>
      <c r="Q3" s="36"/>
    </row>
    <row r="4" spans="1:17" ht="15" customHeight="1" x14ac:dyDescent="0.2">
      <c r="A4" s="12"/>
      <c r="C4" s="43"/>
      <c r="D4" s="44" t="s">
        <v>22</v>
      </c>
      <c r="E4" s="46"/>
      <c r="F4" s="56" t="s">
        <v>6</v>
      </c>
      <c r="G4" s="18"/>
      <c r="H4" s="58" t="s">
        <v>7</v>
      </c>
      <c r="I4" s="58" t="s">
        <v>33</v>
      </c>
      <c r="J4" s="58" t="s">
        <v>34</v>
      </c>
      <c r="K4" s="58" t="s">
        <v>6</v>
      </c>
      <c r="L4" s="58" t="s">
        <v>35</v>
      </c>
      <c r="M4" s="56" t="s">
        <v>36</v>
      </c>
      <c r="N4" s="19"/>
      <c r="O4" s="58" t="s">
        <v>37</v>
      </c>
      <c r="P4" s="60" t="s">
        <v>38</v>
      </c>
      <c r="Q4" s="58" t="s">
        <v>39</v>
      </c>
    </row>
    <row r="5" spans="1:17" ht="15" customHeight="1" x14ac:dyDescent="0.2">
      <c r="A5" s="12"/>
      <c r="C5" s="2"/>
      <c r="D5" s="58" t="s">
        <v>67</v>
      </c>
      <c r="E5" s="62" t="s">
        <v>32</v>
      </c>
      <c r="F5" s="57"/>
      <c r="G5" s="47" t="s">
        <v>75</v>
      </c>
      <c r="H5" s="59"/>
      <c r="I5" s="59"/>
      <c r="J5" s="59"/>
      <c r="K5" s="59"/>
      <c r="L5" s="59"/>
      <c r="M5" s="57"/>
      <c r="N5" s="63" t="s">
        <v>71</v>
      </c>
      <c r="O5" s="59"/>
      <c r="P5" s="61"/>
      <c r="Q5" s="59"/>
    </row>
    <row r="6" spans="1:17" ht="15" customHeight="1" x14ac:dyDescent="0.2">
      <c r="A6" s="12"/>
      <c r="C6" s="2"/>
      <c r="D6" s="59"/>
      <c r="E6" s="62"/>
      <c r="F6" s="57"/>
      <c r="G6" s="48"/>
      <c r="H6" s="59"/>
      <c r="I6" s="59"/>
      <c r="J6" s="59"/>
      <c r="K6" s="59"/>
      <c r="L6" s="59"/>
      <c r="M6" s="57"/>
      <c r="N6" s="64"/>
      <c r="O6" s="59"/>
      <c r="P6" s="61"/>
      <c r="Q6" s="59"/>
    </row>
    <row r="7" spans="1:17" ht="15" customHeight="1" x14ac:dyDescent="0.2">
      <c r="A7" s="12"/>
      <c r="C7" s="2"/>
      <c r="D7" s="59"/>
      <c r="E7" s="62"/>
      <c r="F7" s="57"/>
      <c r="G7" s="48"/>
      <c r="H7" s="59"/>
      <c r="I7" s="59"/>
      <c r="J7" s="59"/>
      <c r="K7" s="59"/>
      <c r="L7" s="59"/>
      <c r="M7" s="57"/>
      <c r="N7" s="64"/>
      <c r="O7" s="59"/>
      <c r="P7" s="61"/>
      <c r="Q7" s="59"/>
    </row>
    <row r="8" spans="1:17" ht="15" customHeight="1" x14ac:dyDescent="0.2">
      <c r="A8" s="49" t="s">
        <v>10</v>
      </c>
      <c r="B8" s="50"/>
      <c r="C8" s="51"/>
      <c r="D8" s="59"/>
      <c r="E8" s="62"/>
      <c r="F8" s="57"/>
      <c r="G8" s="48"/>
      <c r="H8" s="59"/>
      <c r="I8" s="59"/>
      <c r="J8" s="59"/>
      <c r="K8" s="59"/>
      <c r="L8" s="59"/>
      <c r="M8" s="57"/>
      <c r="N8" s="64"/>
      <c r="O8" s="59"/>
      <c r="P8" s="61"/>
      <c r="Q8" s="59"/>
    </row>
    <row r="9" spans="1:17" ht="15" customHeight="1" x14ac:dyDescent="0.2">
      <c r="A9" s="52"/>
      <c r="B9" s="53"/>
      <c r="C9" s="54"/>
      <c r="D9" s="7" t="s">
        <v>11</v>
      </c>
      <c r="E9" s="6" t="s">
        <v>11</v>
      </c>
      <c r="F9" s="4" t="s">
        <v>11</v>
      </c>
      <c r="G9" s="4" t="s">
        <v>21</v>
      </c>
      <c r="H9" s="4" t="s">
        <v>12</v>
      </c>
      <c r="I9" s="4" t="s">
        <v>12</v>
      </c>
      <c r="J9" s="4" t="s">
        <v>12</v>
      </c>
      <c r="K9" s="4" t="s">
        <v>12</v>
      </c>
      <c r="L9" s="5" t="s">
        <v>12</v>
      </c>
      <c r="M9" s="7" t="s">
        <v>12</v>
      </c>
      <c r="N9" s="7" t="s">
        <v>12</v>
      </c>
      <c r="O9" s="6" t="s">
        <v>12</v>
      </c>
      <c r="P9" s="7" t="s">
        <v>12</v>
      </c>
      <c r="Q9" s="7" t="s">
        <v>12</v>
      </c>
    </row>
    <row r="10" spans="1:17" ht="30" customHeight="1" x14ac:dyDescent="0.2">
      <c r="A10" s="55" t="s">
        <v>13</v>
      </c>
      <c r="B10" s="32" t="s">
        <v>41</v>
      </c>
      <c r="C10" s="33"/>
      <c r="D10" s="25">
        <v>2</v>
      </c>
      <c r="E10" s="25">
        <v>2</v>
      </c>
      <c r="F10" s="25">
        <v>4</v>
      </c>
      <c r="G10" s="25">
        <v>0</v>
      </c>
      <c r="H10" s="25">
        <v>1909</v>
      </c>
      <c r="I10" s="25">
        <v>0</v>
      </c>
      <c r="J10" s="25">
        <v>0</v>
      </c>
      <c r="K10" s="25">
        <v>1909</v>
      </c>
      <c r="L10" s="25">
        <v>0</v>
      </c>
      <c r="M10" s="25">
        <v>147</v>
      </c>
      <c r="N10" s="25">
        <v>0</v>
      </c>
      <c r="O10" s="25">
        <v>351</v>
      </c>
      <c r="P10" s="25">
        <v>0</v>
      </c>
      <c r="Q10" s="25">
        <v>132</v>
      </c>
    </row>
    <row r="11" spans="1:17" ht="30" customHeight="1" x14ac:dyDescent="0.2">
      <c r="A11" s="55"/>
      <c r="B11" s="32" t="s">
        <v>42</v>
      </c>
      <c r="C11" s="33"/>
      <c r="D11" s="25">
        <v>345348</v>
      </c>
      <c r="E11" s="25">
        <v>6278</v>
      </c>
      <c r="F11" s="25">
        <v>351626</v>
      </c>
      <c r="G11" s="25">
        <v>156</v>
      </c>
      <c r="H11" s="25">
        <v>511471178</v>
      </c>
      <c r="I11" s="25">
        <v>542</v>
      </c>
      <c r="J11" s="25">
        <v>0</v>
      </c>
      <c r="K11" s="25">
        <v>511471720</v>
      </c>
      <c r="L11" s="25">
        <v>3937</v>
      </c>
      <c r="M11" s="25">
        <v>4623365</v>
      </c>
      <c r="N11" s="25">
        <v>5292</v>
      </c>
      <c r="O11" s="25">
        <v>104899833</v>
      </c>
      <c r="P11" s="25">
        <v>2568145</v>
      </c>
      <c r="Q11" s="25">
        <v>8128441</v>
      </c>
    </row>
    <row r="12" spans="1:17" ht="30" customHeight="1" x14ac:dyDescent="0.2">
      <c r="A12" s="55"/>
      <c r="B12" s="32" t="s">
        <v>43</v>
      </c>
      <c r="C12" s="33"/>
      <c r="D12" s="25">
        <v>453066</v>
      </c>
      <c r="E12" s="25">
        <v>23002</v>
      </c>
      <c r="F12" s="25">
        <v>476068</v>
      </c>
      <c r="G12" s="25">
        <v>33</v>
      </c>
      <c r="H12" s="25">
        <v>1226205639</v>
      </c>
      <c r="I12" s="25">
        <v>1</v>
      </c>
      <c r="J12" s="25">
        <v>558</v>
      </c>
      <c r="K12" s="25">
        <v>1226206198</v>
      </c>
      <c r="L12" s="25">
        <v>3842</v>
      </c>
      <c r="M12" s="25">
        <v>6158989</v>
      </c>
      <c r="N12" s="25">
        <v>7951</v>
      </c>
      <c r="O12" s="25">
        <v>252532533</v>
      </c>
      <c r="P12" s="25">
        <v>4481157</v>
      </c>
      <c r="Q12" s="25">
        <v>13314885</v>
      </c>
    </row>
    <row r="13" spans="1:17" ht="30" customHeight="1" x14ac:dyDescent="0.2">
      <c r="A13" s="55"/>
      <c r="B13" s="32" t="s">
        <v>44</v>
      </c>
      <c r="C13" s="33"/>
      <c r="D13" s="25">
        <v>302627</v>
      </c>
      <c r="E13" s="25">
        <v>33516</v>
      </c>
      <c r="F13" s="25">
        <v>336143</v>
      </c>
      <c r="G13" s="25">
        <v>1</v>
      </c>
      <c r="H13" s="25">
        <v>1291429377</v>
      </c>
      <c r="I13" s="25">
        <v>699</v>
      </c>
      <c r="J13" s="25">
        <v>721</v>
      </c>
      <c r="K13" s="25">
        <v>1291430797</v>
      </c>
      <c r="L13" s="25">
        <v>9739</v>
      </c>
      <c r="M13" s="25">
        <v>5761317</v>
      </c>
      <c r="N13" s="25">
        <v>6171</v>
      </c>
      <c r="O13" s="25">
        <v>256614032</v>
      </c>
      <c r="P13" s="25">
        <v>5170155</v>
      </c>
      <c r="Q13" s="25">
        <v>12221225</v>
      </c>
    </row>
    <row r="14" spans="1:17" ht="30" customHeight="1" x14ac:dyDescent="0.2">
      <c r="A14" s="55"/>
      <c r="B14" s="32" t="s">
        <v>45</v>
      </c>
      <c r="C14" s="33"/>
      <c r="D14" s="25">
        <v>174096</v>
      </c>
      <c r="E14" s="25">
        <v>15990</v>
      </c>
      <c r="F14" s="25">
        <v>190086</v>
      </c>
      <c r="G14" s="25">
        <v>0</v>
      </c>
      <c r="H14" s="25">
        <v>975836300</v>
      </c>
      <c r="I14" s="25">
        <v>0</v>
      </c>
      <c r="J14" s="25">
        <v>732</v>
      </c>
      <c r="K14" s="25">
        <v>975837032</v>
      </c>
      <c r="L14" s="25">
        <v>7735</v>
      </c>
      <c r="M14" s="25">
        <v>4541364</v>
      </c>
      <c r="N14" s="25">
        <v>5432</v>
      </c>
      <c r="O14" s="25">
        <v>187998945</v>
      </c>
      <c r="P14" s="25">
        <v>4414661</v>
      </c>
      <c r="Q14" s="25">
        <v>8297762</v>
      </c>
    </row>
    <row r="15" spans="1:17" ht="30" customHeight="1" x14ac:dyDescent="0.2">
      <c r="A15" s="55"/>
      <c r="B15" s="32" t="s">
        <v>46</v>
      </c>
      <c r="C15" s="33"/>
      <c r="D15" s="25">
        <v>154107</v>
      </c>
      <c r="E15" s="25">
        <v>1421</v>
      </c>
      <c r="F15" s="25">
        <v>155528</v>
      </c>
      <c r="G15" s="25">
        <v>0</v>
      </c>
      <c r="H15" s="25">
        <v>1034502201</v>
      </c>
      <c r="I15" s="25">
        <v>2586</v>
      </c>
      <c r="J15" s="25">
        <v>0</v>
      </c>
      <c r="K15" s="25">
        <v>1034504787</v>
      </c>
      <c r="L15" s="25">
        <v>2555</v>
      </c>
      <c r="M15" s="25">
        <v>4900172</v>
      </c>
      <c r="N15" s="25">
        <v>6003</v>
      </c>
      <c r="O15" s="25">
        <v>190717439</v>
      </c>
      <c r="P15" s="25">
        <v>4817455</v>
      </c>
      <c r="Q15" s="25">
        <v>7612696</v>
      </c>
    </row>
    <row r="16" spans="1:17" ht="30" customHeight="1" x14ac:dyDescent="0.2">
      <c r="A16" s="55"/>
      <c r="B16" s="32" t="s">
        <v>47</v>
      </c>
      <c r="C16" s="33"/>
      <c r="D16" s="25">
        <v>66276</v>
      </c>
      <c r="E16" s="25">
        <v>10</v>
      </c>
      <c r="F16" s="25">
        <v>66286</v>
      </c>
      <c r="G16" s="25">
        <v>0</v>
      </c>
      <c r="H16" s="25">
        <v>554497664</v>
      </c>
      <c r="I16" s="25">
        <v>0</v>
      </c>
      <c r="J16" s="25">
        <v>0</v>
      </c>
      <c r="K16" s="25">
        <v>554497664</v>
      </c>
      <c r="L16" s="25">
        <v>1643</v>
      </c>
      <c r="M16" s="25">
        <v>2824676</v>
      </c>
      <c r="N16" s="25">
        <v>3382</v>
      </c>
      <c r="O16" s="25">
        <v>92993695</v>
      </c>
      <c r="P16" s="25">
        <v>2564073</v>
      </c>
      <c r="Q16" s="25">
        <v>3317747</v>
      </c>
    </row>
    <row r="17" spans="1:17" ht="30" customHeight="1" x14ac:dyDescent="0.2">
      <c r="A17" s="55"/>
      <c r="B17" s="32" t="s">
        <v>49</v>
      </c>
      <c r="C17" s="33"/>
      <c r="D17" s="25">
        <v>56149</v>
      </c>
      <c r="E17" s="25">
        <v>0</v>
      </c>
      <c r="F17" s="25">
        <v>56149</v>
      </c>
      <c r="G17" s="25">
        <v>0</v>
      </c>
      <c r="H17" s="25">
        <v>593042414</v>
      </c>
      <c r="I17" s="25">
        <v>2</v>
      </c>
      <c r="J17" s="25">
        <v>0</v>
      </c>
      <c r="K17" s="25">
        <v>593042416</v>
      </c>
      <c r="L17" s="25">
        <v>3802</v>
      </c>
      <c r="M17" s="25">
        <v>3438112</v>
      </c>
      <c r="N17" s="25">
        <v>4135</v>
      </c>
      <c r="O17" s="25">
        <v>85726146</v>
      </c>
      <c r="P17" s="25">
        <v>2838617</v>
      </c>
      <c r="Q17" s="25">
        <v>2809897</v>
      </c>
    </row>
    <row r="18" spans="1:17" ht="30" customHeight="1" x14ac:dyDescent="0.2">
      <c r="A18" s="55"/>
      <c r="B18" s="32" t="s">
        <v>89</v>
      </c>
      <c r="C18" s="33"/>
      <c r="D18" s="25">
        <v>34702</v>
      </c>
      <c r="E18" s="25">
        <v>1</v>
      </c>
      <c r="F18" s="25">
        <v>34703</v>
      </c>
      <c r="G18" s="25">
        <v>0</v>
      </c>
      <c r="H18" s="25">
        <v>540634750</v>
      </c>
      <c r="I18" s="25">
        <v>0</v>
      </c>
      <c r="J18" s="25">
        <v>0</v>
      </c>
      <c r="K18" s="25">
        <v>540634750</v>
      </c>
      <c r="L18" s="25">
        <v>2285</v>
      </c>
      <c r="M18" s="25">
        <v>3396995</v>
      </c>
      <c r="N18" s="25">
        <v>4061</v>
      </c>
      <c r="O18" s="25">
        <v>56598532</v>
      </c>
      <c r="P18" s="25">
        <v>2606847</v>
      </c>
      <c r="Q18" s="25">
        <v>1686613</v>
      </c>
    </row>
    <row r="19" spans="1:17" ht="30" customHeight="1" x14ac:dyDescent="0.2">
      <c r="A19" s="55"/>
      <c r="B19" s="32" t="s">
        <v>90</v>
      </c>
      <c r="C19" s="33"/>
      <c r="D19" s="25">
        <v>7273</v>
      </c>
      <c r="E19" s="25">
        <v>1</v>
      </c>
      <c r="F19" s="25">
        <v>7274</v>
      </c>
      <c r="G19" s="25">
        <v>0</v>
      </c>
      <c r="H19" s="25">
        <v>223599237</v>
      </c>
      <c r="I19" s="25">
        <v>401</v>
      </c>
      <c r="J19" s="25">
        <v>53</v>
      </c>
      <c r="K19" s="25">
        <v>223599691</v>
      </c>
      <c r="L19" s="25">
        <v>0</v>
      </c>
      <c r="M19" s="25">
        <v>1330476</v>
      </c>
      <c r="N19" s="25">
        <v>859</v>
      </c>
      <c r="O19" s="25">
        <v>12198012</v>
      </c>
      <c r="P19" s="25">
        <v>886492</v>
      </c>
      <c r="Q19" s="25">
        <v>341051</v>
      </c>
    </row>
    <row r="20" spans="1:17" ht="30" customHeight="1" x14ac:dyDescent="0.2">
      <c r="A20" s="55"/>
      <c r="B20" s="32" t="s">
        <v>91</v>
      </c>
      <c r="C20" s="33"/>
      <c r="D20" s="25">
        <v>910</v>
      </c>
      <c r="E20" s="25">
        <v>0</v>
      </c>
      <c r="F20" s="25">
        <v>910</v>
      </c>
      <c r="G20" s="25">
        <v>0</v>
      </c>
      <c r="H20" s="25">
        <v>62786088</v>
      </c>
      <c r="I20" s="25">
        <v>0</v>
      </c>
      <c r="J20" s="25">
        <v>0</v>
      </c>
      <c r="K20" s="25">
        <v>62786088</v>
      </c>
      <c r="L20" s="25">
        <v>0</v>
      </c>
      <c r="M20" s="25">
        <v>244704</v>
      </c>
      <c r="N20" s="25">
        <v>135</v>
      </c>
      <c r="O20" s="25">
        <v>1545654</v>
      </c>
      <c r="P20" s="25">
        <v>124000</v>
      </c>
      <c r="Q20" s="25">
        <v>42941</v>
      </c>
    </row>
    <row r="21" spans="1:17" ht="30" customHeight="1" x14ac:dyDescent="0.2">
      <c r="A21" s="55"/>
      <c r="B21" s="32" t="s">
        <v>92</v>
      </c>
      <c r="C21" s="33"/>
      <c r="D21" s="25">
        <v>216</v>
      </c>
      <c r="E21" s="25">
        <v>0</v>
      </c>
      <c r="F21" s="25">
        <v>216</v>
      </c>
      <c r="G21" s="25">
        <v>0</v>
      </c>
      <c r="H21" s="25">
        <v>39317481</v>
      </c>
      <c r="I21" s="25">
        <v>0</v>
      </c>
      <c r="J21" s="25">
        <v>0</v>
      </c>
      <c r="K21" s="25">
        <v>39317481</v>
      </c>
      <c r="L21" s="25">
        <v>0</v>
      </c>
      <c r="M21" s="25">
        <v>73618</v>
      </c>
      <c r="N21" s="25">
        <v>0</v>
      </c>
      <c r="O21" s="25">
        <v>360684</v>
      </c>
      <c r="P21" s="25">
        <v>20507</v>
      </c>
      <c r="Q21" s="25">
        <v>9189</v>
      </c>
    </row>
    <row r="22" spans="1:17" ht="30" customHeight="1" x14ac:dyDescent="0.2">
      <c r="A22" s="55"/>
      <c r="B22" s="32" t="s">
        <v>40</v>
      </c>
      <c r="C22" s="33"/>
      <c r="D22" s="25">
        <v>1594772</v>
      </c>
      <c r="E22" s="25">
        <v>80221</v>
      </c>
      <c r="F22" s="25">
        <v>1674993</v>
      </c>
      <c r="G22" s="25">
        <v>190</v>
      </c>
      <c r="H22" s="25">
        <v>7053324238</v>
      </c>
      <c r="I22" s="25">
        <v>4231</v>
      </c>
      <c r="J22" s="25">
        <v>2064</v>
      </c>
      <c r="K22" s="25">
        <v>7053330533</v>
      </c>
      <c r="L22" s="25">
        <v>35538</v>
      </c>
      <c r="M22" s="25">
        <v>37293935</v>
      </c>
      <c r="N22" s="25">
        <v>43421</v>
      </c>
      <c r="O22" s="25">
        <v>1242185856</v>
      </c>
      <c r="P22" s="25">
        <v>30492109</v>
      </c>
      <c r="Q22" s="25">
        <v>57782579</v>
      </c>
    </row>
    <row r="23" spans="1:17" ht="15" customHeight="1" x14ac:dyDescent="0.2">
      <c r="A23" s="22"/>
      <c r="B23" s="23"/>
      <c r="C23" s="23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1:17" ht="30" customHeight="1" x14ac:dyDescent="0.2">
      <c r="A24" s="39" t="s">
        <v>14</v>
      </c>
      <c r="B24" s="32" t="s">
        <v>15</v>
      </c>
      <c r="C24" s="33"/>
      <c r="D24" s="25">
        <v>798416</v>
      </c>
      <c r="E24" s="25">
        <v>29282</v>
      </c>
      <c r="F24" s="25">
        <v>827698</v>
      </c>
      <c r="G24" s="25">
        <v>189</v>
      </c>
      <c r="H24" s="25">
        <v>1737678726</v>
      </c>
      <c r="I24" s="25">
        <v>543</v>
      </c>
      <c r="J24" s="25">
        <v>558</v>
      </c>
      <c r="K24" s="25">
        <v>1737679827</v>
      </c>
      <c r="L24" s="25">
        <v>7779</v>
      </c>
      <c r="M24" s="25">
        <v>10782501</v>
      </c>
      <c r="N24" s="25">
        <v>13243</v>
      </c>
      <c r="O24" s="25">
        <v>357432717</v>
      </c>
      <c r="P24" s="25">
        <v>7049302</v>
      </c>
      <c r="Q24" s="25">
        <v>21443458</v>
      </c>
    </row>
    <row r="25" spans="1:17" ht="30" customHeight="1" x14ac:dyDescent="0.2">
      <c r="A25" s="40"/>
      <c r="B25" s="32" t="s">
        <v>30</v>
      </c>
      <c r="C25" s="33"/>
      <c r="D25" s="25">
        <v>697106</v>
      </c>
      <c r="E25" s="25">
        <v>50937</v>
      </c>
      <c r="F25" s="25">
        <v>748043</v>
      </c>
      <c r="G25" s="25">
        <v>1</v>
      </c>
      <c r="H25" s="25">
        <v>3856265542</v>
      </c>
      <c r="I25" s="25">
        <v>3285</v>
      </c>
      <c r="J25" s="25">
        <v>1453</v>
      </c>
      <c r="K25" s="25">
        <v>3856270280</v>
      </c>
      <c r="L25" s="25">
        <v>21672</v>
      </c>
      <c r="M25" s="25">
        <v>18027529</v>
      </c>
      <c r="N25" s="25">
        <v>20988</v>
      </c>
      <c r="O25" s="25">
        <v>728324111</v>
      </c>
      <c r="P25" s="25">
        <v>16966344</v>
      </c>
      <c r="Q25" s="25">
        <v>31449430</v>
      </c>
    </row>
    <row r="26" spans="1:17" ht="30" customHeight="1" x14ac:dyDescent="0.2">
      <c r="A26" s="40"/>
      <c r="B26" s="32" t="s">
        <v>50</v>
      </c>
      <c r="C26" s="33"/>
      <c r="D26" s="25">
        <v>56149</v>
      </c>
      <c r="E26" s="25">
        <v>0</v>
      </c>
      <c r="F26" s="25">
        <v>56149</v>
      </c>
      <c r="G26" s="25">
        <v>0</v>
      </c>
      <c r="H26" s="25">
        <v>593042414</v>
      </c>
      <c r="I26" s="25">
        <v>2</v>
      </c>
      <c r="J26" s="25">
        <v>0</v>
      </c>
      <c r="K26" s="25">
        <v>593042416</v>
      </c>
      <c r="L26" s="25">
        <v>3802</v>
      </c>
      <c r="M26" s="25">
        <v>3438112</v>
      </c>
      <c r="N26" s="25">
        <v>4135</v>
      </c>
      <c r="O26" s="25">
        <v>85726146</v>
      </c>
      <c r="P26" s="25">
        <v>2838617</v>
      </c>
      <c r="Q26" s="25">
        <v>2809897</v>
      </c>
    </row>
    <row r="27" spans="1:17" ht="30" customHeight="1" x14ac:dyDescent="0.2">
      <c r="A27" s="41"/>
      <c r="B27" s="32" t="s">
        <v>48</v>
      </c>
      <c r="C27" s="33"/>
      <c r="D27" s="25">
        <v>43101</v>
      </c>
      <c r="E27" s="25">
        <v>2</v>
      </c>
      <c r="F27" s="25">
        <v>43103</v>
      </c>
      <c r="G27" s="25">
        <v>0</v>
      </c>
      <c r="H27" s="25">
        <v>866337556</v>
      </c>
      <c r="I27" s="25">
        <v>401</v>
      </c>
      <c r="J27" s="25">
        <v>53</v>
      </c>
      <c r="K27" s="25">
        <v>866338010</v>
      </c>
      <c r="L27" s="25">
        <v>2285</v>
      </c>
      <c r="M27" s="25">
        <v>5045793</v>
      </c>
      <c r="N27" s="25">
        <v>5055</v>
      </c>
      <c r="O27" s="25">
        <v>70702882</v>
      </c>
      <c r="P27" s="25">
        <v>3637846</v>
      </c>
      <c r="Q27" s="25">
        <v>2079794</v>
      </c>
    </row>
    <row r="28" spans="1:17" ht="15" customHeight="1" x14ac:dyDescent="0.2">
      <c r="A28" s="20"/>
      <c r="B28" s="21"/>
      <c r="C28" s="21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</row>
    <row r="29" spans="1:17" ht="30" customHeight="1" x14ac:dyDescent="0.2">
      <c r="A29" s="39" t="s">
        <v>16</v>
      </c>
      <c r="B29" s="32" t="s">
        <v>17</v>
      </c>
      <c r="C29" s="33"/>
      <c r="D29" s="25">
        <v>1495194</v>
      </c>
      <c r="E29" s="25">
        <v>80198</v>
      </c>
      <c r="F29" s="25">
        <v>1575392</v>
      </c>
      <c r="G29" s="25">
        <v>190</v>
      </c>
      <c r="H29" s="25">
        <v>5593630267</v>
      </c>
      <c r="I29" s="25">
        <v>3829</v>
      </c>
      <c r="J29" s="25">
        <v>2011</v>
      </c>
      <c r="K29" s="25">
        <v>5593636107</v>
      </c>
      <c r="L29" s="25">
        <v>29451</v>
      </c>
      <c r="M29" s="25">
        <v>28804290</v>
      </c>
      <c r="N29" s="25">
        <v>34226</v>
      </c>
      <c r="O29" s="25">
        <v>1085702630</v>
      </c>
      <c r="P29" s="25">
        <v>24013458</v>
      </c>
      <c r="Q29" s="25">
        <v>52885772</v>
      </c>
    </row>
    <row r="30" spans="1:17" ht="30" customHeight="1" x14ac:dyDescent="0.2">
      <c r="A30" s="40"/>
      <c r="B30" s="32" t="s">
        <v>50</v>
      </c>
      <c r="C30" s="33"/>
      <c r="D30" s="25">
        <v>56149</v>
      </c>
      <c r="E30" s="25">
        <v>0</v>
      </c>
      <c r="F30" s="25">
        <v>56149</v>
      </c>
      <c r="G30" s="25">
        <v>0</v>
      </c>
      <c r="H30" s="25">
        <v>593042414</v>
      </c>
      <c r="I30" s="25">
        <v>2</v>
      </c>
      <c r="J30" s="25">
        <v>0</v>
      </c>
      <c r="K30" s="25">
        <v>593042416</v>
      </c>
      <c r="L30" s="25">
        <v>3802</v>
      </c>
      <c r="M30" s="25">
        <v>3438112</v>
      </c>
      <c r="N30" s="25">
        <v>4135</v>
      </c>
      <c r="O30" s="25">
        <v>85726146</v>
      </c>
      <c r="P30" s="25">
        <v>2838617</v>
      </c>
      <c r="Q30" s="25">
        <v>2809897</v>
      </c>
    </row>
    <row r="31" spans="1:17" ht="30" customHeight="1" x14ac:dyDescent="0.2">
      <c r="A31" s="40"/>
      <c r="B31" s="30" t="s">
        <v>93</v>
      </c>
      <c r="C31" s="31"/>
      <c r="D31" s="25">
        <v>34702</v>
      </c>
      <c r="E31" s="25">
        <v>1</v>
      </c>
      <c r="F31" s="25">
        <v>34703</v>
      </c>
      <c r="G31" s="25">
        <v>0</v>
      </c>
      <c r="H31" s="25">
        <v>540634750</v>
      </c>
      <c r="I31" s="25">
        <v>0</v>
      </c>
      <c r="J31" s="25">
        <v>0</v>
      </c>
      <c r="K31" s="25">
        <v>540634750</v>
      </c>
      <c r="L31" s="25">
        <v>2285</v>
      </c>
      <c r="M31" s="25">
        <v>3396995</v>
      </c>
      <c r="N31" s="25">
        <v>4061</v>
      </c>
      <c r="O31" s="25">
        <v>56598532</v>
      </c>
      <c r="P31" s="25">
        <v>2606847</v>
      </c>
      <c r="Q31" s="25">
        <v>1686613</v>
      </c>
    </row>
    <row r="32" spans="1:17" ht="30" customHeight="1" x14ac:dyDescent="0.2">
      <c r="A32" s="40"/>
      <c r="B32" s="30" t="s">
        <v>94</v>
      </c>
      <c r="C32" s="31"/>
      <c r="D32" s="25">
        <v>7273</v>
      </c>
      <c r="E32" s="25">
        <v>1</v>
      </c>
      <c r="F32" s="25">
        <v>7274</v>
      </c>
      <c r="G32" s="25">
        <v>0</v>
      </c>
      <c r="H32" s="25">
        <v>223599237</v>
      </c>
      <c r="I32" s="25">
        <v>401</v>
      </c>
      <c r="J32" s="25">
        <v>53</v>
      </c>
      <c r="K32" s="25">
        <v>223599691</v>
      </c>
      <c r="L32" s="25">
        <v>0</v>
      </c>
      <c r="M32" s="25">
        <v>1330476</v>
      </c>
      <c r="N32" s="25">
        <v>859</v>
      </c>
      <c r="O32" s="25">
        <v>12198012</v>
      </c>
      <c r="P32" s="25">
        <v>886492</v>
      </c>
      <c r="Q32" s="25">
        <v>341051</v>
      </c>
    </row>
    <row r="33" spans="1:17" ht="30" customHeight="1" x14ac:dyDescent="0.2">
      <c r="A33" s="40"/>
      <c r="B33" s="32" t="s">
        <v>95</v>
      </c>
      <c r="C33" s="33"/>
      <c r="D33" s="25">
        <v>910</v>
      </c>
      <c r="E33" s="25">
        <v>0</v>
      </c>
      <c r="F33" s="25">
        <v>910</v>
      </c>
      <c r="G33" s="25">
        <v>0</v>
      </c>
      <c r="H33" s="25">
        <v>62786089</v>
      </c>
      <c r="I33" s="25">
        <v>0</v>
      </c>
      <c r="J33" s="25">
        <v>0</v>
      </c>
      <c r="K33" s="25">
        <v>62786089</v>
      </c>
      <c r="L33" s="25">
        <v>0</v>
      </c>
      <c r="M33" s="25">
        <v>244704</v>
      </c>
      <c r="N33" s="25">
        <v>135</v>
      </c>
      <c r="O33" s="25">
        <v>1545654</v>
      </c>
      <c r="P33" s="25">
        <v>124000</v>
      </c>
      <c r="Q33" s="25">
        <v>42941</v>
      </c>
    </row>
    <row r="34" spans="1:17" ht="30" customHeight="1" x14ac:dyDescent="0.2">
      <c r="A34" s="40"/>
      <c r="B34" s="32" t="s">
        <v>96</v>
      </c>
      <c r="C34" s="33"/>
      <c r="D34" s="25">
        <v>216</v>
      </c>
      <c r="E34" s="25">
        <v>0</v>
      </c>
      <c r="F34" s="25">
        <v>216</v>
      </c>
      <c r="G34" s="25">
        <v>0</v>
      </c>
      <c r="H34" s="25">
        <v>39317481</v>
      </c>
      <c r="I34" s="25">
        <v>0</v>
      </c>
      <c r="J34" s="25">
        <v>0</v>
      </c>
      <c r="K34" s="25">
        <v>39317481</v>
      </c>
      <c r="L34" s="25">
        <v>0</v>
      </c>
      <c r="M34" s="25">
        <v>73618</v>
      </c>
      <c r="N34" s="25">
        <v>0</v>
      </c>
      <c r="O34" s="25">
        <v>360684</v>
      </c>
      <c r="P34" s="25">
        <v>20507</v>
      </c>
      <c r="Q34" s="25">
        <v>9189</v>
      </c>
    </row>
    <row r="35" spans="1:17" ht="30" customHeight="1" x14ac:dyDescent="0.2">
      <c r="A35" s="41"/>
      <c r="B35" s="32" t="s">
        <v>40</v>
      </c>
      <c r="C35" s="33"/>
      <c r="D35" s="25">
        <v>1594444</v>
      </c>
      <c r="E35" s="25">
        <v>80200</v>
      </c>
      <c r="F35" s="25">
        <v>1674644</v>
      </c>
      <c r="G35" s="25">
        <v>190</v>
      </c>
      <c r="H35" s="25">
        <v>7053010238</v>
      </c>
      <c r="I35" s="25">
        <v>4232</v>
      </c>
      <c r="J35" s="25">
        <v>2064</v>
      </c>
      <c r="K35" s="25">
        <v>7053016534</v>
      </c>
      <c r="L35" s="25">
        <v>35538</v>
      </c>
      <c r="M35" s="25">
        <v>37288195</v>
      </c>
      <c r="N35" s="25">
        <v>43416</v>
      </c>
      <c r="O35" s="25">
        <v>1242131658</v>
      </c>
      <c r="P35" s="25">
        <v>30489921</v>
      </c>
      <c r="Q35" s="25">
        <v>57775463</v>
      </c>
    </row>
    <row r="36" spans="1:17" ht="12.9" customHeight="1" x14ac:dyDescent="0.2">
      <c r="A36" s="13"/>
      <c r="B36" s="17"/>
      <c r="C36" s="17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</row>
    <row r="37" spans="1:17" ht="12.9" customHeight="1" x14ac:dyDescent="0.2">
      <c r="A37" s="9"/>
    </row>
  </sheetData>
  <mergeCells count="49">
    <mergeCell ref="O4:O8"/>
    <mergeCell ref="P4:P8"/>
    <mergeCell ref="Q4:Q8"/>
    <mergeCell ref="D5:D8"/>
    <mergeCell ref="E5:E8"/>
    <mergeCell ref="H4:H8"/>
    <mergeCell ref="I4:I8"/>
    <mergeCell ref="J4:J8"/>
    <mergeCell ref="K4:K8"/>
    <mergeCell ref="L4:L8"/>
    <mergeCell ref="N5:N8"/>
    <mergeCell ref="F4:F8"/>
    <mergeCell ref="B21:C21"/>
    <mergeCell ref="B13:C13"/>
    <mergeCell ref="B14:C14"/>
    <mergeCell ref="B18:C18"/>
    <mergeCell ref="M4:M8"/>
    <mergeCell ref="D3:G3"/>
    <mergeCell ref="G5:G8"/>
    <mergeCell ref="D4:E4"/>
    <mergeCell ref="B31:C31"/>
    <mergeCell ref="H3:K3"/>
    <mergeCell ref="A8:C9"/>
    <mergeCell ref="A10:A22"/>
    <mergeCell ref="B10:C10"/>
    <mergeCell ref="B11:C11"/>
    <mergeCell ref="B15:C15"/>
    <mergeCell ref="B16:C16"/>
    <mergeCell ref="B17:C17"/>
    <mergeCell ref="B12:C12"/>
    <mergeCell ref="B22:C22"/>
    <mergeCell ref="B19:C19"/>
    <mergeCell ref="B20:C20"/>
    <mergeCell ref="B32:C32"/>
    <mergeCell ref="B33:C33"/>
    <mergeCell ref="L3:Q3"/>
    <mergeCell ref="A1:Q1"/>
    <mergeCell ref="A2:Q2"/>
    <mergeCell ref="A29:A35"/>
    <mergeCell ref="B29:C29"/>
    <mergeCell ref="B30:C30"/>
    <mergeCell ref="B34:C34"/>
    <mergeCell ref="B35:C35"/>
    <mergeCell ref="A24:A27"/>
    <mergeCell ref="B24:C24"/>
    <mergeCell ref="B25:C25"/>
    <mergeCell ref="B26:C26"/>
    <mergeCell ref="B27:C27"/>
    <mergeCell ref="C3:C4"/>
  </mergeCells>
  <phoneticPr fontId="2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N35"/>
  <sheetViews>
    <sheetView view="pageBreakPreview" zoomScaleNormal="100" zoomScaleSheetLayoutView="100" workbookViewId="0">
      <selection sqref="A1:Q1"/>
    </sheetView>
  </sheetViews>
  <sheetFormatPr defaultColWidth="9" defaultRowHeight="10.8" x14ac:dyDescent="0.2"/>
  <cols>
    <col min="1" max="1" width="3.21875" style="1" customWidth="1"/>
    <col min="2" max="3" width="13.5546875" style="1" customWidth="1"/>
    <col min="4" max="14" width="12.33203125" style="1" customWidth="1"/>
    <col min="15" max="16384" width="9" style="1"/>
  </cols>
  <sheetData>
    <row r="1" spans="1:14" ht="40.049999999999997" customHeight="1" x14ac:dyDescent="0.2">
      <c r="A1" s="37" t="str">
        <f>'5-1'!A1:Q1</f>
        <v>第５表　課税標準額段階別令和６年度分所得割額等に関する調（市町村合計）　（第５１表を含む）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 ht="30" customHeight="1" x14ac:dyDescent="0.2">
      <c r="A2" s="38" t="s">
        <v>83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ht="19.95" customHeight="1" x14ac:dyDescent="0.2">
      <c r="A3" s="11"/>
      <c r="B3" s="16"/>
      <c r="C3" s="42" t="s">
        <v>0</v>
      </c>
      <c r="D3" s="67" t="s">
        <v>19</v>
      </c>
      <c r="E3" s="68"/>
      <c r="F3" s="68"/>
      <c r="G3" s="68"/>
      <c r="H3" s="68"/>
      <c r="I3" s="68"/>
      <c r="J3" s="68"/>
      <c r="K3" s="68"/>
      <c r="L3" s="68"/>
      <c r="M3" s="68"/>
      <c r="N3" s="69"/>
    </row>
    <row r="4" spans="1:14" ht="15" customHeight="1" x14ac:dyDescent="0.2">
      <c r="A4" s="12"/>
      <c r="C4" s="43"/>
      <c r="D4" s="58" t="s">
        <v>51</v>
      </c>
      <c r="E4" s="32" t="s">
        <v>31</v>
      </c>
      <c r="F4" s="72"/>
      <c r="G4" s="73"/>
      <c r="H4" s="65" t="s">
        <v>87</v>
      </c>
      <c r="I4" s="65" t="s">
        <v>88</v>
      </c>
      <c r="J4" s="65" t="s">
        <v>53</v>
      </c>
      <c r="K4" s="32" t="s">
        <v>26</v>
      </c>
      <c r="L4" s="74"/>
      <c r="M4" s="75"/>
      <c r="N4" s="70" t="s">
        <v>52</v>
      </c>
    </row>
    <row r="5" spans="1:14" ht="15" customHeight="1" x14ac:dyDescent="0.2">
      <c r="A5" s="12"/>
      <c r="C5" s="2"/>
      <c r="D5" s="59"/>
      <c r="E5" s="65" t="s">
        <v>68</v>
      </c>
      <c r="F5" s="65" t="s">
        <v>69</v>
      </c>
      <c r="G5" s="65" t="s">
        <v>6</v>
      </c>
      <c r="H5" s="66"/>
      <c r="I5" s="66"/>
      <c r="J5" s="66"/>
      <c r="K5" s="65" t="s">
        <v>79</v>
      </c>
      <c r="L5" s="65" t="s">
        <v>80</v>
      </c>
      <c r="M5" s="65" t="s">
        <v>6</v>
      </c>
      <c r="N5" s="71"/>
    </row>
    <row r="6" spans="1:14" ht="15" customHeight="1" x14ac:dyDescent="0.2">
      <c r="A6" s="12"/>
      <c r="C6" s="2"/>
      <c r="D6" s="59"/>
      <c r="E6" s="66"/>
      <c r="F6" s="66"/>
      <c r="G6" s="66"/>
      <c r="H6" s="66"/>
      <c r="I6" s="66"/>
      <c r="J6" s="66"/>
      <c r="K6" s="66"/>
      <c r="L6" s="66"/>
      <c r="M6" s="66"/>
      <c r="N6" s="71"/>
    </row>
    <row r="7" spans="1:14" ht="15" customHeight="1" x14ac:dyDescent="0.2">
      <c r="A7" s="12"/>
      <c r="C7" s="2"/>
      <c r="D7" s="59"/>
      <c r="E7" s="66"/>
      <c r="F7" s="66"/>
      <c r="G7" s="66"/>
      <c r="H7" s="66"/>
      <c r="I7" s="66"/>
      <c r="J7" s="66"/>
      <c r="K7" s="66" t="s">
        <v>81</v>
      </c>
      <c r="L7" s="66" t="s">
        <v>82</v>
      </c>
      <c r="M7" s="66"/>
      <c r="N7" s="71"/>
    </row>
    <row r="8" spans="1:14" ht="15" customHeight="1" x14ac:dyDescent="0.2">
      <c r="A8" s="49" t="s">
        <v>10</v>
      </c>
      <c r="B8" s="50"/>
      <c r="C8" s="51"/>
      <c r="D8" s="59"/>
      <c r="E8" s="66"/>
      <c r="F8" s="66"/>
      <c r="G8" s="66"/>
      <c r="H8" s="66"/>
      <c r="I8" s="66"/>
      <c r="J8" s="66"/>
      <c r="K8" s="66"/>
      <c r="L8" s="66"/>
      <c r="M8" s="66"/>
      <c r="N8" s="71"/>
    </row>
    <row r="9" spans="1:14" ht="15" customHeight="1" x14ac:dyDescent="0.2">
      <c r="A9" s="52"/>
      <c r="B9" s="53"/>
      <c r="C9" s="54"/>
      <c r="D9" s="7" t="s">
        <v>12</v>
      </c>
      <c r="E9" s="7" t="s">
        <v>12</v>
      </c>
      <c r="F9" s="7" t="s">
        <v>12</v>
      </c>
      <c r="G9" s="7" t="s">
        <v>12</v>
      </c>
      <c r="H9" s="7" t="s">
        <v>12</v>
      </c>
      <c r="I9" s="7" t="s">
        <v>12</v>
      </c>
      <c r="J9" s="7" t="s">
        <v>12</v>
      </c>
      <c r="K9" s="7" t="s">
        <v>12</v>
      </c>
      <c r="L9" s="7" t="s">
        <v>12</v>
      </c>
      <c r="M9" s="7" t="s">
        <v>12</v>
      </c>
      <c r="N9" s="7" t="s">
        <v>12</v>
      </c>
    </row>
    <row r="10" spans="1:14" ht="30" customHeight="1" x14ac:dyDescent="0.2">
      <c r="A10" s="55" t="s">
        <v>13</v>
      </c>
      <c r="B10" s="32" t="s">
        <v>41</v>
      </c>
      <c r="C10" s="33"/>
      <c r="D10" s="25">
        <v>0</v>
      </c>
      <c r="E10" s="25">
        <v>260</v>
      </c>
      <c r="F10" s="25">
        <v>0</v>
      </c>
      <c r="G10" s="25">
        <v>260</v>
      </c>
      <c r="H10" s="25">
        <v>0</v>
      </c>
      <c r="I10" s="25">
        <v>0</v>
      </c>
      <c r="J10" s="25">
        <v>0</v>
      </c>
      <c r="K10" s="25">
        <v>0</v>
      </c>
      <c r="L10" s="25">
        <v>0</v>
      </c>
      <c r="M10" s="25">
        <v>0</v>
      </c>
      <c r="N10" s="25">
        <v>0</v>
      </c>
    </row>
    <row r="11" spans="1:14" ht="30" customHeight="1" x14ac:dyDescent="0.2">
      <c r="A11" s="55"/>
      <c r="B11" s="32" t="s">
        <v>42</v>
      </c>
      <c r="C11" s="33"/>
      <c r="D11" s="25">
        <v>232964</v>
      </c>
      <c r="E11" s="25">
        <v>2232360</v>
      </c>
      <c r="F11" s="25">
        <v>843600</v>
      </c>
      <c r="G11" s="25">
        <v>3075960</v>
      </c>
      <c r="H11" s="25">
        <v>872300</v>
      </c>
      <c r="I11" s="25">
        <v>2401800</v>
      </c>
      <c r="J11" s="28"/>
      <c r="K11" s="25">
        <v>4643760</v>
      </c>
      <c r="L11" s="25">
        <v>1184460</v>
      </c>
      <c r="M11" s="25">
        <v>5828220</v>
      </c>
      <c r="N11" s="25">
        <v>1662110</v>
      </c>
    </row>
    <row r="12" spans="1:14" ht="30" customHeight="1" x14ac:dyDescent="0.2">
      <c r="A12" s="55"/>
      <c r="B12" s="32" t="s">
        <v>43</v>
      </c>
      <c r="C12" s="33"/>
      <c r="D12" s="25">
        <v>553827</v>
      </c>
      <c r="E12" s="25">
        <v>1799460</v>
      </c>
      <c r="F12" s="25">
        <v>1162500</v>
      </c>
      <c r="G12" s="25">
        <v>2961960</v>
      </c>
      <c r="H12" s="25">
        <v>596700</v>
      </c>
      <c r="I12" s="25">
        <v>2235600</v>
      </c>
      <c r="J12" s="28"/>
      <c r="K12" s="25">
        <v>12366750</v>
      </c>
      <c r="L12" s="25">
        <v>1451220</v>
      </c>
      <c r="M12" s="25">
        <v>13817970</v>
      </c>
      <c r="N12" s="25">
        <v>3815050</v>
      </c>
    </row>
    <row r="13" spans="1:14" ht="30" customHeight="1" x14ac:dyDescent="0.2">
      <c r="A13" s="55"/>
      <c r="B13" s="32" t="s">
        <v>44</v>
      </c>
      <c r="C13" s="33"/>
      <c r="D13" s="25">
        <v>733455</v>
      </c>
      <c r="E13" s="25">
        <v>1175980</v>
      </c>
      <c r="F13" s="25">
        <v>803400</v>
      </c>
      <c r="G13" s="25">
        <v>1979380</v>
      </c>
      <c r="H13" s="25">
        <v>218400</v>
      </c>
      <c r="I13" s="25">
        <v>926400</v>
      </c>
      <c r="J13" s="28"/>
      <c r="K13" s="25">
        <v>14776960</v>
      </c>
      <c r="L13" s="25">
        <v>846640</v>
      </c>
      <c r="M13" s="25">
        <v>15623600</v>
      </c>
      <c r="N13" s="25">
        <v>4240790</v>
      </c>
    </row>
    <row r="14" spans="1:14" ht="30" customHeight="1" x14ac:dyDescent="0.2">
      <c r="A14" s="55"/>
      <c r="B14" s="32" t="s">
        <v>45</v>
      </c>
      <c r="C14" s="33"/>
      <c r="D14" s="25">
        <v>643714</v>
      </c>
      <c r="E14" s="25">
        <v>796120</v>
      </c>
      <c r="F14" s="25">
        <v>534000</v>
      </c>
      <c r="G14" s="25">
        <v>1330120</v>
      </c>
      <c r="H14" s="25">
        <v>35360</v>
      </c>
      <c r="I14" s="25">
        <v>57000</v>
      </c>
      <c r="J14" s="28"/>
      <c r="K14" s="25">
        <v>12625800</v>
      </c>
      <c r="L14" s="25">
        <v>363660</v>
      </c>
      <c r="M14" s="25">
        <v>12989460</v>
      </c>
      <c r="N14" s="25">
        <v>3059760</v>
      </c>
    </row>
    <row r="15" spans="1:14" ht="30" customHeight="1" x14ac:dyDescent="0.2">
      <c r="A15" s="55"/>
      <c r="B15" s="32" t="s">
        <v>46</v>
      </c>
      <c r="C15" s="33"/>
      <c r="D15" s="25">
        <v>686485</v>
      </c>
      <c r="E15" s="25">
        <v>691340</v>
      </c>
      <c r="F15" s="25">
        <v>420600</v>
      </c>
      <c r="G15" s="25">
        <v>1111940</v>
      </c>
      <c r="H15" s="25">
        <v>0</v>
      </c>
      <c r="I15" s="25">
        <v>300</v>
      </c>
      <c r="J15" s="28"/>
      <c r="K15" s="25">
        <v>14233230</v>
      </c>
      <c r="L15" s="25">
        <v>216100</v>
      </c>
      <c r="M15" s="25">
        <v>14449330</v>
      </c>
      <c r="N15" s="25">
        <v>3113120</v>
      </c>
    </row>
    <row r="16" spans="1:14" ht="30" customHeight="1" x14ac:dyDescent="0.2">
      <c r="A16" s="55"/>
      <c r="B16" s="32" t="s">
        <v>47</v>
      </c>
      <c r="C16" s="33"/>
      <c r="D16" s="25">
        <v>344398</v>
      </c>
      <c r="E16" s="25">
        <v>293540</v>
      </c>
      <c r="F16" s="25">
        <v>187800</v>
      </c>
      <c r="G16" s="25">
        <v>481340</v>
      </c>
      <c r="H16" s="28"/>
      <c r="I16" s="28"/>
      <c r="J16" s="28"/>
      <c r="K16" s="25">
        <v>6031190</v>
      </c>
      <c r="L16" s="25">
        <v>103760</v>
      </c>
      <c r="M16" s="25">
        <v>6134950</v>
      </c>
      <c r="N16" s="25">
        <v>1241660</v>
      </c>
    </row>
    <row r="17" spans="1:14" ht="30" customHeight="1" x14ac:dyDescent="0.2">
      <c r="A17" s="55"/>
      <c r="B17" s="32" t="s">
        <v>49</v>
      </c>
      <c r="C17" s="33"/>
      <c r="D17" s="25">
        <v>341934</v>
      </c>
      <c r="E17" s="25">
        <v>291720</v>
      </c>
      <c r="F17" s="25">
        <v>197400</v>
      </c>
      <c r="G17" s="25">
        <v>489120</v>
      </c>
      <c r="H17" s="28"/>
      <c r="I17" s="28"/>
      <c r="J17" s="28"/>
      <c r="K17" s="25">
        <v>746130</v>
      </c>
      <c r="L17" s="25">
        <v>30360</v>
      </c>
      <c r="M17" s="25">
        <v>776490</v>
      </c>
      <c r="N17" s="25">
        <v>143450</v>
      </c>
    </row>
    <row r="18" spans="1:14" ht="30" customHeight="1" x14ac:dyDescent="0.2">
      <c r="A18" s="55"/>
      <c r="B18" s="32" t="s">
        <v>97</v>
      </c>
      <c r="C18" s="33"/>
      <c r="D18" s="25">
        <v>245946</v>
      </c>
      <c r="E18" s="25">
        <v>178880</v>
      </c>
      <c r="F18" s="25">
        <v>161700</v>
      </c>
      <c r="G18" s="25">
        <v>340580</v>
      </c>
      <c r="H18" s="28"/>
      <c r="I18" s="28"/>
      <c r="J18" s="28"/>
      <c r="K18" s="28"/>
      <c r="L18" s="28"/>
      <c r="M18" s="28"/>
      <c r="N18" s="28"/>
    </row>
    <row r="19" spans="1:14" ht="30" customHeight="1" x14ac:dyDescent="0.2">
      <c r="A19" s="55"/>
      <c r="B19" s="32" t="s">
        <v>98</v>
      </c>
      <c r="C19" s="33"/>
      <c r="D19" s="25">
        <v>62967</v>
      </c>
      <c r="E19" s="25">
        <v>40560</v>
      </c>
      <c r="F19" s="25">
        <v>46500</v>
      </c>
      <c r="G19" s="25">
        <v>87060</v>
      </c>
      <c r="H19" s="28"/>
      <c r="I19" s="28"/>
      <c r="J19" s="28"/>
      <c r="K19" s="28"/>
      <c r="L19" s="28"/>
      <c r="M19" s="28"/>
      <c r="N19" s="28"/>
    </row>
    <row r="20" spans="1:14" ht="30" customHeight="1" x14ac:dyDescent="0.2">
      <c r="A20" s="55"/>
      <c r="B20" s="32" t="s">
        <v>99</v>
      </c>
      <c r="C20" s="33"/>
      <c r="D20" s="25">
        <v>8810</v>
      </c>
      <c r="E20" s="25">
        <v>3640</v>
      </c>
      <c r="F20" s="25">
        <v>6900</v>
      </c>
      <c r="G20" s="25">
        <v>10540</v>
      </c>
      <c r="H20" s="28"/>
      <c r="I20" s="28"/>
      <c r="J20" s="28"/>
      <c r="K20" s="28"/>
      <c r="L20" s="28"/>
      <c r="M20" s="28"/>
      <c r="N20" s="28"/>
    </row>
    <row r="21" spans="1:14" ht="30" customHeight="1" x14ac:dyDescent="0.2">
      <c r="A21" s="55"/>
      <c r="B21" s="32" t="s">
        <v>92</v>
      </c>
      <c r="C21" s="33"/>
      <c r="D21" s="25">
        <v>2086</v>
      </c>
      <c r="E21" s="25">
        <v>1040</v>
      </c>
      <c r="F21" s="25">
        <v>300</v>
      </c>
      <c r="G21" s="25">
        <v>1340</v>
      </c>
      <c r="H21" s="28"/>
      <c r="I21" s="28"/>
      <c r="J21" s="28"/>
      <c r="K21" s="28"/>
      <c r="L21" s="28"/>
      <c r="M21" s="28"/>
      <c r="N21" s="28"/>
    </row>
    <row r="22" spans="1:14" ht="30" customHeight="1" x14ac:dyDescent="0.2">
      <c r="A22" s="55"/>
      <c r="B22" s="32" t="s">
        <v>40</v>
      </c>
      <c r="C22" s="33"/>
      <c r="D22" s="25">
        <v>3856586</v>
      </c>
      <c r="E22" s="25">
        <v>7504900</v>
      </c>
      <c r="F22" s="25">
        <v>4364700</v>
      </c>
      <c r="G22" s="25">
        <v>11869600</v>
      </c>
      <c r="H22" s="25">
        <v>1722760</v>
      </c>
      <c r="I22" s="25">
        <v>5621100</v>
      </c>
      <c r="J22" s="25">
        <v>0</v>
      </c>
      <c r="K22" s="25">
        <v>65423820</v>
      </c>
      <c r="L22" s="25">
        <v>4196200</v>
      </c>
      <c r="M22" s="25">
        <v>69620020</v>
      </c>
      <c r="N22" s="25">
        <v>17275940</v>
      </c>
    </row>
    <row r="23" spans="1:14" ht="15" customHeight="1" x14ac:dyDescent="0.2">
      <c r="A23" s="24"/>
      <c r="B23" s="23"/>
      <c r="C23" s="23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</row>
    <row r="24" spans="1:14" ht="30" customHeight="1" x14ac:dyDescent="0.2">
      <c r="A24" s="39" t="s">
        <v>14</v>
      </c>
      <c r="B24" s="32" t="s">
        <v>15</v>
      </c>
      <c r="C24" s="33"/>
      <c r="D24" s="25">
        <v>786791</v>
      </c>
      <c r="E24" s="25">
        <v>4032080</v>
      </c>
      <c r="F24" s="25">
        <v>2006100</v>
      </c>
      <c r="G24" s="25">
        <v>6038180</v>
      </c>
      <c r="H24" s="25">
        <v>1469000</v>
      </c>
      <c r="I24" s="25">
        <v>4637400</v>
      </c>
      <c r="J24" s="25">
        <v>0</v>
      </c>
      <c r="K24" s="25">
        <v>17010510</v>
      </c>
      <c r="L24" s="25">
        <v>2635680</v>
      </c>
      <c r="M24" s="25">
        <v>19646190</v>
      </c>
      <c r="N24" s="25">
        <v>5477160</v>
      </c>
    </row>
    <row r="25" spans="1:14" ht="30" customHeight="1" x14ac:dyDescent="0.2">
      <c r="A25" s="40"/>
      <c r="B25" s="32" t="s">
        <v>30</v>
      </c>
      <c r="C25" s="33"/>
      <c r="D25" s="25">
        <v>2408052</v>
      </c>
      <c r="E25" s="25">
        <v>2956980</v>
      </c>
      <c r="F25" s="25">
        <v>1945800</v>
      </c>
      <c r="G25" s="25">
        <v>4902780</v>
      </c>
      <c r="H25" s="25">
        <v>253760</v>
      </c>
      <c r="I25" s="25">
        <v>983700</v>
      </c>
      <c r="J25" s="28"/>
      <c r="K25" s="25">
        <v>47667180</v>
      </c>
      <c r="L25" s="25">
        <v>1530160</v>
      </c>
      <c r="M25" s="25">
        <v>49197340</v>
      </c>
      <c r="N25" s="25">
        <v>11655330</v>
      </c>
    </row>
    <row r="26" spans="1:14" ht="30" customHeight="1" x14ac:dyDescent="0.2">
      <c r="A26" s="40"/>
      <c r="B26" s="32" t="s">
        <v>50</v>
      </c>
      <c r="C26" s="33"/>
      <c r="D26" s="25">
        <v>341934</v>
      </c>
      <c r="E26" s="25">
        <v>291720</v>
      </c>
      <c r="F26" s="25">
        <v>197400</v>
      </c>
      <c r="G26" s="25">
        <v>489120</v>
      </c>
      <c r="H26" s="28"/>
      <c r="I26" s="28"/>
      <c r="J26" s="28"/>
      <c r="K26" s="25">
        <v>746130</v>
      </c>
      <c r="L26" s="25">
        <v>30360</v>
      </c>
      <c r="M26" s="25">
        <v>776490</v>
      </c>
      <c r="N26" s="25">
        <v>143450</v>
      </c>
    </row>
    <row r="27" spans="1:14" ht="30" customHeight="1" x14ac:dyDescent="0.2">
      <c r="A27" s="41"/>
      <c r="B27" s="32" t="s">
        <v>48</v>
      </c>
      <c r="C27" s="33"/>
      <c r="D27" s="25">
        <v>319809</v>
      </c>
      <c r="E27" s="25">
        <v>224120</v>
      </c>
      <c r="F27" s="25">
        <v>215400</v>
      </c>
      <c r="G27" s="25">
        <v>439520</v>
      </c>
      <c r="H27" s="28"/>
      <c r="I27" s="28"/>
      <c r="J27" s="28"/>
      <c r="K27" s="28"/>
      <c r="L27" s="28"/>
      <c r="M27" s="28"/>
      <c r="N27" s="28"/>
    </row>
    <row r="28" spans="1:14" ht="15" customHeight="1" x14ac:dyDescent="0.2">
      <c r="A28" s="20"/>
      <c r="B28" s="21"/>
      <c r="C28" s="21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</row>
    <row r="29" spans="1:14" ht="30" customHeight="1" x14ac:dyDescent="0.2">
      <c r="A29" s="39" t="s">
        <v>16</v>
      </c>
      <c r="B29" s="32" t="s">
        <v>17</v>
      </c>
      <c r="C29" s="33"/>
      <c r="D29" s="25">
        <v>3194595</v>
      </c>
      <c r="E29" s="25">
        <v>6988020</v>
      </c>
      <c r="F29" s="25">
        <v>3950400</v>
      </c>
      <c r="G29" s="25">
        <v>10938420</v>
      </c>
      <c r="H29" s="25">
        <v>1722500</v>
      </c>
      <c r="I29" s="25">
        <v>5619000</v>
      </c>
      <c r="J29" s="25">
        <v>0</v>
      </c>
      <c r="K29" s="25">
        <v>64672080</v>
      </c>
      <c r="L29" s="25">
        <v>4164700</v>
      </c>
      <c r="M29" s="25">
        <v>68836780</v>
      </c>
      <c r="N29" s="25">
        <v>17131310</v>
      </c>
    </row>
    <row r="30" spans="1:14" ht="30" customHeight="1" x14ac:dyDescent="0.2">
      <c r="A30" s="40"/>
      <c r="B30" s="32" t="s">
        <v>50</v>
      </c>
      <c r="C30" s="33"/>
      <c r="D30" s="25">
        <v>341934</v>
      </c>
      <c r="E30" s="25">
        <v>291720</v>
      </c>
      <c r="F30" s="25">
        <v>197400</v>
      </c>
      <c r="G30" s="25">
        <v>489120</v>
      </c>
      <c r="H30" s="28"/>
      <c r="I30" s="28"/>
      <c r="J30" s="28"/>
      <c r="K30" s="25">
        <v>746130</v>
      </c>
      <c r="L30" s="25">
        <v>30360</v>
      </c>
      <c r="M30" s="25">
        <v>776490</v>
      </c>
      <c r="N30" s="25">
        <v>143450</v>
      </c>
    </row>
    <row r="31" spans="1:14" ht="30" customHeight="1" x14ac:dyDescent="0.2">
      <c r="A31" s="40"/>
      <c r="B31" s="32" t="s">
        <v>93</v>
      </c>
      <c r="C31" s="33"/>
      <c r="D31" s="25">
        <v>245946</v>
      </c>
      <c r="E31" s="25">
        <v>178880</v>
      </c>
      <c r="F31" s="25">
        <v>161700</v>
      </c>
      <c r="G31" s="25">
        <v>340580</v>
      </c>
      <c r="H31" s="28"/>
      <c r="I31" s="28"/>
      <c r="J31" s="28"/>
      <c r="K31" s="28"/>
      <c r="L31" s="28"/>
      <c r="M31" s="28"/>
      <c r="N31" s="28"/>
    </row>
    <row r="32" spans="1:14" ht="30" customHeight="1" x14ac:dyDescent="0.2">
      <c r="A32" s="40"/>
      <c r="B32" s="32" t="s">
        <v>94</v>
      </c>
      <c r="C32" s="33"/>
      <c r="D32" s="25">
        <v>62967</v>
      </c>
      <c r="E32" s="25">
        <v>40560</v>
      </c>
      <c r="F32" s="25">
        <v>46500</v>
      </c>
      <c r="G32" s="25">
        <v>87060</v>
      </c>
      <c r="H32" s="28"/>
      <c r="I32" s="28"/>
      <c r="J32" s="28"/>
      <c r="K32" s="28"/>
      <c r="L32" s="28"/>
      <c r="M32" s="28"/>
      <c r="N32" s="28"/>
    </row>
    <row r="33" spans="1:14" ht="30" customHeight="1" x14ac:dyDescent="0.2">
      <c r="A33" s="40"/>
      <c r="B33" s="32" t="s">
        <v>103</v>
      </c>
      <c r="C33" s="33"/>
      <c r="D33" s="25">
        <v>8811</v>
      </c>
      <c r="E33" s="25">
        <v>3640</v>
      </c>
      <c r="F33" s="25">
        <v>6900</v>
      </c>
      <c r="G33" s="25">
        <v>10540</v>
      </c>
      <c r="H33" s="28"/>
      <c r="I33" s="28"/>
      <c r="J33" s="28"/>
      <c r="K33" s="28"/>
      <c r="L33" s="28"/>
      <c r="M33" s="28"/>
      <c r="N33" s="28"/>
    </row>
    <row r="34" spans="1:14" ht="30" customHeight="1" x14ac:dyDescent="0.2">
      <c r="A34" s="40"/>
      <c r="B34" s="32" t="s">
        <v>100</v>
      </c>
      <c r="C34" s="33"/>
      <c r="D34" s="25">
        <v>2086</v>
      </c>
      <c r="E34" s="25">
        <v>1040</v>
      </c>
      <c r="F34" s="25">
        <v>300</v>
      </c>
      <c r="G34" s="25">
        <v>1340</v>
      </c>
      <c r="H34" s="28"/>
      <c r="I34" s="28"/>
      <c r="J34" s="28"/>
      <c r="K34" s="28"/>
      <c r="L34" s="28"/>
      <c r="M34" s="28"/>
      <c r="N34" s="28"/>
    </row>
    <row r="35" spans="1:14" ht="30" customHeight="1" x14ac:dyDescent="0.2">
      <c r="A35" s="41"/>
      <c r="B35" s="32" t="s">
        <v>40</v>
      </c>
      <c r="C35" s="33"/>
      <c r="D35" s="25">
        <v>3856339</v>
      </c>
      <c r="E35" s="25">
        <v>7503860</v>
      </c>
      <c r="F35" s="25">
        <v>4363200</v>
      </c>
      <c r="G35" s="25">
        <v>11867060</v>
      </c>
      <c r="H35" s="25">
        <v>1722500</v>
      </c>
      <c r="I35" s="25">
        <v>5619000</v>
      </c>
      <c r="J35" s="25">
        <v>0</v>
      </c>
      <c r="K35" s="25">
        <v>65418210</v>
      </c>
      <c r="L35" s="25">
        <v>4195060</v>
      </c>
      <c r="M35" s="25">
        <v>69613270</v>
      </c>
      <c r="N35" s="25">
        <v>17274760</v>
      </c>
    </row>
  </sheetData>
  <mergeCells count="47"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21:C21"/>
    <mergeCell ref="B22:C22"/>
    <mergeCell ref="B19:C19"/>
    <mergeCell ref="B20:C20"/>
    <mergeCell ref="A29:A35"/>
    <mergeCell ref="B29:C29"/>
    <mergeCell ref="B30:C30"/>
    <mergeCell ref="B34:C34"/>
    <mergeCell ref="B35:C35"/>
    <mergeCell ref="B31:C31"/>
    <mergeCell ref="B32:C32"/>
    <mergeCell ref="B33:C33"/>
    <mergeCell ref="A24:A27"/>
    <mergeCell ref="B24:C24"/>
    <mergeCell ref="B25:C25"/>
    <mergeCell ref="B26:C26"/>
    <mergeCell ref="B27:C27"/>
    <mergeCell ref="A1:N1"/>
    <mergeCell ref="A2:N2"/>
    <mergeCell ref="E5:E8"/>
    <mergeCell ref="F5:F8"/>
    <mergeCell ref="G5:G8"/>
    <mergeCell ref="M5:M8"/>
    <mergeCell ref="D3:N3"/>
    <mergeCell ref="D4:D8"/>
    <mergeCell ref="N4:N8"/>
    <mergeCell ref="E4:G4"/>
    <mergeCell ref="K4:M4"/>
    <mergeCell ref="A8:C9"/>
    <mergeCell ref="C3:C4"/>
    <mergeCell ref="I4:I8"/>
    <mergeCell ref="J4:J8"/>
    <mergeCell ref="H4:H8"/>
    <mergeCell ref="K5:K6"/>
    <mergeCell ref="L5:L6"/>
    <mergeCell ref="K7:K8"/>
    <mergeCell ref="L7:L8"/>
    <mergeCell ref="B18:C18"/>
  </mergeCells>
  <phoneticPr fontId="2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P37"/>
  <sheetViews>
    <sheetView view="pageBreakPreview" zoomScaleNormal="100" zoomScaleSheetLayoutView="100" workbookViewId="0">
      <selection sqref="A1:Q1"/>
    </sheetView>
  </sheetViews>
  <sheetFormatPr defaultColWidth="9" defaultRowHeight="10.8" x14ac:dyDescent="0.2"/>
  <cols>
    <col min="1" max="1" width="3.21875" style="1" customWidth="1"/>
    <col min="2" max="3" width="13.5546875" style="1" customWidth="1"/>
    <col min="4" max="10" width="12.33203125" style="1" customWidth="1"/>
    <col min="11" max="12" width="13.77734375" style="1" customWidth="1"/>
    <col min="13" max="14" width="12.33203125" style="1" customWidth="1"/>
    <col min="15" max="15" width="13.77734375" style="1" customWidth="1"/>
    <col min="16" max="16" width="12.33203125" style="1" customWidth="1"/>
    <col min="17" max="16384" width="9" style="1"/>
  </cols>
  <sheetData>
    <row r="1" spans="1:16" ht="40.049999999999997" customHeight="1" x14ac:dyDescent="0.2">
      <c r="A1" s="37" t="str">
        <f>'5-1'!A1:Q1</f>
        <v>第５表　課税標準額段階別令和６年度分所得割額等に関する調（市町村合計）　（第５１表を含む）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</row>
    <row r="2" spans="1:16" ht="30" customHeight="1" x14ac:dyDescent="0.2">
      <c r="A2" s="38" t="s">
        <v>84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ht="19.95" customHeight="1" x14ac:dyDescent="0.2">
      <c r="A3" s="11"/>
      <c r="B3" s="16"/>
      <c r="C3" s="42" t="s">
        <v>0</v>
      </c>
      <c r="D3" s="76" t="s">
        <v>72</v>
      </c>
      <c r="E3" s="76"/>
      <c r="F3" s="76"/>
      <c r="G3" s="76"/>
      <c r="H3" s="76"/>
      <c r="I3" s="76"/>
      <c r="J3" s="76"/>
      <c r="K3" s="77"/>
      <c r="L3" s="78" t="s">
        <v>3</v>
      </c>
      <c r="M3" s="76"/>
      <c r="N3" s="76"/>
      <c r="O3" s="77"/>
      <c r="P3" s="47" t="s">
        <v>57</v>
      </c>
    </row>
    <row r="4" spans="1:16" ht="15" customHeight="1" x14ac:dyDescent="0.2">
      <c r="A4" s="12"/>
      <c r="C4" s="43"/>
      <c r="D4" s="32" t="s">
        <v>27</v>
      </c>
      <c r="E4" s="79"/>
      <c r="F4" s="79"/>
      <c r="G4" s="79"/>
      <c r="H4" s="33"/>
      <c r="I4" s="47" t="s">
        <v>78</v>
      </c>
      <c r="J4" s="65" t="s">
        <v>55</v>
      </c>
      <c r="K4" s="65" t="s">
        <v>6</v>
      </c>
      <c r="L4" s="47" t="s">
        <v>74</v>
      </c>
      <c r="M4" s="47" t="s">
        <v>76</v>
      </c>
      <c r="N4" s="47" t="s">
        <v>77</v>
      </c>
      <c r="O4" s="47" t="s">
        <v>56</v>
      </c>
      <c r="P4" s="66"/>
    </row>
    <row r="5" spans="1:16" ht="15" customHeight="1" x14ac:dyDescent="0.2">
      <c r="A5" s="12"/>
      <c r="C5" s="2"/>
      <c r="D5" s="65" t="s">
        <v>70</v>
      </c>
      <c r="E5" s="65" t="s">
        <v>4</v>
      </c>
      <c r="F5" s="65" t="s">
        <v>54</v>
      </c>
      <c r="G5" s="65" t="s">
        <v>5</v>
      </c>
      <c r="H5" s="65" t="s">
        <v>6</v>
      </c>
      <c r="I5" s="48"/>
      <c r="J5" s="66"/>
      <c r="K5" s="66"/>
      <c r="L5" s="48"/>
      <c r="M5" s="48"/>
      <c r="N5" s="48"/>
      <c r="O5" s="66"/>
      <c r="P5" s="66"/>
    </row>
    <row r="6" spans="1:16" ht="15" customHeight="1" x14ac:dyDescent="0.2">
      <c r="A6" s="12"/>
      <c r="C6" s="2"/>
      <c r="D6" s="66"/>
      <c r="E6" s="66"/>
      <c r="F6" s="66"/>
      <c r="G6" s="66"/>
      <c r="H6" s="66"/>
      <c r="I6" s="48"/>
      <c r="J6" s="66"/>
      <c r="K6" s="66"/>
      <c r="L6" s="48"/>
      <c r="M6" s="48"/>
      <c r="N6" s="48"/>
      <c r="O6" s="66"/>
      <c r="P6" s="66"/>
    </row>
    <row r="7" spans="1:16" ht="15" customHeight="1" x14ac:dyDescent="0.2">
      <c r="A7" s="12"/>
      <c r="C7" s="2"/>
      <c r="D7" s="3" t="s">
        <v>28</v>
      </c>
      <c r="E7" s="66" t="s">
        <v>29</v>
      </c>
      <c r="F7" s="66" t="s">
        <v>9</v>
      </c>
      <c r="G7" s="66" t="s">
        <v>9</v>
      </c>
      <c r="H7" s="66"/>
      <c r="I7" s="48"/>
      <c r="J7" s="66"/>
      <c r="K7" s="66"/>
      <c r="L7" s="48"/>
      <c r="M7" s="48"/>
      <c r="N7" s="48"/>
      <c r="O7" s="66"/>
      <c r="P7" s="66"/>
    </row>
    <row r="8" spans="1:16" ht="15" customHeight="1" x14ac:dyDescent="0.2">
      <c r="A8" s="49" t="s">
        <v>10</v>
      </c>
      <c r="B8" s="50"/>
      <c r="C8" s="51"/>
      <c r="D8" s="3" t="s">
        <v>8</v>
      </c>
      <c r="E8" s="66"/>
      <c r="F8" s="66"/>
      <c r="G8" s="66"/>
      <c r="H8" s="66"/>
      <c r="I8" s="48"/>
      <c r="J8" s="66"/>
      <c r="K8" s="66"/>
      <c r="L8" s="48"/>
      <c r="M8" s="48"/>
      <c r="N8" s="48"/>
      <c r="O8" s="66"/>
      <c r="P8" s="66"/>
    </row>
    <row r="9" spans="1:16" ht="15" customHeight="1" x14ac:dyDescent="0.2">
      <c r="A9" s="52"/>
      <c r="B9" s="53"/>
      <c r="C9" s="54"/>
      <c r="D9" s="7" t="s">
        <v>12</v>
      </c>
      <c r="E9" s="7" t="s">
        <v>12</v>
      </c>
      <c r="F9" s="7" t="s">
        <v>12</v>
      </c>
      <c r="G9" s="7" t="s">
        <v>12</v>
      </c>
      <c r="H9" s="7" t="s">
        <v>12</v>
      </c>
      <c r="I9" s="7" t="s">
        <v>12</v>
      </c>
      <c r="J9" s="7" t="s">
        <v>12</v>
      </c>
      <c r="K9" s="10" t="s">
        <v>12</v>
      </c>
      <c r="L9" s="7" t="s">
        <v>12</v>
      </c>
      <c r="M9" s="7" t="s">
        <v>12</v>
      </c>
      <c r="N9" s="7" t="s">
        <v>12</v>
      </c>
      <c r="O9" s="7" t="s">
        <v>12</v>
      </c>
      <c r="P9" s="7" t="s">
        <v>12</v>
      </c>
    </row>
    <row r="10" spans="1:16" ht="30" customHeight="1" x14ac:dyDescent="0.2">
      <c r="A10" s="55" t="s">
        <v>13</v>
      </c>
      <c r="B10" s="32" t="s">
        <v>41</v>
      </c>
      <c r="C10" s="33"/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860</v>
      </c>
      <c r="K10" s="25">
        <v>1750</v>
      </c>
      <c r="L10" s="25">
        <v>159</v>
      </c>
      <c r="M10" s="25">
        <v>0</v>
      </c>
      <c r="N10" s="25">
        <v>0</v>
      </c>
      <c r="O10" s="25">
        <v>159</v>
      </c>
      <c r="P10" s="25">
        <v>8</v>
      </c>
    </row>
    <row r="11" spans="1:16" ht="30" customHeight="1" x14ac:dyDescent="0.2">
      <c r="A11" s="55"/>
      <c r="B11" s="32" t="s">
        <v>42</v>
      </c>
      <c r="C11" s="33"/>
      <c r="D11" s="25">
        <v>4824270</v>
      </c>
      <c r="E11" s="25">
        <v>2645550</v>
      </c>
      <c r="F11" s="25">
        <v>629660</v>
      </c>
      <c r="G11" s="25">
        <v>1943100</v>
      </c>
      <c r="H11" s="25">
        <v>10042580</v>
      </c>
      <c r="I11" s="25">
        <v>232070</v>
      </c>
      <c r="J11" s="25">
        <v>151188010</v>
      </c>
      <c r="K11" s="25">
        <v>295759735</v>
      </c>
      <c r="L11" s="25">
        <v>215711443</v>
      </c>
      <c r="M11" s="25">
        <v>542</v>
      </c>
      <c r="N11" s="25">
        <v>0</v>
      </c>
      <c r="O11" s="25">
        <v>215711985</v>
      </c>
      <c r="P11" s="25">
        <v>12928690</v>
      </c>
    </row>
    <row r="12" spans="1:16" ht="30" customHeight="1" x14ac:dyDescent="0.2">
      <c r="A12" s="55"/>
      <c r="B12" s="32" t="s">
        <v>43</v>
      </c>
      <c r="C12" s="33"/>
      <c r="D12" s="25">
        <v>7066290</v>
      </c>
      <c r="E12" s="25">
        <v>5745600</v>
      </c>
      <c r="F12" s="25">
        <v>1062100</v>
      </c>
      <c r="G12" s="25">
        <v>3067650</v>
      </c>
      <c r="H12" s="25">
        <v>16941640</v>
      </c>
      <c r="I12" s="25">
        <v>420900</v>
      </c>
      <c r="J12" s="25">
        <v>204699790</v>
      </c>
      <c r="K12" s="25">
        <v>522534843</v>
      </c>
      <c r="L12" s="25">
        <v>703670797</v>
      </c>
      <c r="M12" s="25">
        <v>0</v>
      </c>
      <c r="N12" s="25">
        <v>558</v>
      </c>
      <c r="O12" s="25">
        <v>703671355</v>
      </c>
      <c r="P12" s="25">
        <v>42200519</v>
      </c>
    </row>
    <row r="13" spans="1:16" ht="30" customHeight="1" x14ac:dyDescent="0.2">
      <c r="A13" s="55"/>
      <c r="B13" s="32" t="s">
        <v>44</v>
      </c>
      <c r="C13" s="33"/>
      <c r="D13" s="25">
        <v>6842220</v>
      </c>
      <c r="E13" s="25">
        <v>6117750</v>
      </c>
      <c r="F13" s="25">
        <v>970900</v>
      </c>
      <c r="G13" s="25">
        <v>2209500</v>
      </c>
      <c r="H13" s="25">
        <v>16140370</v>
      </c>
      <c r="I13" s="25">
        <v>317860</v>
      </c>
      <c r="J13" s="25">
        <v>144529480</v>
      </c>
      <c r="K13" s="25">
        <v>464486203</v>
      </c>
      <c r="L13" s="25">
        <v>826943174</v>
      </c>
      <c r="M13" s="25">
        <v>699</v>
      </c>
      <c r="N13" s="25">
        <v>721</v>
      </c>
      <c r="O13" s="25">
        <v>826944594</v>
      </c>
      <c r="P13" s="25">
        <v>49602259</v>
      </c>
    </row>
    <row r="14" spans="1:16" ht="30" customHeight="1" x14ac:dyDescent="0.2">
      <c r="A14" s="55"/>
      <c r="B14" s="32" t="s">
        <v>45</v>
      </c>
      <c r="C14" s="33"/>
      <c r="D14" s="25">
        <v>5938680</v>
      </c>
      <c r="E14" s="25">
        <v>6007500</v>
      </c>
      <c r="F14" s="25">
        <v>810160</v>
      </c>
      <c r="G14" s="25">
        <v>1375200</v>
      </c>
      <c r="H14" s="25">
        <v>14131540</v>
      </c>
      <c r="I14" s="25">
        <v>230000</v>
      </c>
      <c r="J14" s="25">
        <v>81726960</v>
      </c>
      <c r="K14" s="25">
        <v>319464381</v>
      </c>
      <c r="L14" s="25">
        <v>656371919</v>
      </c>
      <c r="M14" s="25">
        <v>0</v>
      </c>
      <c r="N14" s="25">
        <v>732</v>
      </c>
      <c r="O14" s="25">
        <v>656372651</v>
      </c>
      <c r="P14" s="25">
        <v>39374047</v>
      </c>
    </row>
    <row r="15" spans="1:16" ht="30" customHeight="1" x14ac:dyDescent="0.2">
      <c r="A15" s="55"/>
      <c r="B15" s="32" t="s">
        <v>46</v>
      </c>
      <c r="C15" s="33"/>
      <c r="D15" s="25">
        <v>6993690</v>
      </c>
      <c r="E15" s="25">
        <v>7521300</v>
      </c>
      <c r="F15" s="25">
        <v>873240</v>
      </c>
      <c r="G15" s="25">
        <v>1124100</v>
      </c>
      <c r="H15" s="25">
        <v>16512330</v>
      </c>
      <c r="I15" s="25">
        <v>192970</v>
      </c>
      <c r="J15" s="25">
        <v>66857590</v>
      </c>
      <c r="K15" s="25">
        <v>310974382</v>
      </c>
      <c r="L15" s="25">
        <v>723527819</v>
      </c>
      <c r="M15" s="25">
        <v>2586</v>
      </c>
      <c r="N15" s="25">
        <v>0</v>
      </c>
      <c r="O15" s="25">
        <v>723530405</v>
      </c>
      <c r="P15" s="25">
        <v>43404927</v>
      </c>
    </row>
    <row r="16" spans="1:16" ht="30" customHeight="1" x14ac:dyDescent="0.2">
      <c r="A16" s="55"/>
      <c r="B16" s="32" t="s">
        <v>47</v>
      </c>
      <c r="C16" s="33"/>
      <c r="D16" s="25">
        <v>3597000</v>
      </c>
      <c r="E16" s="25">
        <v>4032450</v>
      </c>
      <c r="F16" s="25">
        <v>446120</v>
      </c>
      <c r="G16" s="25">
        <v>458550</v>
      </c>
      <c r="H16" s="25">
        <v>8534120</v>
      </c>
      <c r="I16" s="25">
        <v>88320</v>
      </c>
      <c r="J16" s="25">
        <v>28488660</v>
      </c>
      <c r="K16" s="25">
        <v>147015282</v>
      </c>
      <c r="L16" s="25">
        <v>407482382</v>
      </c>
      <c r="M16" s="25">
        <v>0</v>
      </c>
      <c r="N16" s="25">
        <v>0</v>
      </c>
      <c r="O16" s="25">
        <v>407482382</v>
      </c>
      <c r="P16" s="25">
        <v>24445961</v>
      </c>
    </row>
    <row r="17" spans="1:16" ht="30" customHeight="1" x14ac:dyDescent="0.2">
      <c r="A17" s="55"/>
      <c r="B17" s="32" t="s">
        <v>49</v>
      </c>
      <c r="C17" s="33"/>
      <c r="D17" s="25">
        <v>3687750</v>
      </c>
      <c r="E17" s="25">
        <v>4251600</v>
      </c>
      <c r="F17" s="25">
        <v>491340</v>
      </c>
      <c r="G17" s="25">
        <v>390150</v>
      </c>
      <c r="H17" s="25">
        <v>8820840</v>
      </c>
      <c r="I17" s="25">
        <v>94070</v>
      </c>
      <c r="J17" s="25">
        <v>24116440</v>
      </c>
      <c r="K17" s="25">
        <v>129598918</v>
      </c>
      <c r="L17" s="25">
        <v>463443498</v>
      </c>
      <c r="M17" s="25">
        <v>0</v>
      </c>
      <c r="N17" s="25">
        <v>0</v>
      </c>
      <c r="O17" s="25">
        <v>463443498</v>
      </c>
      <c r="P17" s="25">
        <v>27804063</v>
      </c>
    </row>
    <row r="18" spans="1:16" ht="30" customHeight="1" x14ac:dyDescent="0.2">
      <c r="A18" s="55"/>
      <c r="B18" s="32" t="s">
        <v>97</v>
      </c>
      <c r="C18" s="33"/>
      <c r="D18" s="25">
        <v>2428140</v>
      </c>
      <c r="E18" s="25">
        <v>2674350</v>
      </c>
      <c r="F18" s="25">
        <v>411920</v>
      </c>
      <c r="G18" s="25">
        <v>275400</v>
      </c>
      <c r="H18" s="25">
        <v>5789810</v>
      </c>
      <c r="I18" s="25">
        <v>73140</v>
      </c>
      <c r="J18" s="25">
        <v>14874490</v>
      </c>
      <c r="K18" s="25">
        <v>85615238</v>
      </c>
      <c r="L18" s="25">
        <v>455019512</v>
      </c>
      <c r="M18" s="25">
        <v>0</v>
      </c>
      <c r="N18" s="25">
        <v>0</v>
      </c>
      <c r="O18" s="25">
        <v>455019512</v>
      </c>
      <c r="P18" s="25">
        <v>27299583</v>
      </c>
    </row>
    <row r="19" spans="1:16" ht="30" customHeight="1" x14ac:dyDescent="0.2">
      <c r="A19" s="55"/>
      <c r="B19" s="32" t="s">
        <v>98</v>
      </c>
      <c r="C19" s="33"/>
      <c r="D19" s="25">
        <v>501600</v>
      </c>
      <c r="E19" s="25">
        <v>534150</v>
      </c>
      <c r="F19" s="25">
        <v>122740</v>
      </c>
      <c r="G19" s="25">
        <v>67050</v>
      </c>
      <c r="H19" s="25">
        <v>1225540</v>
      </c>
      <c r="I19" s="25">
        <v>20470</v>
      </c>
      <c r="J19" s="25">
        <v>638590</v>
      </c>
      <c r="K19" s="25">
        <v>16790658</v>
      </c>
      <c r="L19" s="25">
        <v>206808580</v>
      </c>
      <c r="M19" s="25">
        <v>401</v>
      </c>
      <c r="N19" s="25">
        <v>52</v>
      </c>
      <c r="O19" s="25">
        <v>206809033</v>
      </c>
      <c r="P19" s="25">
        <v>12408211</v>
      </c>
    </row>
    <row r="20" spans="1:16" ht="30" customHeight="1" x14ac:dyDescent="0.2">
      <c r="A20" s="55"/>
      <c r="B20" s="32" t="s">
        <v>101</v>
      </c>
      <c r="C20" s="33"/>
      <c r="D20" s="25">
        <v>60390</v>
      </c>
      <c r="E20" s="25">
        <v>67500</v>
      </c>
      <c r="F20" s="25">
        <v>14440</v>
      </c>
      <c r="G20" s="25">
        <v>10350</v>
      </c>
      <c r="H20" s="25">
        <v>152680</v>
      </c>
      <c r="I20" s="25">
        <v>2990</v>
      </c>
      <c r="J20" s="25">
        <v>0</v>
      </c>
      <c r="K20" s="25">
        <v>2132319</v>
      </c>
      <c r="L20" s="25">
        <v>60653769</v>
      </c>
      <c r="M20" s="25">
        <v>0</v>
      </c>
      <c r="N20" s="25">
        <v>0</v>
      </c>
      <c r="O20" s="25">
        <v>60653769</v>
      </c>
      <c r="P20" s="25">
        <v>3639191</v>
      </c>
    </row>
    <row r="21" spans="1:16" ht="30" customHeight="1" x14ac:dyDescent="0.2">
      <c r="A21" s="55"/>
      <c r="B21" s="32" t="s">
        <v>92</v>
      </c>
      <c r="C21" s="33"/>
      <c r="D21" s="25">
        <v>14190</v>
      </c>
      <c r="E21" s="25">
        <v>20250</v>
      </c>
      <c r="F21" s="25">
        <v>3040</v>
      </c>
      <c r="G21" s="25">
        <v>900</v>
      </c>
      <c r="H21" s="25">
        <v>38380</v>
      </c>
      <c r="I21" s="25">
        <v>230</v>
      </c>
      <c r="J21" s="25">
        <v>0</v>
      </c>
      <c r="K21" s="25">
        <v>506034</v>
      </c>
      <c r="L21" s="25">
        <v>38811447</v>
      </c>
      <c r="M21" s="25">
        <v>0</v>
      </c>
      <c r="N21" s="25">
        <v>0</v>
      </c>
      <c r="O21" s="25">
        <v>38811447</v>
      </c>
      <c r="P21" s="25">
        <v>2328676</v>
      </c>
    </row>
    <row r="22" spans="1:16" ht="30" customHeight="1" x14ac:dyDescent="0.2">
      <c r="A22" s="55"/>
      <c r="B22" s="32" t="s">
        <v>40</v>
      </c>
      <c r="C22" s="33"/>
      <c r="D22" s="25">
        <v>41954220</v>
      </c>
      <c r="E22" s="25">
        <v>39618000</v>
      </c>
      <c r="F22" s="25">
        <v>5835660</v>
      </c>
      <c r="G22" s="25">
        <v>10921950</v>
      </c>
      <c r="H22" s="25">
        <v>98329830</v>
      </c>
      <c r="I22" s="25">
        <v>1673020</v>
      </c>
      <c r="J22" s="25">
        <v>717120870</v>
      </c>
      <c r="K22" s="25">
        <v>2294879743</v>
      </c>
      <c r="L22" s="25">
        <v>4758444499</v>
      </c>
      <c r="M22" s="25">
        <v>4228</v>
      </c>
      <c r="N22" s="25">
        <v>2063</v>
      </c>
      <c r="O22" s="25">
        <v>4758450790</v>
      </c>
      <c r="P22" s="25">
        <v>285436135</v>
      </c>
    </row>
    <row r="23" spans="1:16" ht="15" customHeight="1" x14ac:dyDescent="0.2">
      <c r="A23" s="24"/>
      <c r="B23" s="23"/>
      <c r="C23" s="23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</row>
    <row r="24" spans="1:16" ht="30" customHeight="1" x14ac:dyDescent="0.2">
      <c r="A24" s="39" t="s">
        <v>14</v>
      </c>
      <c r="B24" s="32" t="s">
        <v>15</v>
      </c>
      <c r="C24" s="33"/>
      <c r="D24" s="25">
        <v>11890560</v>
      </c>
      <c r="E24" s="25">
        <v>8391150</v>
      </c>
      <c r="F24" s="25">
        <v>1691760</v>
      </c>
      <c r="G24" s="25">
        <v>5010750</v>
      </c>
      <c r="H24" s="25">
        <v>26984220</v>
      </c>
      <c r="I24" s="25">
        <v>652970</v>
      </c>
      <c r="J24" s="25">
        <v>355888660</v>
      </c>
      <c r="K24" s="25">
        <v>818296328</v>
      </c>
      <c r="L24" s="25">
        <v>919382399</v>
      </c>
      <c r="M24" s="25">
        <v>542</v>
      </c>
      <c r="N24" s="25">
        <v>558</v>
      </c>
      <c r="O24" s="25">
        <v>919383499</v>
      </c>
      <c r="P24" s="25">
        <v>55129217</v>
      </c>
    </row>
    <row r="25" spans="1:16" ht="30" customHeight="1" x14ac:dyDescent="0.2">
      <c r="A25" s="40"/>
      <c r="B25" s="32" t="s">
        <v>30</v>
      </c>
      <c r="C25" s="33"/>
      <c r="D25" s="25">
        <v>23371590</v>
      </c>
      <c r="E25" s="25">
        <v>23679000</v>
      </c>
      <c r="F25" s="25">
        <v>3100420</v>
      </c>
      <c r="G25" s="25">
        <v>5167350</v>
      </c>
      <c r="H25" s="25">
        <v>55318360</v>
      </c>
      <c r="I25" s="25">
        <v>829150</v>
      </c>
      <c r="J25" s="25">
        <v>321602690</v>
      </c>
      <c r="K25" s="25">
        <v>1241940248</v>
      </c>
      <c r="L25" s="25">
        <v>2614325294</v>
      </c>
      <c r="M25" s="25">
        <v>3285</v>
      </c>
      <c r="N25" s="25">
        <v>1453</v>
      </c>
      <c r="O25" s="25">
        <v>2614330032</v>
      </c>
      <c r="P25" s="25">
        <v>156827194</v>
      </c>
    </row>
    <row r="26" spans="1:16" ht="30" customHeight="1" x14ac:dyDescent="0.2">
      <c r="A26" s="40"/>
      <c r="B26" s="32" t="s">
        <v>50</v>
      </c>
      <c r="C26" s="33"/>
      <c r="D26" s="25">
        <v>3687750</v>
      </c>
      <c r="E26" s="25">
        <v>4251600</v>
      </c>
      <c r="F26" s="25">
        <v>491340</v>
      </c>
      <c r="G26" s="25">
        <v>390150</v>
      </c>
      <c r="H26" s="25">
        <v>8820840</v>
      </c>
      <c r="I26" s="25">
        <v>94070</v>
      </c>
      <c r="J26" s="25">
        <v>24116440</v>
      </c>
      <c r="K26" s="25">
        <v>129598918</v>
      </c>
      <c r="L26" s="25">
        <v>463443498</v>
      </c>
      <c r="M26" s="25">
        <v>0</v>
      </c>
      <c r="N26" s="25">
        <v>0</v>
      </c>
      <c r="O26" s="25">
        <v>463443498</v>
      </c>
      <c r="P26" s="25">
        <v>27804063</v>
      </c>
    </row>
    <row r="27" spans="1:16" ht="30" customHeight="1" x14ac:dyDescent="0.2">
      <c r="A27" s="41"/>
      <c r="B27" s="32" t="s">
        <v>48</v>
      </c>
      <c r="C27" s="33"/>
      <c r="D27" s="25">
        <v>3004320</v>
      </c>
      <c r="E27" s="25">
        <v>3296250</v>
      </c>
      <c r="F27" s="25">
        <v>552140</v>
      </c>
      <c r="G27" s="25">
        <v>353700</v>
      </c>
      <c r="H27" s="25">
        <v>7206410</v>
      </c>
      <c r="I27" s="25">
        <v>96830</v>
      </c>
      <c r="J27" s="25">
        <v>15513080</v>
      </c>
      <c r="K27" s="25">
        <v>105044249</v>
      </c>
      <c r="L27" s="25">
        <v>761293308</v>
      </c>
      <c r="M27" s="25">
        <v>401</v>
      </c>
      <c r="N27" s="25">
        <v>52</v>
      </c>
      <c r="O27" s="25">
        <v>761293761</v>
      </c>
      <c r="P27" s="25">
        <v>45675661</v>
      </c>
    </row>
    <row r="28" spans="1:16" ht="15" customHeight="1" x14ac:dyDescent="0.2">
      <c r="A28" s="20"/>
      <c r="B28" s="21"/>
      <c r="C28" s="21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</row>
    <row r="29" spans="1:16" ht="30" customHeight="1" x14ac:dyDescent="0.2">
      <c r="A29" s="39" t="s">
        <v>16</v>
      </c>
      <c r="B29" s="32" t="s">
        <v>17</v>
      </c>
      <c r="C29" s="33"/>
      <c r="D29" s="25">
        <v>35256540</v>
      </c>
      <c r="E29" s="25">
        <v>32064750</v>
      </c>
      <c r="F29" s="25">
        <v>4791800</v>
      </c>
      <c r="G29" s="25">
        <v>10174950</v>
      </c>
      <c r="H29" s="25">
        <v>82288040</v>
      </c>
      <c r="I29" s="25">
        <v>1481890</v>
      </c>
      <c r="J29" s="25">
        <v>677341280</v>
      </c>
      <c r="K29" s="25">
        <v>2059989416</v>
      </c>
      <c r="L29" s="25">
        <v>3533640853</v>
      </c>
      <c r="M29" s="25">
        <v>3827</v>
      </c>
      <c r="N29" s="25">
        <v>2011</v>
      </c>
      <c r="O29" s="25">
        <v>3533646691</v>
      </c>
      <c r="P29" s="25">
        <v>141279633</v>
      </c>
    </row>
    <row r="30" spans="1:16" ht="30" customHeight="1" x14ac:dyDescent="0.2">
      <c r="A30" s="40"/>
      <c r="B30" s="32" t="s">
        <v>50</v>
      </c>
      <c r="C30" s="33"/>
      <c r="D30" s="25">
        <v>3687750</v>
      </c>
      <c r="E30" s="25">
        <v>4251600</v>
      </c>
      <c r="F30" s="25">
        <v>491340</v>
      </c>
      <c r="G30" s="25">
        <v>390150</v>
      </c>
      <c r="H30" s="25">
        <v>8820840</v>
      </c>
      <c r="I30" s="25">
        <v>94070</v>
      </c>
      <c r="J30" s="25">
        <v>24116440</v>
      </c>
      <c r="K30" s="25">
        <v>129598918</v>
      </c>
      <c r="L30" s="25">
        <v>463443498</v>
      </c>
      <c r="M30" s="25">
        <v>0</v>
      </c>
      <c r="N30" s="25">
        <v>0</v>
      </c>
      <c r="O30" s="25">
        <v>463443498</v>
      </c>
      <c r="P30" s="25">
        <v>18535203</v>
      </c>
    </row>
    <row r="31" spans="1:16" ht="30" customHeight="1" x14ac:dyDescent="0.2">
      <c r="A31" s="40"/>
      <c r="B31" s="32" t="s">
        <v>93</v>
      </c>
      <c r="C31" s="33"/>
      <c r="D31" s="25">
        <v>2428140</v>
      </c>
      <c r="E31" s="25">
        <v>2674350</v>
      </c>
      <c r="F31" s="25">
        <v>411920</v>
      </c>
      <c r="G31" s="25">
        <v>275400</v>
      </c>
      <c r="H31" s="25">
        <v>5789810</v>
      </c>
      <c r="I31" s="25">
        <v>73140</v>
      </c>
      <c r="J31" s="25">
        <v>14874490</v>
      </c>
      <c r="K31" s="25">
        <v>85615238</v>
      </c>
      <c r="L31" s="25">
        <v>455019512</v>
      </c>
      <c r="M31" s="25">
        <v>0</v>
      </c>
      <c r="N31" s="25">
        <v>0</v>
      </c>
      <c r="O31" s="25">
        <v>455019512</v>
      </c>
      <c r="P31" s="25">
        <v>18199207</v>
      </c>
    </row>
    <row r="32" spans="1:16" ht="30" customHeight="1" x14ac:dyDescent="0.2">
      <c r="A32" s="40"/>
      <c r="B32" s="32" t="s">
        <v>94</v>
      </c>
      <c r="C32" s="33"/>
      <c r="D32" s="25">
        <v>501600</v>
      </c>
      <c r="E32" s="25">
        <v>534150</v>
      </c>
      <c r="F32" s="25">
        <v>122740</v>
      </c>
      <c r="G32" s="25">
        <v>67050</v>
      </c>
      <c r="H32" s="25">
        <v>1225540</v>
      </c>
      <c r="I32" s="25">
        <v>20470</v>
      </c>
      <c r="J32" s="25">
        <v>638590</v>
      </c>
      <c r="K32" s="25">
        <v>16790658</v>
      </c>
      <c r="L32" s="25">
        <v>206808580</v>
      </c>
      <c r="M32" s="25">
        <v>401</v>
      </c>
      <c r="N32" s="25">
        <v>52</v>
      </c>
      <c r="O32" s="25">
        <v>206809033</v>
      </c>
      <c r="P32" s="25">
        <v>8272026</v>
      </c>
    </row>
    <row r="33" spans="1:16" ht="30" customHeight="1" x14ac:dyDescent="0.2">
      <c r="A33" s="40"/>
      <c r="B33" s="32" t="s">
        <v>102</v>
      </c>
      <c r="C33" s="33"/>
      <c r="D33" s="25">
        <v>60390</v>
      </c>
      <c r="E33" s="25">
        <v>67500</v>
      </c>
      <c r="F33" s="25">
        <v>14440</v>
      </c>
      <c r="G33" s="25">
        <v>10350</v>
      </c>
      <c r="H33" s="25">
        <v>152680</v>
      </c>
      <c r="I33" s="25">
        <v>2990</v>
      </c>
      <c r="J33" s="25">
        <v>0</v>
      </c>
      <c r="K33" s="25">
        <v>2132320</v>
      </c>
      <c r="L33" s="25">
        <v>60653769</v>
      </c>
      <c r="M33" s="25">
        <v>0</v>
      </c>
      <c r="N33" s="25">
        <v>0</v>
      </c>
      <c r="O33" s="25">
        <v>60653769</v>
      </c>
      <c r="P33" s="25">
        <v>2426111</v>
      </c>
    </row>
    <row r="34" spans="1:16" ht="30" customHeight="1" x14ac:dyDescent="0.2">
      <c r="A34" s="40"/>
      <c r="B34" s="32" t="s">
        <v>100</v>
      </c>
      <c r="C34" s="33"/>
      <c r="D34" s="25">
        <v>14190</v>
      </c>
      <c r="E34" s="25">
        <v>20250</v>
      </c>
      <c r="F34" s="25">
        <v>3040</v>
      </c>
      <c r="G34" s="25">
        <v>900</v>
      </c>
      <c r="H34" s="25">
        <v>38380</v>
      </c>
      <c r="I34" s="25">
        <v>230</v>
      </c>
      <c r="J34" s="25">
        <v>0</v>
      </c>
      <c r="K34" s="25">
        <v>506034</v>
      </c>
      <c r="L34" s="25">
        <v>38811447</v>
      </c>
      <c r="M34" s="25">
        <v>0</v>
      </c>
      <c r="N34" s="25">
        <v>0</v>
      </c>
      <c r="O34" s="25">
        <v>38811447</v>
      </c>
      <c r="P34" s="25">
        <v>1552448</v>
      </c>
    </row>
    <row r="35" spans="1:16" ht="30" customHeight="1" x14ac:dyDescent="0.2">
      <c r="A35" s="41"/>
      <c r="B35" s="32" t="s">
        <v>40</v>
      </c>
      <c r="C35" s="33"/>
      <c r="D35" s="25">
        <v>41948610</v>
      </c>
      <c r="E35" s="25">
        <v>39612600</v>
      </c>
      <c r="F35" s="25">
        <v>5835280</v>
      </c>
      <c r="G35" s="25">
        <v>10918800</v>
      </c>
      <c r="H35" s="25">
        <v>98315290</v>
      </c>
      <c r="I35" s="25">
        <v>1672790</v>
      </c>
      <c r="J35" s="25">
        <v>716970800</v>
      </c>
      <c r="K35" s="25">
        <v>2294632584</v>
      </c>
      <c r="L35" s="25">
        <v>4758377659</v>
      </c>
      <c r="M35" s="25">
        <v>4228</v>
      </c>
      <c r="N35" s="25">
        <v>2063</v>
      </c>
      <c r="O35" s="25">
        <v>4758383950</v>
      </c>
      <c r="P35" s="25">
        <v>190264628</v>
      </c>
    </row>
    <row r="36" spans="1:16" x14ac:dyDescent="0.2">
      <c r="A36" s="13"/>
      <c r="B36" s="17"/>
      <c r="C36" s="17"/>
      <c r="D36" s="15"/>
      <c r="E36" s="15"/>
      <c r="F36" s="15"/>
      <c r="G36" s="15"/>
      <c r="H36" s="15"/>
      <c r="I36" s="15"/>
      <c r="J36" s="15"/>
      <c r="K36" s="15"/>
      <c r="L36" s="15"/>
      <c r="M36" s="15"/>
    </row>
    <row r="37" spans="1:16" x14ac:dyDescent="0.2">
      <c r="A37" s="9"/>
    </row>
  </sheetData>
  <mergeCells count="50">
    <mergeCell ref="M4:M8"/>
    <mergeCell ref="N4:N8"/>
    <mergeCell ref="O4:O8"/>
    <mergeCell ref="B21:C21"/>
    <mergeCell ref="B22:C22"/>
    <mergeCell ref="E7:E8"/>
    <mergeCell ref="F7:F8"/>
    <mergeCell ref="G7:G8"/>
    <mergeCell ref="I4:I8"/>
    <mergeCell ref="A24:A27"/>
    <mergeCell ref="B24:C24"/>
    <mergeCell ref="B25:C25"/>
    <mergeCell ref="B26:C26"/>
    <mergeCell ref="B27:C27"/>
    <mergeCell ref="A10:A2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A29:A35"/>
    <mergeCell ref="B29:C29"/>
    <mergeCell ref="B30:C30"/>
    <mergeCell ref="B34:C34"/>
    <mergeCell ref="B35:C35"/>
    <mergeCell ref="B31:C31"/>
    <mergeCell ref="B32:C32"/>
    <mergeCell ref="B33:C33"/>
    <mergeCell ref="P3:P8"/>
    <mergeCell ref="A1:P1"/>
    <mergeCell ref="A2:P2"/>
    <mergeCell ref="E5:E6"/>
    <mergeCell ref="F5:F6"/>
    <mergeCell ref="G5:G6"/>
    <mergeCell ref="H5:H8"/>
    <mergeCell ref="J4:J8"/>
    <mergeCell ref="K4:K8"/>
    <mergeCell ref="D5:D6"/>
    <mergeCell ref="A8:C9"/>
    <mergeCell ref="C3:C4"/>
    <mergeCell ref="D3:K3"/>
    <mergeCell ref="L3:O3"/>
    <mergeCell ref="D4:H4"/>
    <mergeCell ref="L4:L8"/>
  </mergeCells>
  <phoneticPr fontId="2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R35"/>
  <sheetViews>
    <sheetView view="pageBreakPreview" zoomScaleNormal="100" zoomScaleSheetLayoutView="100" workbookViewId="0">
      <selection sqref="A1:Q1"/>
    </sheetView>
  </sheetViews>
  <sheetFormatPr defaultColWidth="9" defaultRowHeight="10.8" x14ac:dyDescent="0.2"/>
  <cols>
    <col min="1" max="1" width="3.21875" style="1" customWidth="1"/>
    <col min="2" max="3" width="13.5546875" style="1" customWidth="1"/>
    <col min="4" max="18" width="12.33203125" style="1" customWidth="1"/>
    <col min="19" max="16384" width="9" style="1"/>
  </cols>
  <sheetData>
    <row r="1" spans="1:18" ht="40.049999999999997" customHeight="1" x14ac:dyDescent="0.2">
      <c r="A1" s="37" t="str">
        <f>'5-1'!A1:Q1</f>
        <v>第５表　課税標準額段階別令和６年度分所得割額等に関する調（市町村合計）　（第５１表を含む）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</row>
    <row r="2" spans="1:18" ht="30" customHeight="1" x14ac:dyDescent="0.2">
      <c r="A2" s="38" t="s">
        <v>86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ht="19.95" customHeight="1" x14ac:dyDescent="0.2">
      <c r="A3" s="11"/>
      <c r="B3" s="16"/>
      <c r="C3" s="42" t="s">
        <v>0</v>
      </c>
      <c r="D3" s="32" t="s">
        <v>24</v>
      </c>
      <c r="E3" s="72"/>
      <c r="F3" s="72"/>
      <c r="G3" s="72"/>
      <c r="H3" s="72"/>
      <c r="I3" s="73"/>
      <c r="J3" s="65" t="s">
        <v>63</v>
      </c>
      <c r="K3" s="47" t="s">
        <v>64</v>
      </c>
      <c r="L3" s="47" t="s">
        <v>65</v>
      </c>
      <c r="M3" s="47" t="s">
        <v>104</v>
      </c>
      <c r="N3" s="65" t="s">
        <v>66</v>
      </c>
      <c r="O3" s="80" t="s">
        <v>25</v>
      </c>
      <c r="P3" s="81"/>
      <c r="Q3" s="82"/>
      <c r="R3" s="47" t="s">
        <v>58</v>
      </c>
    </row>
    <row r="4" spans="1:18" ht="15" customHeight="1" x14ac:dyDescent="0.2">
      <c r="A4" s="12"/>
      <c r="C4" s="43"/>
      <c r="D4" s="65" t="s">
        <v>59</v>
      </c>
      <c r="E4" s="65" t="s">
        <v>60</v>
      </c>
      <c r="F4" s="47" t="s">
        <v>73</v>
      </c>
      <c r="G4" s="65" t="s">
        <v>61</v>
      </c>
      <c r="H4" s="65" t="s">
        <v>62</v>
      </c>
      <c r="I4" s="65" t="s">
        <v>6</v>
      </c>
      <c r="J4" s="66"/>
      <c r="K4" s="66"/>
      <c r="L4" s="48"/>
      <c r="M4" s="66"/>
      <c r="N4" s="66"/>
      <c r="O4" s="44" t="s">
        <v>22</v>
      </c>
      <c r="P4" s="46"/>
      <c r="Q4" s="65" t="s">
        <v>6</v>
      </c>
      <c r="R4" s="66"/>
    </row>
    <row r="5" spans="1:18" ht="15" customHeight="1" x14ac:dyDescent="0.2">
      <c r="A5" s="12"/>
      <c r="C5" s="2"/>
      <c r="D5" s="66"/>
      <c r="E5" s="66"/>
      <c r="F5" s="48"/>
      <c r="G5" s="66"/>
      <c r="H5" s="66"/>
      <c r="I5" s="66"/>
      <c r="J5" s="66"/>
      <c r="K5" s="66"/>
      <c r="L5" s="48"/>
      <c r="M5" s="66"/>
      <c r="N5" s="66"/>
      <c r="O5" s="58" t="s">
        <v>67</v>
      </c>
      <c r="P5" s="62" t="s">
        <v>32</v>
      </c>
      <c r="Q5" s="66"/>
      <c r="R5" s="66"/>
    </row>
    <row r="6" spans="1:18" ht="15" customHeight="1" x14ac:dyDescent="0.2">
      <c r="A6" s="12"/>
      <c r="C6" s="2"/>
      <c r="D6" s="66"/>
      <c r="E6" s="66"/>
      <c r="F6" s="48"/>
      <c r="G6" s="66"/>
      <c r="H6" s="66"/>
      <c r="I6" s="66"/>
      <c r="J6" s="66"/>
      <c r="K6" s="66"/>
      <c r="L6" s="48"/>
      <c r="M6" s="66"/>
      <c r="N6" s="66"/>
      <c r="O6" s="59"/>
      <c r="P6" s="62"/>
      <c r="Q6" s="66"/>
      <c r="R6" s="66"/>
    </row>
    <row r="7" spans="1:18" ht="15" customHeight="1" x14ac:dyDescent="0.2">
      <c r="A7" s="12"/>
      <c r="C7" s="2"/>
      <c r="D7" s="66"/>
      <c r="E7" s="66"/>
      <c r="F7" s="48"/>
      <c r="G7" s="66"/>
      <c r="H7" s="66"/>
      <c r="I7" s="66"/>
      <c r="J7" s="66"/>
      <c r="K7" s="66"/>
      <c r="L7" s="48"/>
      <c r="M7" s="66"/>
      <c r="N7" s="66"/>
      <c r="O7" s="59"/>
      <c r="P7" s="62"/>
      <c r="Q7" s="66"/>
      <c r="R7" s="66"/>
    </row>
    <row r="8" spans="1:18" ht="15" customHeight="1" x14ac:dyDescent="0.2">
      <c r="A8" s="49" t="s">
        <v>10</v>
      </c>
      <c r="B8" s="50"/>
      <c r="C8" s="51"/>
      <c r="D8" s="66"/>
      <c r="E8" s="66"/>
      <c r="F8" s="48"/>
      <c r="G8" s="66"/>
      <c r="H8" s="66"/>
      <c r="I8" s="66"/>
      <c r="J8" s="66"/>
      <c r="K8" s="66"/>
      <c r="L8" s="48"/>
      <c r="M8" s="66"/>
      <c r="N8" s="66"/>
      <c r="O8" s="59"/>
      <c r="P8" s="62"/>
      <c r="Q8" s="66"/>
      <c r="R8" s="66"/>
    </row>
    <row r="9" spans="1:18" ht="15" customHeight="1" x14ac:dyDescent="0.2">
      <c r="A9" s="52"/>
      <c r="B9" s="53"/>
      <c r="C9" s="54"/>
      <c r="D9" s="7" t="s">
        <v>12</v>
      </c>
      <c r="E9" s="8" t="s">
        <v>12</v>
      </c>
      <c r="F9" s="7" t="s">
        <v>12</v>
      </c>
      <c r="G9" s="7" t="s">
        <v>12</v>
      </c>
      <c r="H9" s="7" t="s">
        <v>12</v>
      </c>
      <c r="I9" s="8" t="s">
        <v>12</v>
      </c>
      <c r="J9" s="7" t="s">
        <v>12</v>
      </c>
      <c r="K9" s="7" t="s">
        <v>12</v>
      </c>
      <c r="L9" s="7" t="s">
        <v>23</v>
      </c>
      <c r="M9" s="7" t="s">
        <v>12</v>
      </c>
      <c r="N9" s="7" t="s">
        <v>12</v>
      </c>
      <c r="O9" s="7" t="s">
        <v>12</v>
      </c>
      <c r="P9" s="7" t="s">
        <v>12</v>
      </c>
      <c r="Q9" s="7" t="s">
        <v>12</v>
      </c>
      <c r="R9" s="7" t="s">
        <v>18</v>
      </c>
    </row>
    <row r="10" spans="1:18" ht="30" customHeight="1" x14ac:dyDescent="0.2">
      <c r="A10" s="55" t="s">
        <v>13</v>
      </c>
      <c r="B10" s="32" t="s">
        <v>41</v>
      </c>
      <c r="C10" s="33"/>
      <c r="D10" s="25">
        <v>3</v>
      </c>
      <c r="E10" s="25">
        <v>0</v>
      </c>
      <c r="F10" s="25">
        <v>0</v>
      </c>
      <c r="G10" s="25">
        <v>0</v>
      </c>
      <c r="H10" s="25">
        <v>0</v>
      </c>
      <c r="I10" s="25">
        <v>3</v>
      </c>
      <c r="J10" s="25">
        <v>0</v>
      </c>
      <c r="K10" s="25">
        <v>0</v>
      </c>
      <c r="L10" s="25">
        <v>0</v>
      </c>
      <c r="M10" s="25">
        <v>0</v>
      </c>
      <c r="N10" s="25">
        <v>0</v>
      </c>
      <c r="O10" s="25">
        <v>4</v>
      </c>
      <c r="P10" s="25">
        <v>1</v>
      </c>
      <c r="Q10" s="25">
        <v>5</v>
      </c>
      <c r="R10" s="27">
        <v>5.0314465408805038</v>
      </c>
    </row>
    <row r="11" spans="1:18" ht="30" customHeight="1" x14ac:dyDescent="0.2">
      <c r="A11" s="55"/>
      <c r="B11" s="32" t="s">
        <v>42</v>
      </c>
      <c r="C11" s="33"/>
      <c r="D11" s="25">
        <v>661491</v>
      </c>
      <c r="E11" s="25">
        <v>1678</v>
      </c>
      <c r="F11" s="25">
        <v>129535</v>
      </c>
      <c r="G11" s="25">
        <v>165940</v>
      </c>
      <c r="H11" s="25">
        <v>35</v>
      </c>
      <c r="I11" s="25">
        <v>958679</v>
      </c>
      <c r="J11" s="25">
        <v>1486</v>
      </c>
      <c r="K11" s="25">
        <v>2468</v>
      </c>
      <c r="L11" s="25">
        <v>658</v>
      </c>
      <c r="M11" s="25">
        <v>2420808</v>
      </c>
      <c r="N11" s="25">
        <v>3320</v>
      </c>
      <c r="O11" s="25">
        <v>9476569</v>
      </c>
      <c r="P11" s="25">
        <v>64702</v>
      </c>
      <c r="Q11" s="25">
        <v>9541271</v>
      </c>
      <c r="R11" s="27">
        <v>5.9934963743437804</v>
      </c>
    </row>
    <row r="12" spans="1:18" ht="30" customHeight="1" x14ac:dyDescent="0.2">
      <c r="A12" s="55"/>
      <c r="B12" s="32" t="s">
        <v>43</v>
      </c>
      <c r="C12" s="33"/>
      <c r="D12" s="25">
        <v>951434</v>
      </c>
      <c r="E12" s="25">
        <v>4730</v>
      </c>
      <c r="F12" s="25">
        <v>1036331</v>
      </c>
      <c r="G12" s="25">
        <v>1135393</v>
      </c>
      <c r="H12" s="25">
        <v>110</v>
      </c>
      <c r="I12" s="25">
        <v>3127998</v>
      </c>
      <c r="J12" s="25">
        <v>622</v>
      </c>
      <c r="K12" s="25">
        <v>7143</v>
      </c>
      <c r="L12" s="25">
        <v>2814</v>
      </c>
      <c r="M12" s="25">
        <v>3677201</v>
      </c>
      <c r="N12" s="25">
        <v>7659</v>
      </c>
      <c r="O12" s="25">
        <v>34603960</v>
      </c>
      <c r="P12" s="25">
        <v>773122</v>
      </c>
      <c r="Q12" s="25">
        <v>35377082</v>
      </c>
      <c r="R12" s="27">
        <v>5.9971915440553918</v>
      </c>
    </row>
    <row r="13" spans="1:18" ht="30" customHeight="1" x14ac:dyDescent="0.2">
      <c r="A13" s="55"/>
      <c r="B13" s="32" t="s">
        <v>44</v>
      </c>
      <c r="C13" s="33"/>
      <c r="D13" s="25">
        <v>525033</v>
      </c>
      <c r="E13" s="25">
        <v>6507</v>
      </c>
      <c r="F13" s="25">
        <v>1727380</v>
      </c>
      <c r="G13" s="25">
        <v>2127727</v>
      </c>
      <c r="H13" s="25">
        <v>415</v>
      </c>
      <c r="I13" s="25">
        <v>4387062</v>
      </c>
      <c r="J13" s="25">
        <v>36</v>
      </c>
      <c r="K13" s="25">
        <v>9669</v>
      </c>
      <c r="L13" s="25">
        <v>5125</v>
      </c>
      <c r="M13" s="25">
        <v>3094568</v>
      </c>
      <c r="N13" s="25">
        <v>1831</v>
      </c>
      <c r="O13" s="25">
        <v>39553195</v>
      </c>
      <c r="P13" s="25">
        <v>2550773</v>
      </c>
      <c r="Q13" s="25">
        <v>42103968</v>
      </c>
      <c r="R13" s="27">
        <v>5.9982566377355138</v>
      </c>
    </row>
    <row r="14" spans="1:18" ht="30" customHeight="1" x14ac:dyDescent="0.2">
      <c r="A14" s="55"/>
      <c r="B14" s="32" t="s">
        <v>45</v>
      </c>
      <c r="C14" s="33"/>
      <c r="D14" s="25">
        <v>285279</v>
      </c>
      <c r="E14" s="25">
        <v>6781</v>
      </c>
      <c r="F14" s="25">
        <v>719891</v>
      </c>
      <c r="G14" s="25">
        <v>2198362</v>
      </c>
      <c r="H14" s="25">
        <v>320</v>
      </c>
      <c r="I14" s="25">
        <v>3210633</v>
      </c>
      <c r="J14" s="25">
        <v>0</v>
      </c>
      <c r="K14" s="25">
        <v>8932</v>
      </c>
      <c r="L14" s="25">
        <v>5240</v>
      </c>
      <c r="M14" s="25">
        <v>2096505</v>
      </c>
      <c r="N14" s="25">
        <v>412</v>
      </c>
      <c r="O14" s="25">
        <v>31999251</v>
      </c>
      <c r="P14" s="25">
        <v>2053074</v>
      </c>
      <c r="Q14" s="25">
        <v>34052325</v>
      </c>
      <c r="R14" s="27">
        <v>5.9987336370600852</v>
      </c>
    </row>
    <row r="15" spans="1:18" ht="30" customHeight="1" x14ac:dyDescent="0.2">
      <c r="A15" s="55"/>
      <c r="B15" s="32" t="s">
        <v>46</v>
      </c>
      <c r="C15" s="33"/>
      <c r="D15" s="25">
        <v>233379</v>
      </c>
      <c r="E15" s="25">
        <v>9086</v>
      </c>
      <c r="F15" s="25">
        <v>34031</v>
      </c>
      <c r="G15" s="25">
        <v>2977976</v>
      </c>
      <c r="H15" s="25">
        <v>794</v>
      </c>
      <c r="I15" s="25">
        <v>3255266</v>
      </c>
      <c r="J15" s="25">
        <v>0</v>
      </c>
      <c r="K15" s="25">
        <v>10907</v>
      </c>
      <c r="L15" s="25">
        <v>6524</v>
      </c>
      <c r="M15" s="25">
        <v>2001899</v>
      </c>
      <c r="N15" s="25">
        <v>1083</v>
      </c>
      <c r="O15" s="25">
        <v>37862675</v>
      </c>
      <c r="P15" s="25">
        <v>266573</v>
      </c>
      <c r="Q15" s="25">
        <v>38129248</v>
      </c>
      <c r="R15" s="27">
        <v>5.9990467159427805</v>
      </c>
    </row>
    <row r="16" spans="1:18" ht="30" customHeight="1" x14ac:dyDescent="0.2">
      <c r="A16" s="55"/>
      <c r="B16" s="32" t="s">
        <v>47</v>
      </c>
      <c r="C16" s="33"/>
      <c r="D16" s="25">
        <v>99444</v>
      </c>
      <c r="E16" s="25">
        <v>6802</v>
      </c>
      <c r="F16" s="25">
        <v>568</v>
      </c>
      <c r="G16" s="25">
        <v>1916588</v>
      </c>
      <c r="H16" s="25">
        <v>1154</v>
      </c>
      <c r="I16" s="25">
        <v>2024556</v>
      </c>
      <c r="J16" s="25">
        <v>0</v>
      </c>
      <c r="K16" s="25">
        <v>5480</v>
      </c>
      <c r="L16" s="25">
        <v>5050</v>
      </c>
      <c r="M16" s="25">
        <v>887398</v>
      </c>
      <c r="N16" s="25">
        <v>324</v>
      </c>
      <c r="O16" s="25">
        <v>21520429</v>
      </c>
      <c r="P16" s="25">
        <v>2724</v>
      </c>
      <c r="Q16" s="25">
        <v>21523153</v>
      </c>
      <c r="R16" s="27">
        <v>5.9992682088522784</v>
      </c>
    </row>
    <row r="17" spans="1:18" ht="30" customHeight="1" x14ac:dyDescent="0.2">
      <c r="A17" s="55"/>
      <c r="B17" s="32" t="s">
        <v>49</v>
      </c>
      <c r="C17" s="33"/>
      <c r="D17" s="25">
        <v>84194</v>
      </c>
      <c r="E17" s="25">
        <v>11677</v>
      </c>
      <c r="F17" s="25">
        <v>102</v>
      </c>
      <c r="G17" s="25">
        <v>2399561</v>
      </c>
      <c r="H17" s="25">
        <v>1641</v>
      </c>
      <c r="I17" s="25">
        <v>2497175</v>
      </c>
      <c r="J17" s="25">
        <v>0</v>
      </c>
      <c r="K17" s="25">
        <v>6609</v>
      </c>
      <c r="L17" s="25">
        <v>8080</v>
      </c>
      <c r="M17" s="25">
        <v>692248</v>
      </c>
      <c r="N17" s="25">
        <v>0</v>
      </c>
      <c r="O17" s="25">
        <v>24599951</v>
      </c>
      <c r="P17" s="25">
        <v>0</v>
      </c>
      <c r="Q17" s="25">
        <v>24599951</v>
      </c>
      <c r="R17" s="27">
        <v>5.9994504443344248</v>
      </c>
    </row>
    <row r="18" spans="1:18" ht="30" customHeight="1" x14ac:dyDescent="0.2">
      <c r="A18" s="55"/>
      <c r="B18" s="32" t="s">
        <v>97</v>
      </c>
      <c r="C18" s="33"/>
      <c r="D18" s="25">
        <v>51941</v>
      </c>
      <c r="E18" s="25">
        <v>12677</v>
      </c>
      <c r="F18" s="25">
        <v>2</v>
      </c>
      <c r="G18" s="25">
        <v>2696435</v>
      </c>
      <c r="H18" s="25">
        <v>1250</v>
      </c>
      <c r="I18" s="25">
        <v>2762305</v>
      </c>
      <c r="J18" s="25">
        <v>0</v>
      </c>
      <c r="K18" s="25">
        <v>8218</v>
      </c>
      <c r="L18" s="25">
        <v>11026</v>
      </c>
      <c r="M18" s="25">
        <v>321621</v>
      </c>
      <c r="N18" s="25">
        <v>0</v>
      </c>
      <c r="O18" s="25">
        <v>24196033</v>
      </c>
      <c r="P18" s="25">
        <v>380</v>
      </c>
      <c r="Q18" s="25">
        <v>24196413</v>
      </c>
      <c r="R18" s="27">
        <v>5.999651065512988</v>
      </c>
    </row>
    <row r="19" spans="1:18" ht="30" customHeight="1" x14ac:dyDescent="0.2">
      <c r="A19" s="55"/>
      <c r="B19" s="32" t="s">
        <v>98</v>
      </c>
      <c r="C19" s="33"/>
      <c r="D19" s="25">
        <v>2725</v>
      </c>
      <c r="E19" s="25">
        <v>16245</v>
      </c>
      <c r="F19" s="25">
        <v>0</v>
      </c>
      <c r="G19" s="25">
        <v>1207086</v>
      </c>
      <c r="H19" s="25">
        <v>2130</v>
      </c>
      <c r="I19" s="25">
        <v>1228186</v>
      </c>
      <c r="J19" s="25">
        <v>0</v>
      </c>
      <c r="K19" s="25">
        <v>5092</v>
      </c>
      <c r="L19" s="25">
        <v>6434</v>
      </c>
      <c r="M19" s="25">
        <v>0</v>
      </c>
      <c r="N19" s="25">
        <v>0</v>
      </c>
      <c r="O19" s="25">
        <v>11168211</v>
      </c>
      <c r="P19" s="25">
        <v>288</v>
      </c>
      <c r="Q19" s="25">
        <v>11168499</v>
      </c>
      <c r="R19" s="27">
        <v>5.9998399586346887</v>
      </c>
    </row>
    <row r="20" spans="1:18" ht="30" customHeight="1" x14ac:dyDescent="0.2">
      <c r="A20" s="55"/>
      <c r="B20" s="32" t="s">
        <v>91</v>
      </c>
      <c r="C20" s="33"/>
      <c r="D20" s="25">
        <v>2</v>
      </c>
      <c r="E20" s="25">
        <v>10495</v>
      </c>
      <c r="F20" s="25">
        <v>0</v>
      </c>
      <c r="G20" s="25">
        <v>294571</v>
      </c>
      <c r="H20" s="25">
        <v>1</v>
      </c>
      <c r="I20" s="25">
        <v>305069</v>
      </c>
      <c r="J20" s="25">
        <v>0</v>
      </c>
      <c r="K20" s="25">
        <v>2363</v>
      </c>
      <c r="L20" s="25">
        <v>910</v>
      </c>
      <c r="M20" s="25">
        <v>0</v>
      </c>
      <c r="N20" s="25">
        <v>0</v>
      </c>
      <c r="O20" s="25">
        <v>3330849</v>
      </c>
      <c r="P20" s="25">
        <v>0</v>
      </c>
      <c r="Q20" s="25">
        <v>3330849</v>
      </c>
      <c r="R20" s="27">
        <v>5.9999420646060759</v>
      </c>
    </row>
    <row r="21" spans="1:18" ht="30" customHeight="1" x14ac:dyDescent="0.2">
      <c r="A21" s="55"/>
      <c r="B21" s="32" t="s">
        <v>92</v>
      </c>
      <c r="C21" s="33"/>
      <c r="D21" s="25">
        <v>1</v>
      </c>
      <c r="E21" s="25">
        <v>7388</v>
      </c>
      <c r="F21" s="25">
        <v>0</v>
      </c>
      <c r="G21" s="25">
        <v>146481</v>
      </c>
      <c r="H21" s="25">
        <v>0</v>
      </c>
      <c r="I21" s="25">
        <v>153870</v>
      </c>
      <c r="J21" s="25">
        <v>0</v>
      </c>
      <c r="K21" s="25">
        <v>4639</v>
      </c>
      <c r="L21" s="25">
        <v>11250</v>
      </c>
      <c r="M21" s="25">
        <v>0</v>
      </c>
      <c r="N21" s="25">
        <v>0</v>
      </c>
      <c r="O21" s="25">
        <v>2158917</v>
      </c>
      <c r="P21" s="25">
        <v>0</v>
      </c>
      <c r="Q21" s="25">
        <v>2158917</v>
      </c>
      <c r="R21" s="27">
        <v>5.9999721216269002</v>
      </c>
    </row>
    <row r="22" spans="1:18" ht="30" customHeight="1" x14ac:dyDescent="0.2">
      <c r="A22" s="55"/>
      <c r="B22" s="32" t="s">
        <v>40</v>
      </c>
      <c r="C22" s="33"/>
      <c r="D22" s="25">
        <v>2894926</v>
      </c>
      <c r="E22" s="25">
        <v>94066</v>
      </c>
      <c r="F22" s="25">
        <v>3647840</v>
      </c>
      <c r="G22" s="25">
        <v>17266120</v>
      </c>
      <c r="H22" s="25">
        <v>7850</v>
      </c>
      <c r="I22" s="25">
        <v>23910802</v>
      </c>
      <c r="J22" s="25">
        <v>2144</v>
      </c>
      <c r="K22" s="25">
        <v>71520</v>
      </c>
      <c r="L22" s="25">
        <v>63111</v>
      </c>
      <c r="M22" s="25">
        <v>15192248</v>
      </c>
      <c r="N22" s="25">
        <v>14629</v>
      </c>
      <c r="O22" s="25">
        <v>240470044</v>
      </c>
      <c r="P22" s="25">
        <v>5711637</v>
      </c>
      <c r="Q22" s="25">
        <v>246181681</v>
      </c>
      <c r="R22" s="27">
        <v>5.9985097586771516</v>
      </c>
    </row>
    <row r="23" spans="1:18" ht="15" customHeight="1" x14ac:dyDescent="0.2">
      <c r="A23" s="24"/>
      <c r="B23" s="23"/>
      <c r="C23" s="23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9"/>
    </row>
    <row r="24" spans="1:18" ht="30" customHeight="1" x14ac:dyDescent="0.2">
      <c r="A24" s="39" t="s">
        <v>14</v>
      </c>
      <c r="B24" s="32" t="s">
        <v>15</v>
      </c>
      <c r="C24" s="33"/>
      <c r="D24" s="25">
        <v>1612928</v>
      </c>
      <c r="E24" s="25">
        <v>6408</v>
      </c>
      <c r="F24" s="25">
        <v>1165866</v>
      </c>
      <c r="G24" s="25">
        <v>1301333</v>
      </c>
      <c r="H24" s="25">
        <v>145</v>
      </c>
      <c r="I24" s="25">
        <v>4086680</v>
      </c>
      <c r="J24" s="25">
        <v>2108</v>
      </c>
      <c r="K24" s="25">
        <v>9611</v>
      </c>
      <c r="L24" s="25">
        <v>3472</v>
      </c>
      <c r="M24" s="25">
        <v>6098009</v>
      </c>
      <c r="N24" s="25">
        <v>10979</v>
      </c>
      <c r="O24" s="25">
        <v>44080533</v>
      </c>
      <c r="P24" s="25">
        <v>837825</v>
      </c>
      <c r="Q24" s="25">
        <v>44918358</v>
      </c>
      <c r="R24" s="27">
        <v>5.9963243912864703</v>
      </c>
    </row>
    <row r="25" spans="1:18" ht="30" customHeight="1" x14ac:dyDescent="0.2">
      <c r="A25" s="40"/>
      <c r="B25" s="32" t="s">
        <v>30</v>
      </c>
      <c r="C25" s="33"/>
      <c r="D25" s="25">
        <v>1143135</v>
      </c>
      <c r="E25" s="25">
        <v>29176</v>
      </c>
      <c r="F25" s="25">
        <v>2481870</v>
      </c>
      <c r="G25" s="25">
        <v>9220653</v>
      </c>
      <c r="H25" s="25">
        <v>2683</v>
      </c>
      <c r="I25" s="25">
        <v>12877517</v>
      </c>
      <c r="J25" s="25">
        <v>36</v>
      </c>
      <c r="K25" s="25">
        <v>34988</v>
      </c>
      <c r="L25" s="25">
        <v>21939</v>
      </c>
      <c r="M25" s="25">
        <v>8080370</v>
      </c>
      <c r="N25" s="25">
        <v>3650</v>
      </c>
      <c r="O25" s="25">
        <v>130935550</v>
      </c>
      <c r="P25" s="25">
        <v>4873144</v>
      </c>
      <c r="Q25" s="25">
        <v>135808694</v>
      </c>
      <c r="R25" s="27">
        <v>5.9987527236576534</v>
      </c>
    </row>
    <row r="26" spans="1:18" ht="30" customHeight="1" x14ac:dyDescent="0.2">
      <c r="A26" s="40"/>
      <c r="B26" s="32" t="s">
        <v>50</v>
      </c>
      <c r="C26" s="33"/>
      <c r="D26" s="25">
        <v>84194</v>
      </c>
      <c r="E26" s="25">
        <v>11677</v>
      </c>
      <c r="F26" s="25">
        <v>102</v>
      </c>
      <c r="G26" s="25">
        <v>2399561</v>
      </c>
      <c r="H26" s="25">
        <v>1641</v>
      </c>
      <c r="I26" s="25">
        <v>2497175</v>
      </c>
      <c r="J26" s="25">
        <v>0</v>
      </c>
      <c r="K26" s="25">
        <v>6609</v>
      </c>
      <c r="L26" s="25">
        <v>8080</v>
      </c>
      <c r="M26" s="25">
        <v>692248</v>
      </c>
      <c r="N26" s="25">
        <v>0</v>
      </c>
      <c r="O26" s="25">
        <v>24599951</v>
      </c>
      <c r="P26" s="25">
        <v>0</v>
      </c>
      <c r="Q26" s="25">
        <v>24599951</v>
      </c>
      <c r="R26" s="27">
        <v>5.9994504443344248</v>
      </c>
    </row>
    <row r="27" spans="1:18" ht="30" customHeight="1" x14ac:dyDescent="0.2">
      <c r="A27" s="41"/>
      <c r="B27" s="32" t="s">
        <v>48</v>
      </c>
      <c r="C27" s="33"/>
      <c r="D27" s="25">
        <v>54669</v>
      </c>
      <c r="E27" s="25">
        <v>46805</v>
      </c>
      <c r="F27" s="25">
        <v>2</v>
      </c>
      <c r="G27" s="25">
        <v>4344573</v>
      </c>
      <c r="H27" s="25">
        <v>3381</v>
      </c>
      <c r="I27" s="25">
        <v>4449430</v>
      </c>
      <c r="J27" s="25">
        <v>0</v>
      </c>
      <c r="K27" s="25">
        <v>20312</v>
      </c>
      <c r="L27" s="25">
        <v>29620</v>
      </c>
      <c r="M27" s="25">
        <v>321621</v>
      </c>
      <c r="N27" s="25">
        <v>0</v>
      </c>
      <c r="O27" s="25">
        <v>40854010</v>
      </c>
      <c r="P27" s="25">
        <v>668</v>
      </c>
      <c r="Q27" s="25">
        <v>40854678</v>
      </c>
      <c r="R27" s="27">
        <v>5.9997419314198215</v>
      </c>
    </row>
    <row r="28" spans="1:18" ht="15" customHeight="1" x14ac:dyDescent="0.2">
      <c r="A28" s="20"/>
      <c r="B28" s="21"/>
      <c r="C28" s="21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9"/>
    </row>
    <row r="29" spans="1:18" ht="30" customHeight="1" x14ac:dyDescent="0.2">
      <c r="A29" s="39" t="s">
        <v>16</v>
      </c>
      <c r="B29" s="32" t="s">
        <v>17</v>
      </c>
      <c r="C29" s="33"/>
      <c r="D29" s="25">
        <v>1837395</v>
      </c>
      <c r="E29" s="25">
        <v>26681</v>
      </c>
      <c r="F29" s="25">
        <v>2431423</v>
      </c>
      <c r="G29" s="25">
        <v>7030819</v>
      </c>
      <c r="H29" s="25">
        <v>2225</v>
      </c>
      <c r="I29" s="25">
        <v>11328543</v>
      </c>
      <c r="J29" s="25">
        <v>1428</v>
      </c>
      <c r="K29" s="25">
        <v>29728</v>
      </c>
      <c r="L29" s="25">
        <v>16939</v>
      </c>
      <c r="M29" s="25">
        <v>9449002</v>
      </c>
      <c r="N29" s="25">
        <v>9760</v>
      </c>
      <c r="O29" s="25">
        <v>116638745</v>
      </c>
      <c r="P29" s="25">
        <v>3805488</v>
      </c>
      <c r="Q29" s="25">
        <v>120444233</v>
      </c>
      <c r="R29" s="27">
        <v>3.9981256009501829</v>
      </c>
    </row>
    <row r="30" spans="1:18" ht="30" customHeight="1" x14ac:dyDescent="0.2">
      <c r="A30" s="40"/>
      <c r="B30" s="32" t="s">
        <v>50</v>
      </c>
      <c r="C30" s="33"/>
      <c r="D30" s="25">
        <v>56153</v>
      </c>
      <c r="E30" s="25">
        <v>8765</v>
      </c>
      <c r="F30" s="25">
        <v>68</v>
      </c>
      <c r="G30" s="25">
        <v>1603424</v>
      </c>
      <c r="H30" s="25">
        <v>1206</v>
      </c>
      <c r="I30" s="25">
        <v>1669616</v>
      </c>
      <c r="J30" s="25">
        <v>0</v>
      </c>
      <c r="K30" s="25">
        <v>4410</v>
      </c>
      <c r="L30" s="25">
        <v>5390</v>
      </c>
      <c r="M30" s="25">
        <v>461382</v>
      </c>
      <c r="N30" s="25">
        <v>0</v>
      </c>
      <c r="O30" s="25">
        <v>16394405</v>
      </c>
      <c r="P30" s="25">
        <v>0</v>
      </c>
      <c r="Q30" s="25">
        <v>16394405</v>
      </c>
      <c r="R30" s="27">
        <v>3.9994525934637237</v>
      </c>
    </row>
    <row r="31" spans="1:18" ht="30" customHeight="1" x14ac:dyDescent="0.2">
      <c r="A31" s="40"/>
      <c r="B31" s="32" t="s">
        <v>93</v>
      </c>
      <c r="C31" s="33"/>
      <c r="D31" s="25">
        <v>34642</v>
      </c>
      <c r="E31" s="25">
        <v>9510</v>
      </c>
      <c r="F31" s="25">
        <v>1</v>
      </c>
      <c r="G31" s="25">
        <v>1803980</v>
      </c>
      <c r="H31" s="25">
        <v>942</v>
      </c>
      <c r="I31" s="25">
        <v>1849075</v>
      </c>
      <c r="J31" s="25">
        <v>0</v>
      </c>
      <c r="K31" s="25">
        <v>5483</v>
      </c>
      <c r="L31" s="25">
        <v>7352</v>
      </c>
      <c r="M31" s="25">
        <v>214340</v>
      </c>
      <c r="N31" s="25">
        <v>0</v>
      </c>
      <c r="O31" s="25">
        <v>16122768</v>
      </c>
      <c r="P31" s="25">
        <v>189</v>
      </c>
      <c r="Q31" s="25">
        <v>16122957</v>
      </c>
      <c r="R31" s="27">
        <v>3.9996541950491125</v>
      </c>
    </row>
    <row r="32" spans="1:18" ht="30" customHeight="1" x14ac:dyDescent="0.2">
      <c r="A32" s="40"/>
      <c r="B32" s="32" t="s">
        <v>94</v>
      </c>
      <c r="C32" s="33"/>
      <c r="D32" s="25">
        <v>1818</v>
      </c>
      <c r="E32" s="25">
        <v>12182</v>
      </c>
      <c r="F32" s="25">
        <v>0</v>
      </c>
      <c r="G32" s="25">
        <v>810041</v>
      </c>
      <c r="H32" s="25">
        <v>2368</v>
      </c>
      <c r="I32" s="25">
        <v>826409</v>
      </c>
      <c r="J32" s="25">
        <v>0</v>
      </c>
      <c r="K32" s="25">
        <v>3393</v>
      </c>
      <c r="L32" s="25">
        <v>4285</v>
      </c>
      <c r="M32" s="25">
        <v>0</v>
      </c>
      <c r="N32" s="25">
        <v>0</v>
      </c>
      <c r="O32" s="25">
        <v>7437899</v>
      </c>
      <c r="P32" s="25">
        <v>40</v>
      </c>
      <c r="Q32" s="25">
        <v>7437939</v>
      </c>
      <c r="R32" s="27">
        <v>3.9998378600803184</v>
      </c>
    </row>
    <row r="33" spans="1:18" ht="30" customHeight="1" x14ac:dyDescent="0.2">
      <c r="A33" s="40"/>
      <c r="B33" s="32" t="s">
        <v>102</v>
      </c>
      <c r="C33" s="33"/>
      <c r="D33" s="25">
        <v>1</v>
      </c>
      <c r="E33" s="25">
        <v>7873</v>
      </c>
      <c r="F33" s="25">
        <v>0</v>
      </c>
      <c r="G33" s="25">
        <v>196949</v>
      </c>
      <c r="H33" s="25">
        <v>1254</v>
      </c>
      <c r="I33" s="25">
        <v>206077</v>
      </c>
      <c r="J33" s="25">
        <v>0</v>
      </c>
      <c r="K33" s="25">
        <v>1578</v>
      </c>
      <c r="L33" s="25">
        <v>605</v>
      </c>
      <c r="M33" s="25">
        <v>0</v>
      </c>
      <c r="N33" s="25">
        <v>0</v>
      </c>
      <c r="O33" s="25">
        <v>2217851</v>
      </c>
      <c r="P33" s="25">
        <v>0</v>
      </c>
      <c r="Q33" s="25">
        <v>2217851</v>
      </c>
      <c r="R33" s="27">
        <v>3.9999344476020937</v>
      </c>
    </row>
    <row r="34" spans="1:18" ht="30" customHeight="1" x14ac:dyDescent="0.2">
      <c r="A34" s="40"/>
      <c r="B34" s="32" t="s">
        <v>100</v>
      </c>
      <c r="C34" s="33"/>
      <c r="D34" s="25">
        <v>1</v>
      </c>
      <c r="E34" s="25">
        <v>5544</v>
      </c>
      <c r="F34" s="25">
        <v>0</v>
      </c>
      <c r="G34" s="25">
        <v>98164</v>
      </c>
      <c r="H34" s="25">
        <v>0</v>
      </c>
      <c r="I34" s="25">
        <v>103709</v>
      </c>
      <c r="J34" s="25">
        <v>0</v>
      </c>
      <c r="K34" s="25">
        <v>3091</v>
      </c>
      <c r="L34" s="25">
        <v>7499</v>
      </c>
      <c r="M34" s="25">
        <v>0</v>
      </c>
      <c r="N34" s="25">
        <v>0</v>
      </c>
      <c r="O34" s="25">
        <v>1438149</v>
      </c>
      <c r="P34" s="25">
        <v>0</v>
      </c>
      <c r="Q34" s="25">
        <v>1438149</v>
      </c>
      <c r="R34" s="27">
        <v>3.9999745435927707</v>
      </c>
    </row>
    <row r="35" spans="1:18" ht="30" customHeight="1" x14ac:dyDescent="0.2">
      <c r="A35" s="41"/>
      <c r="B35" s="32" t="s">
        <v>40</v>
      </c>
      <c r="C35" s="33"/>
      <c r="D35" s="25">
        <v>1930010</v>
      </c>
      <c r="E35" s="25">
        <v>70555</v>
      </c>
      <c r="F35" s="25">
        <v>2431492</v>
      </c>
      <c r="G35" s="25">
        <v>11543377</v>
      </c>
      <c r="H35" s="25">
        <v>7995</v>
      </c>
      <c r="I35" s="25">
        <v>15983429</v>
      </c>
      <c r="J35" s="25">
        <v>1428</v>
      </c>
      <c r="K35" s="25">
        <v>47683</v>
      </c>
      <c r="L35" s="25">
        <v>42070</v>
      </c>
      <c r="M35" s="25">
        <v>10124724</v>
      </c>
      <c r="N35" s="25">
        <v>9760</v>
      </c>
      <c r="O35" s="25">
        <v>160249817</v>
      </c>
      <c r="P35" s="25">
        <v>3805717</v>
      </c>
      <c r="Q35" s="25">
        <v>164055534</v>
      </c>
      <c r="R35" s="27">
        <v>3.9985135709782309</v>
      </c>
    </row>
  </sheetData>
  <mergeCells count="49">
    <mergeCell ref="C3:C4"/>
    <mergeCell ref="A8:C9"/>
    <mergeCell ref="D3:I3"/>
    <mergeCell ref="O3:Q3"/>
    <mergeCell ref="A1:R1"/>
    <mergeCell ref="A2:R2"/>
    <mergeCell ref="R3:R8"/>
    <mergeCell ref="D4:D8"/>
    <mergeCell ref="E4:E8"/>
    <mergeCell ref="F4:F8"/>
    <mergeCell ref="G4:G8"/>
    <mergeCell ref="H4:H8"/>
    <mergeCell ref="I4:I8"/>
    <mergeCell ref="J3:J8"/>
    <mergeCell ref="K3:K8"/>
    <mergeCell ref="L3:L8"/>
    <mergeCell ref="A10:A22"/>
    <mergeCell ref="B10:C10"/>
    <mergeCell ref="B11:C11"/>
    <mergeCell ref="B12:C12"/>
    <mergeCell ref="B16:C16"/>
    <mergeCell ref="B17:C17"/>
    <mergeCell ref="B21:C21"/>
    <mergeCell ref="B13:C13"/>
    <mergeCell ref="B14:C14"/>
    <mergeCell ref="B15:C15"/>
    <mergeCell ref="B22:C22"/>
    <mergeCell ref="B18:C18"/>
    <mergeCell ref="B19:C19"/>
    <mergeCell ref="B20:C20"/>
    <mergeCell ref="B35:C35"/>
    <mergeCell ref="B34:C34"/>
    <mergeCell ref="B30:C30"/>
    <mergeCell ref="B29:C29"/>
    <mergeCell ref="A24:A27"/>
    <mergeCell ref="B24:C24"/>
    <mergeCell ref="B25:C25"/>
    <mergeCell ref="B26:C26"/>
    <mergeCell ref="B27:C27"/>
    <mergeCell ref="A29:A35"/>
    <mergeCell ref="B31:C31"/>
    <mergeCell ref="B32:C32"/>
    <mergeCell ref="B33:C33"/>
    <mergeCell ref="M3:M8"/>
    <mergeCell ref="N3:N8"/>
    <mergeCell ref="Q4:Q8"/>
    <mergeCell ref="O4:P4"/>
    <mergeCell ref="O5:O8"/>
    <mergeCell ref="P5:P8"/>
  </mergeCells>
  <phoneticPr fontId="2"/>
  <pageMargins left="0.39370078740157483" right="0.19685039370078741" top="0.70866141732283472" bottom="0.47244094488188981" header="0.51181102362204722" footer="0.51181102362204722"/>
  <pageSetup paperSize="9" scale="59" fitToWidth="4" orientation="landscape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5-1</vt:lpstr>
      <vt:lpstr>5-2</vt:lpstr>
      <vt:lpstr>5-3</vt:lpstr>
      <vt:lpstr>5-4</vt:lpstr>
      <vt:lpstr>'5-1'!Print_Area</vt:lpstr>
      <vt:lpstr>'5-2'!Print_Area</vt:lpstr>
      <vt:lpstr>'5-3'!Print_Area</vt:lpstr>
      <vt:lpstr>'5-4'!Print_Area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寺田　舞衣</cp:lastModifiedBy>
  <cp:lastPrinted>2025-03-26T09:04:18Z</cp:lastPrinted>
  <dcterms:created xsi:type="dcterms:W3CDTF">2005-12-20T04:20:15Z</dcterms:created>
  <dcterms:modified xsi:type="dcterms:W3CDTF">2025-03-26T09:04:40Z</dcterms:modified>
</cp:coreProperties>
</file>