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10.226.61.9\zeisei\1 課税一般\課税状況調\R05課税状況調査\20 HP関係\02-2 作業（法人・諸税）\02 原稿データ（シートＢ）\〇01　市町村合計（リンクなし）\"/>
    </mc:Choice>
  </mc:AlternateContent>
  <bookViews>
    <workbookView xWindow="312" yWindow="300" windowWidth="14832" windowHeight="2460" tabRatio="823"/>
  </bookViews>
  <sheets>
    <sheet name="37・39" sheetId="1" r:id="rId1"/>
  </sheets>
  <definedNames>
    <definedName name="_xlnm.Print_Area" localSheetId="0">'37・39'!$A$1:$O$40</definedName>
    <definedName name="Q_37_平成30年度督促手数料等に関する調">#REF!</definedName>
    <definedName name="Q_39_市町村税の徴収に要する経費等に関する調">#REF!</definedName>
  </definedNames>
  <calcPr calcId="162913" refMode="R1C1"/>
</workbook>
</file>

<file path=xl/calcChain.xml><?xml version="1.0" encoding="utf-8"?>
<calcChain xmlns="http://schemas.openxmlformats.org/spreadsheetml/2006/main">
  <c r="A40" i="1" l="1"/>
  <c r="A39" i="1"/>
  <c r="A31" i="1"/>
  <c r="A30" i="1"/>
</calcChain>
</file>

<file path=xl/sharedStrings.xml><?xml version="1.0" encoding="utf-8"?>
<sst xmlns="http://schemas.openxmlformats.org/spreadsheetml/2006/main" count="100" uniqueCount="87">
  <si>
    <t>区　　　　分</t>
    <rPh sb="0" eb="1">
      <t>ク</t>
    </rPh>
    <rPh sb="5" eb="6">
      <t>ブン</t>
    </rPh>
    <phoneticPr fontId="2"/>
  </si>
  <si>
    <t>税収入額</t>
    <rPh sb="0" eb="2">
      <t>ゼイシュウ</t>
    </rPh>
    <rPh sb="2" eb="3">
      <t>イリ</t>
    </rPh>
    <rPh sb="3" eb="4">
      <t>ガク</t>
    </rPh>
    <phoneticPr fontId="2"/>
  </si>
  <si>
    <t>道府県民税徴収取扱費</t>
    <rPh sb="0" eb="1">
      <t>ドウ</t>
    </rPh>
    <rPh sb="1" eb="3">
      <t>フケン</t>
    </rPh>
    <rPh sb="3" eb="4">
      <t>ミン</t>
    </rPh>
    <rPh sb="4" eb="5">
      <t>ゼイ</t>
    </rPh>
    <rPh sb="5" eb="7">
      <t>チョウシュウ</t>
    </rPh>
    <rPh sb="7" eb="9">
      <t>トリアツカイ</t>
    </rPh>
    <rPh sb="9" eb="10">
      <t>ヒ</t>
    </rPh>
    <phoneticPr fontId="2"/>
  </si>
  <si>
    <t>諸手当</t>
    <rPh sb="0" eb="1">
      <t>ショ</t>
    </rPh>
    <rPh sb="1" eb="3">
      <t>テア</t>
    </rPh>
    <phoneticPr fontId="2"/>
  </si>
  <si>
    <t>計</t>
    <rPh sb="0" eb="1">
      <t>ケイ</t>
    </rPh>
    <phoneticPr fontId="2"/>
  </si>
  <si>
    <t>その他</t>
    <rPh sb="2" eb="3">
      <t>タ</t>
    </rPh>
    <phoneticPr fontId="2"/>
  </si>
  <si>
    <t>納税奨励金</t>
    <rPh sb="0" eb="2">
      <t>ノウゼイ</t>
    </rPh>
    <rPh sb="2" eb="5">
      <t>ショウレイキン</t>
    </rPh>
    <phoneticPr fontId="2"/>
  </si>
  <si>
    <t>基本給</t>
    <rPh sb="0" eb="3">
      <t>キホンキュウ</t>
    </rPh>
    <phoneticPr fontId="2"/>
  </si>
  <si>
    <t>超過勤務手当</t>
    <rPh sb="0" eb="2">
      <t>チョウカ</t>
    </rPh>
    <rPh sb="2" eb="4">
      <t>キンム</t>
    </rPh>
    <rPh sb="4" eb="6">
      <t>テア</t>
    </rPh>
    <phoneticPr fontId="2"/>
  </si>
  <si>
    <t>税務特別手当</t>
    <rPh sb="0" eb="2">
      <t>ゼイム</t>
    </rPh>
    <rPh sb="2" eb="3">
      <t>トク</t>
    </rPh>
    <rPh sb="3" eb="4">
      <t>ベツ</t>
    </rPh>
    <rPh sb="4" eb="6">
      <t>テアテ</t>
    </rPh>
    <phoneticPr fontId="2"/>
  </si>
  <si>
    <t>その他の手当</t>
    <rPh sb="2" eb="3">
      <t>タ</t>
    </rPh>
    <rPh sb="4" eb="6">
      <t>テア</t>
    </rPh>
    <phoneticPr fontId="2"/>
  </si>
  <si>
    <t>課税関係</t>
    <rPh sb="0" eb="2">
      <t>カゼイ</t>
    </rPh>
    <rPh sb="2" eb="4">
      <t>カンケイ</t>
    </rPh>
    <phoneticPr fontId="2"/>
  </si>
  <si>
    <t>徴収関係</t>
    <rPh sb="0" eb="2">
      <t>チョウシュウ</t>
    </rPh>
    <rPh sb="2" eb="4">
      <t>カンケイ</t>
    </rPh>
    <phoneticPr fontId="2"/>
  </si>
  <si>
    <t>(千円)　(A)</t>
    <rPh sb="1" eb="3">
      <t>センエン</t>
    </rPh>
    <phoneticPr fontId="2"/>
  </si>
  <si>
    <t>(千円)　(B)</t>
    <rPh sb="1" eb="3">
      <t>センエン</t>
    </rPh>
    <phoneticPr fontId="2"/>
  </si>
  <si>
    <t>(千円)　(C)</t>
    <rPh sb="1" eb="3">
      <t>センエン</t>
    </rPh>
    <phoneticPr fontId="2"/>
  </si>
  <si>
    <t>(千円)　(D)</t>
    <rPh sb="1" eb="3">
      <t>センエン</t>
    </rPh>
    <phoneticPr fontId="2"/>
  </si>
  <si>
    <t>(千円)　(E)</t>
    <rPh sb="1" eb="3">
      <t>センエン</t>
    </rPh>
    <phoneticPr fontId="2"/>
  </si>
  <si>
    <t>(千円)　(F)</t>
    <rPh sb="1" eb="3">
      <t>センエン</t>
    </rPh>
    <phoneticPr fontId="2"/>
  </si>
  <si>
    <t>(千円)　(G)</t>
    <rPh sb="1" eb="3">
      <t>センエン</t>
    </rPh>
    <phoneticPr fontId="2"/>
  </si>
  <si>
    <t>(千円)　(H)</t>
    <rPh sb="1" eb="3">
      <t>センエン</t>
    </rPh>
    <phoneticPr fontId="2"/>
  </si>
  <si>
    <t>(千円)　(I)</t>
    <rPh sb="1" eb="3">
      <t>センエン</t>
    </rPh>
    <phoneticPr fontId="2"/>
  </si>
  <si>
    <t>(千円)　(J)</t>
    <rPh sb="1" eb="3">
      <t>センエン</t>
    </rPh>
    <phoneticPr fontId="2"/>
  </si>
  <si>
    <t>(千円)　(O)</t>
    <rPh sb="1" eb="3">
      <t>センエン</t>
    </rPh>
    <phoneticPr fontId="2"/>
  </si>
  <si>
    <t>(千円)　(P)</t>
    <rPh sb="1" eb="3">
      <t>センエン</t>
    </rPh>
    <phoneticPr fontId="2"/>
  </si>
  <si>
    <t>(千円)　(S)</t>
    <rPh sb="1" eb="3">
      <t>センエン</t>
    </rPh>
    <phoneticPr fontId="2"/>
  </si>
  <si>
    <t>(千円)　(T)</t>
    <rPh sb="1" eb="3">
      <t>センエン</t>
    </rPh>
    <phoneticPr fontId="2"/>
  </si>
  <si>
    <t>(千円)　(V)</t>
    <rPh sb="1" eb="3">
      <t>センエン</t>
    </rPh>
    <phoneticPr fontId="2"/>
  </si>
  <si>
    <t>(人)</t>
    <rPh sb="1" eb="2">
      <t>ニン</t>
    </rPh>
    <phoneticPr fontId="2"/>
  </si>
  <si>
    <t>(ｲ)＋(ﾛ)＋(ﾊ)</t>
    <phoneticPr fontId="2"/>
  </si>
  <si>
    <t>(%)</t>
    <phoneticPr fontId="2"/>
  </si>
  <si>
    <t>市町村税</t>
    <rPh sb="0" eb="3">
      <t>シチョウソン</t>
    </rPh>
    <rPh sb="3" eb="4">
      <t>ゼイ</t>
    </rPh>
    <phoneticPr fontId="2"/>
  </si>
  <si>
    <t>住民税</t>
    <rPh sb="0" eb="3">
      <t>ジュウミンゼイ</t>
    </rPh>
    <phoneticPr fontId="2"/>
  </si>
  <si>
    <t>納期前納付の報奨金（千円）</t>
    <rPh sb="0" eb="2">
      <t>ノウキ</t>
    </rPh>
    <rPh sb="2" eb="3">
      <t>マエ</t>
    </rPh>
    <rPh sb="3" eb="5">
      <t>ノウフ</t>
    </rPh>
    <rPh sb="6" eb="9">
      <t>ホウショウキン</t>
    </rPh>
    <rPh sb="10" eb="12">
      <t>センエン</t>
    </rPh>
    <phoneticPr fontId="2"/>
  </si>
  <si>
    <t>督促手数料</t>
    <rPh sb="0" eb="2">
      <t>トクソク</t>
    </rPh>
    <rPh sb="2" eb="5">
      <t>テスウリョウ</t>
    </rPh>
    <phoneticPr fontId="2"/>
  </si>
  <si>
    <t>延滞金</t>
    <rPh sb="0" eb="3">
      <t>エンタイキン</t>
    </rPh>
    <phoneticPr fontId="2"/>
  </si>
  <si>
    <t>区分</t>
    <rPh sb="0" eb="2">
      <t>クブン</t>
    </rPh>
    <phoneticPr fontId="2"/>
  </si>
  <si>
    <t>還付加算金</t>
    <rPh sb="0" eb="2">
      <t>カンプ</t>
    </rPh>
    <rPh sb="2" eb="5">
      <t>カサンキン</t>
    </rPh>
    <phoneticPr fontId="2"/>
  </si>
  <si>
    <t>第３９表　市町村税の徴収に要する経費等に関する調（市町村合計）</t>
    <rPh sb="0" eb="1">
      <t>ダイ</t>
    </rPh>
    <rPh sb="3" eb="4">
      <t>ヒョウ</t>
    </rPh>
    <rPh sb="5" eb="7">
      <t>シチョウ</t>
    </rPh>
    <rPh sb="7" eb="9">
      <t>ソンゼイ</t>
    </rPh>
    <rPh sb="10" eb="12">
      <t>チョウシュウ</t>
    </rPh>
    <rPh sb="13" eb="14">
      <t>ヨウ</t>
    </rPh>
    <rPh sb="16" eb="18">
      <t>ケイヒ</t>
    </rPh>
    <rPh sb="18" eb="19">
      <t>トウ</t>
    </rPh>
    <rPh sb="20" eb="21">
      <t>カン</t>
    </rPh>
    <rPh sb="23" eb="24">
      <t>シラ</t>
    </rPh>
    <rPh sb="25" eb="28">
      <t>シチョウソン</t>
    </rPh>
    <rPh sb="28" eb="30">
      <t>ゴウケイ</t>
    </rPh>
    <phoneticPr fontId="2"/>
  </si>
  <si>
    <t>(千円)　(M)</t>
    <rPh sb="1" eb="3">
      <t>センエン</t>
    </rPh>
    <phoneticPr fontId="2"/>
  </si>
  <si>
    <t>徴                            税                            費</t>
    <rPh sb="0" eb="1">
      <t>シルシ</t>
    </rPh>
    <rPh sb="29" eb="30">
      <t>ゼイ</t>
    </rPh>
    <rPh sb="58" eb="59">
      <t>ヒ</t>
    </rPh>
    <phoneticPr fontId="2"/>
  </si>
  <si>
    <t>左　の　内　訳</t>
    <rPh sb="0" eb="1">
      <t>ヒダリ</t>
    </rPh>
    <rPh sb="4" eb="5">
      <t>ナイ</t>
    </rPh>
    <rPh sb="6" eb="7">
      <t>ヤク</t>
    </rPh>
    <phoneticPr fontId="2"/>
  </si>
  <si>
    <t>総務関係</t>
    <rPh sb="0" eb="2">
      <t>ソウム</t>
    </rPh>
    <rPh sb="2" eb="4">
      <t>カンケイ</t>
    </rPh>
    <phoneticPr fontId="2"/>
  </si>
  <si>
    <t>(千円)　(U)</t>
    <rPh sb="1" eb="3">
      <t>センエン</t>
    </rPh>
    <phoneticPr fontId="2"/>
  </si>
  <si>
    <t>徴税職員</t>
    <rPh sb="0" eb="2">
      <t>チョウゼイ</t>
    </rPh>
    <rPh sb="2" eb="4">
      <t>ショクイン</t>
    </rPh>
    <phoneticPr fontId="2"/>
  </si>
  <si>
    <t>徴　　税　　職　　員　　数</t>
    <rPh sb="0" eb="1">
      <t>シルシ</t>
    </rPh>
    <rPh sb="3" eb="4">
      <t>ゼイ</t>
    </rPh>
    <rPh sb="6" eb="7">
      <t>ショク</t>
    </rPh>
    <rPh sb="9" eb="10">
      <t>イン</t>
    </rPh>
    <rPh sb="12" eb="13">
      <t>スウ</t>
    </rPh>
    <phoneticPr fontId="2"/>
  </si>
  <si>
    <t>個人の道府県民税</t>
    <rPh sb="0" eb="2">
      <t>コジン</t>
    </rPh>
    <phoneticPr fontId="2"/>
  </si>
  <si>
    <t>旅　費</t>
    <rPh sb="0" eb="1">
      <t>タビ</t>
    </rPh>
    <rPh sb="2" eb="3">
      <t>ヒ</t>
    </rPh>
    <phoneticPr fontId="2"/>
  </si>
  <si>
    <t>納税貯蓄組合
補助金</t>
    <rPh sb="0" eb="2">
      <t>ノウゼイ</t>
    </rPh>
    <rPh sb="2" eb="4">
      <t>チョチク</t>
    </rPh>
    <phoneticPr fontId="2"/>
  </si>
  <si>
    <t>合　計</t>
    <rPh sb="0" eb="1">
      <t>ゴウ</t>
    </rPh>
    <rPh sb="2" eb="3">
      <t>ケイ</t>
    </rPh>
    <phoneticPr fontId="2"/>
  </si>
  <si>
    <t>報奨金の額に
相当する金額</t>
    <rPh sb="0" eb="3">
      <t>ホウショウキン</t>
    </rPh>
    <rPh sb="4" eb="5">
      <t>ガク</t>
    </rPh>
    <rPh sb="7" eb="9">
      <t>ソウトウ</t>
    </rPh>
    <rPh sb="11" eb="13">
      <t>キンガク</t>
    </rPh>
    <phoneticPr fontId="2"/>
  </si>
  <si>
    <t xml:space="preserve"> 納税義務者数等を
基準にした金額</t>
    <rPh sb="1" eb="3">
      <t>ノウゼイ</t>
    </rPh>
    <rPh sb="3" eb="6">
      <t>ギムシャ</t>
    </rPh>
    <rPh sb="6" eb="7">
      <t>カズ</t>
    </rPh>
    <rPh sb="7" eb="8">
      <t>ナド</t>
    </rPh>
    <rPh sb="10" eb="12">
      <t>キジュン</t>
    </rPh>
    <rPh sb="15" eb="17">
      <t>キンガク</t>
    </rPh>
    <phoneticPr fontId="2"/>
  </si>
  <si>
    <t>税収入(見込)額に対する徴税費の割合</t>
    <rPh sb="0" eb="1">
      <t>ゼイ</t>
    </rPh>
    <rPh sb="1" eb="3">
      <t>シュウニュウ</t>
    </rPh>
    <rPh sb="4" eb="6">
      <t>ミコミ</t>
    </rPh>
    <rPh sb="7" eb="8">
      <t>ガク</t>
    </rPh>
    <rPh sb="9" eb="10">
      <t>タイ</t>
    </rPh>
    <rPh sb="12" eb="14">
      <t>チョウゼイ</t>
    </rPh>
    <rPh sb="14" eb="15">
      <t>ヒ</t>
    </rPh>
    <rPh sb="16" eb="18">
      <t>ワリアイ</t>
    </rPh>
    <phoneticPr fontId="2"/>
  </si>
  <si>
    <t>(A)＋(B)</t>
    <phoneticPr fontId="2"/>
  </si>
  <si>
    <t>固定資産税
（都計税含む）</t>
    <rPh sb="0" eb="2">
      <t>コテイ</t>
    </rPh>
    <rPh sb="2" eb="5">
      <t>シサンゼイ</t>
    </rPh>
    <phoneticPr fontId="2"/>
  </si>
  <si>
    <t>（千円） (ｲ)</t>
    <rPh sb="1" eb="3">
      <t>センエン</t>
    </rPh>
    <phoneticPr fontId="2"/>
  </si>
  <si>
    <t>（千円） (ﾛ)</t>
    <rPh sb="1" eb="3">
      <t>センエン</t>
    </rPh>
    <phoneticPr fontId="2"/>
  </si>
  <si>
    <t>（千円） (ﾊ)　</t>
    <rPh sb="1" eb="3">
      <t>センエン</t>
    </rPh>
    <phoneticPr fontId="2"/>
  </si>
  <si>
    <t>小 計</t>
    <rPh sb="0" eb="1">
      <t>ショウ</t>
    </rPh>
    <rPh sb="2" eb="3">
      <t>ケイ</t>
    </rPh>
    <phoneticPr fontId="2"/>
  </si>
  <si>
    <t>（件）</t>
    <phoneticPr fontId="2"/>
  </si>
  <si>
    <t>（千円）</t>
    <phoneticPr fontId="2"/>
  </si>
  <si>
    <t>金　額</t>
    <rPh sb="0" eb="1">
      <t>キン</t>
    </rPh>
    <rPh sb="2" eb="3">
      <t>ガク</t>
    </rPh>
    <phoneticPr fontId="2"/>
  </si>
  <si>
    <t>件　数</t>
    <rPh sb="0" eb="1">
      <t>ケン</t>
    </rPh>
    <rPh sb="2" eb="3">
      <t>スウ</t>
    </rPh>
    <phoneticPr fontId="2"/>
  </si>
  <si>
    <t>報酬</t>
    <rPh sb="0" eb="2">
      <t>ホウシュウ</t>
    </rPh>
    <phoneticPr fontId="2"/>
  </si>
  <si>
    <t>計</t>
    <rPh sb="0" eb="1">
      <t>ケイ</t>
    </rPh>
    <phoneticPr fontId="2"/>
  </si>
  <si>
    <t>(D)+(E)+(F)+(G)</t>
    <phoneticPr fontId="2"/>
  </si>
  <si>
    <t>(千円)　(K)</t>
    <phoneticPr fontId="2"/>
  </si>
  <si>
    <t>(I)＋(J)</t>
    <phoneticPr fontId="2"/>
  </si>
  <si>
    <t>(L)</t>
    <phoneticPr fontId="2"/>
  </si>
  <si>
    <t>(千円)　(N)</t>
    <rPh sb="1" eb="3">
      <t>センエン</t>
    </rPh>
    <phoneticPr fontId="2"/>
  </si>
  <si>
    <t>(L)＋(M)＋(N)＋(O)</t>
    <phoneticPr fontId="2"/>
  </si>
  <si>
    <t>その他</t>
    <rPh sb="2" eb="3">
      <t>タ</t>
    </rPh>
    <phoneticPr fontId="2"/>
  </si>
  <si>
    <t>(千円)　(Q)</t>
    <phoneticPr fontId="2"/>
  </si>
  <si>
    <t>(H)＋(K)＋(P)＋(Q)</t>
    <phoneticPr fontId="2"/>
  </si>
  <si>
    <t>(千円)　(R)</t>
    <phoneticPr fontId="2"/>
  </si>
  <si>
    <t>会計年度
任用職員等</t>
    <rPh sb="0" eb="2">
      <t>カイケイ</t>
    </rPh>
    <rPh sb="2" eb="4">
      <t>ネンド</t>
    </rPh>
    <rPh sb="5" eb="7">
      <t>ニンヨウ</t>
    </rPh>
    <rPh sb="7" eb="9">
      <t>ショクイン</t>
    </rPh>
    <rPh sb="9" eb="10">
      <t>トウ</t>
    </rPh>
    <phoneticPr fontId="2"/>
  </si>
  <si>
    <t>(R)-(U)</t>
    <phoneticPr fontId="2"/>
  </si>
  <si>
    <t>(R)/(C)</t>
    <phoneticPr fontId="2"/>
  </si>
  <si>
    <t>(V)/(A)</t>
    <phoneticPr fontId="2"/>
  </si>
  <si>
    <t>物件費</t>
    <rPh sb="0" eb="3">
      <t>ブッケンヒ</t>
    </rPh>
    <phoneticPr fontId="2"/>
  </si>
  <si>
    <t>(S)＋(T)</t>
    <phoneticPr fontId="2"/>
  </si>
  <si>
    <t>第３７表　令和４年度督促手数料に関する調（市町村合計）</t>
    <rPh sb="0" eb="1">
      <t>ダイ</t>
    </rPh>
    <rPh sb="3" eb="4">
      <t>ヒョウ</t>
    </rPh>
    <rPh sb="5" eb="7">
      <t>レイワ</t>
    </rPh>
    <rPh sb="10" eb="12">
      <t>トクソク</t>
    </rPh>
    <rPh sb="12" eb="15">
      <t>テスウリョウ</t>
    </rPh>
    <rPh sb="16" eb="17">
      <t>カン</t>
    </rPh>
    <rPh sb="19" eb="20">
      <t>シラ</t>
    </rPh>
    <rPh sb="21" eb="24">
      <t>シチョウソン</t>
    </rPh>
    <rPh sb="24" eb="26">
      <t>ゴウケイ</t>
    </rPh>
    <phoneticPr fontId="2"/>
  </si>
  <si>
    <t>令和４年度</t>
    <rPh sb="0" eb="2">
      <t>レイワ</t>
    </rPh>
    <phoneticPr fontId="2"/>
  </si>
  <si>
    <t>令和５年度(見込）</t>
    <rPh sb="6" eb="8">
      <t>ミコミ</t>
    </rPh>
    <phoneticPr fontId="2"/>
  </si>
  <si>
    <t>報  奨  金  及  び  こ  れ  に  類  す  る  経  費</t>
    <rPh sb="0" eb="1">
      <t>ホウ</t>
    </rPh>
    <rPh sb="3" eb="4">
      <t>ススム</t>
    </rPh>
    <rPh sb="6" eb="7">
      <t>カネ</t>
    </rPh>
    <rPh sb="9" eb="10">
      <t>オヨ</t>
    </rPh>
    <rPh sb="24" eb="25">
      <t>ルイ</t>
    </rPh>
    <rPh sb="33" eb="34">
      <t>ヘ</t>
    </rPh>
    <rPh sb="36" eb="37">
      <t>ヒ</t>
    </rPh>
    <phoneticPr fontId="2"/>
  </si>
  <si>
    <t>徴  　　税  　　費</t>
    <rPh sb="0" eb="1">
      <t>シルシ</t>
    </rPh>
    <rPh sb="5" eb="6">
      <t>ゼイ</t>
    </rPh>
    <rPh sb="10" eb="11">
      <t>ヒ</t>
    </rPh>
    <phoneticPr fontId="2"/>
  </si>
  <si>
    <t>人  　　件  　　費</t>
    <rPh sb="0" eb="1">
      <t>ヒト</t>
    </rPh>
    <rPh sb="5" eb="6">
      <t>ケン</t>
    </rPh>
    <rPh sb="10" eb="11">
      <t>ヒ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</si>
</sst>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_);[Red]\(#,##0\)"/>
    <numFmt numFmtId="177" formatCode="#,##0.0_);[Red]\(#,##0.0\)"/>
  </numFmts>
  <fonts count="10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明朝"/>
      <family val="1"/>
      <charset val="128"/>
    </font>
    <font>
      <sz val="10"/>
      <name val="ＭＳ 明朝"/>
      <family val="1"/>
      <charset val="128"/>
    </font>
    <font>
      <sz val="11"/>
      <color theme="1"/>
      <name val="ＭＳ Ｐゴシック"/>
      <family val="2"/>
      <scheme val="minor"/>
    </font>
    <font>
      <sz val="11"/>
      <name val="ＭＳ 明朝"/>
      <family val="1"/>
      <charset val="128"/>
    </font>
    <font>
      <sz val="12"/>
      <name val="ＭＳ 明朝"/>
      <family val="1"/>
      <charset val="128"/>
    </font>
    <font>
      <sz val="10"/>
      <name val="ＭＳ Ｐゴシック"/>
      <family val="3"/>
      <charset val="128"/>
    </font>
    <font>
      <sz val="9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 diagonalUp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/>
      <bottom style="thin">
        <color indexed="64"/>
      </bottom>
      <diagonal style="thin">
        <color indexed="64"/>
      </diagonal>
    </border>
  </borders>
  <cellStyleXfs count="5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5" fillId="0" borderId="0"/>
  </cellStyleXfs>
  <cellXfs count="107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distributed" vertical="center" justifyLastLine="1" shrinkToFit="1"/>
    </xf>
    <xf numFmtId="0" fontId="3" fillId="0" borderId="5" xfId="0" applyFont="1" applyBorder="1" applyAlignment="1">
      <alignment horizontal="center" vertical="center" justifyLastLine="1" shrinkToFit="1"/>
    </xf>
    <xf numFmtId="0" fontId="3" fillId="0" borderId="0" xfId="0" applyFont="1" applyBorder="1">
      <alignment vertical="center"/>
    </xf>
    <xf numFmtId="0" fontId="4" fillId="0" borderId="0" xfId="0" applyFont="1" applyAlignment="1">
      <alignment horizontal="center" vertical="center"/>
    </xf>
    <xf numFmtId="0" fontId="3" fillId="0" borderId="0" xfId="0" applyFont="1" applyBorder="1" applyAlignment="1">
      <alignment horizontal="distributed" vertical="center" shrinkToFit="1"/>
    </xf>
    <xf numFmtId="0" fontId="3" fillId="0" borderId="5" xfId="0" applyFont="1" applyBorder="1" applyAlignment="1">
      <alignment horizontal="distributed" vertical="center" shrinkToFit="1"/>
    </xf>
    <xf numFmtId="0" fontId="0" fillId="0" borderId="5" xfId="0" applyBorder="1" applyAlignment="1">
      <alignment horizontal="distributed" vertical="center" justifyLastLine="1" shrinkToFit="1"/>
    </xf>
    <xf numFmtId="0" fontId="3" fillId="0" borderId="0" xfId="0" applyFont="1" applyBorder="1" applyAlignment="1">
      <alignment horizontal="center" vertical="center" shrinkToFit="1"/>
    </xf>
    <xf numFmtId="176" fontId="3" fillId="0" borderId="0" xfId="1" applyNumberFormat="1" applyFont="1" applyBorder="1" applyAlignment="1">
      <alignment horizontal="right" vertical="center" shrinkToFit="1"/>
    </xf>
    <xf numFmtId="0" fontId="4" fillId="0" borderId="13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3" fontId="4" fillId="0" borderId="0" xfId="0" applyNumberFormat="1" applyFont="1" applyBorder="1" applyAlignment="1">
      <alignment vertical="center"/>
    </xf>
    <xf numFmtId="0" fontId="6" fillId="0" borderId="1" xfId="0" applyFont="1" applyBorder="1" applyAlignment="1">
      <alignment horizontal="center" vertical="center"/>
    </xf>
    <xf numFmtId="176" fontId="6" fillId="0" borderId="1" xfId="1" applyNumberFormat="1" applyFont="1" applyBorder="1" applyAlignment="1">
      <alignment horizontal="right" vertical="center" shrinkToFit="1"/>
    </xf>
    <xf numFmtId="0" fontId="6" fillId="0" borderId="0" xfId="0" applyFont="1">
      <alignment vertical="center"/>
    </xf>
    <xf numFmtId="176" fontId="6" fillId="0" borderId="1" xfId="0" applyNumberFormat="1" applyFont="1" applyBorder="1" applyAlignment="1">
      <alignment horizontal="right" vertical="center" shrinkToFit="1"/>
    </xf>
    <xf numFmtId="177" fontId="6" fillId="2" borderId="1" xfId="0" applyNumberFormat="1" applyFont="1" applyFill="1" applyBorder="1" applyAlignment="1">
      <alignment horizontal="right" vertical="center" shrinkToFit="1"/>
    </xf>
    <xf numFmtId="176" fontId="6" fillId="0" borderId="2" xfId="0" applyNumberFormat="1" applyFont="1" applyBorder="1" applyAlignment="1">
      <alignment horizontal="right" vertical="center" shrinkToFit="1"/>
    </xf>
    <xf numFmtId="0" fontId="4" fillId="0" borderId="6" xfId="0" applyFont="1" applyBorder="1" applyAlignment="1">
      <alignment horizontal="center" vertical="center" shrinkToFit="1"/>
    </xf>
    <xf numFmtId="0" fontId="4" fillId="0" borderId="9" xfId="0" applyFont="1" applyBorder="1" applyAlignment="1">
      <alignment horizontal="center" vertical="center" shrinkToFit="1"/>
    </xf>
    <xf numFmtId="0" fontId="4" fillId="0" borderId="7" xfId="0" applyFont="1" applyBorder="1" applyAlignment="1">
      <alignment horizontal="center" vertical="center" shrinkToFit="1"/>
    </xf>
    <xf numFmtId="0" fontId="4" fillId="0" borderId="8" xfId="0" applyFont="1" applyBorder="1" applyAlignment="1">
      <alignment horizontal="center" vertical="center" shrinkToFit="1"/>
    </xf>
    <xf numFmtId="0" fontId="4" fillId="0" borderId="4" xfId="0" applyFont="1" applyBorder="1" applyAlignment="1">
      <alignment horizontal="center" vertical="center" wrapText="1" justifyLastLine="1" shrinkToFit="1"/>
    </xf>
    <xf numFmtId="0" fontId="4" fillId="0" borderId="4" xfId="0" applyFont="1" applyBorder="1" applyAlignment="1">
      <alignment horizontal="center" vertical="center" justifyLastLine="1" shrinkToFit="1"/>
    </xf>
    <xf numFmtId="0" fontId="4" fillId="0" borderId="4" xfId="0" applyFont="1" applyBorder="1" applyAlignment="1">
      <alignment horizontal="center" vertical="center" shrinkToFit="1"/>
    </xf>
    <xf numFmtId="0" fontId="4" fillId="0" borderId="7" xfId="0" applyFont="1" applyBorder="1">
      <alignment vertical="center"/>
    </xf>
    <xf numFmtId="0" fontId="4" fillId="0" borderId="11" xfId="0" applyFont="1" applyBorder="1" applyAlignment="1">
      <alignment horizontal="distributed" vertical="center" shrinkToFit="1"/>
    </xf>
    <xf numFmtId="0" fontId="4" fillId="0" borderId="12" xfId="0" applyFont="1" applyBorder="1" applyAlignment="1">
      <alignment horizontal="distributed" vertical="center" shrinkToFit="1"/>
    </xf>
    <xf numFmtId="0" fontId="6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right" vertical="center" wrapText="1"/>
    </xf>
    <xf numFmtId="0" fontId="6" fillId="0" borderId="6" xfId="0" applyFont="1" applyBorder="1" applyAlignment="1">
      <alignment horizontal="right" vertical="center"/>
    </xf>
    <xf numFmtId="0" fontId="4" fillId="0" borderId="4" xfId="0" applyFont="1" applyBorder="1" applyAlignment="1">
      <alignment horizontal="center" vertical="center" justifyLastLine="1" shrinkToFit="1"/>
    </xf>
    <xf numFmtId="0" fontId="4" fillId="0" borderId="5" xfId="0" applyFont="1" applyBorder="1" applyAlignment="1">
      <alignment horizontal="center" vertical="center" shrinkToFit="1"/>
    </xf>
    <xf numFmtId="0" fontId="4" fillId="0" borderId="6" xfId="0" applyFont="1" applyBorder="1" applyAlignment="1">
      <alignment horizontal="center" vertical="center" shrinkToFit="1"/>
    </xf>
    <xf numFmtId="0" fontId="4" fillId="0" borderId="4" xfId="0" applyFont="1" applyBorder="1" applyAlignment="1">
      <alignment vertical="center" justifyLastLine="1" shrinkToFit="1"/>
    </xf>
    <xf numFmtId="176" fontId="6" fillId="0" borderId="5" xfId="1" applyNumberFormat="1" applyFont="1" applyBorder="1" applyAlignment="1">
      <alignment horizontal="right" vertical="center" shrinkToFit="1"/>
    </xf>
    <xf numFmtId="0" fontId="4" fillId="0" borderId="5" xfId="0" applyFont="1" applyBorder="1" applyAlignment="1">
      <alignment vertical="center" shrinkToFit="1"/>
    </xf>
    <xf numFmtId="0" fontId="4" fillId="0" borderId="5" xfId="0" applyFont="1" applyBorder="1" applyAlignment="1">
      <alignment horizontal="center" vertical="center" shrinkToFit="1"/>
    </xf>
    <xf numFmtId="0" fontId="8" fillId="0" borderId="5" xfId="0" applyFont="1" applyBorder="1" applyAlignment="1">
      <alignment vertical="center"/>
    </xf>
    <xf numFmtId="0" fontId="4" fillId="0" borderId="3" xfId="0" applyFont="1" applyBorder="1" applyAlignment="1">
      <alignment horizontal="center" vertical="center" justifyLastLine="1" shrinkToFit="1"/>
    </xf>
    <xf numFmtId="0" fontId="4" fillId="0" borderId="4" xfId="0" applyFont="1" applyBorder="1" applyAlignment="1">
      <alignment horizontal="center" vertical="center" justifyLastLine="1" shrinkToFit="1"/>
    </xf>
    <xf numFmtId="0" fontId="4" fillId="0" borderId="2" xfId="0" applyFont="1" applyBorder="1" applyAlignment="1">
      <alignment horizontal="distributed" vertical="center" justifyLastLine="1" shrinkToFit="1"/>
    </xf>
    <xf numFmtId="0" fontId="4" fillId="0" borderId="11" xfId="0" applyFont="1" applyBorder="1" applyAlignment="1">
      <alignment horizontal="distributed" vertical="center" justifyLastLine="1" shrinkToFit="1"/>
    </xf>
    <xf numFmtId="0" fontId="4" fillId="0" borderId="12" xfId="0" applyFont="1" applyBorder="1" applyAlignment="1">
      <alignment horizontal="distributed" vertical="center" justifyLastLine="1" shrinkToFit="1"/>
    </xf>
    <xf numFmtId="0" fontId="4" fillId="0" borderId="2" xfId="0" applyFont="1" applyBorder="1" applyAlignment="1">
      <alignment horizontal="center" vertical="center" wrapText="1" justifyLastLine="1" shrinkToFit="1"/>
    </xf>
    <xf numFmtId="0" fontId="4" fillId="0" borderId="11" xfId="0" applyFont="1" applyBorder="1" applyAlignment="1">
      <alignment horizontal="center" vertical="center" wrapText="1" justifyLastLine="1" shrinkToFit="1"/>
    </xf>
    <xf numFmtId="0" fontId="4" fillId="0" borderId="12" xfId="0" applyFont="1" applyBorder="1" applyAlignment="1">
      <alignment horizontal="center" vertical="center" wrapText="1" justifyLastLine="1" shrinkToFit="1"/>
    </xf>
    <xf numFmtId="0" fontId="4" fillId="0" borderId="10" xfId="0" applyFont="1" applyBorder="1" applyAlignment="1">
      <alignment horizontal="center" vertical="center" wrapText="1" justifyLastLine="1" shrinkToFit="1"/>
    </xf>
    <xf numFmtId="0" fontId="4" fillId="0" borderId="5" xfId="0" applyFont="1" applyBorder="1" applyAlignment="1">
      <alignment horizontal="center" vertical="center" wrapText="1" justifyLastLine="1" shrinkToFit="1"/>
    </xf>
    <xf numFmtId="0" fontId="4" fillId="0" borderId="3" xfId="0" applyFont="1" applyBorder="1" applyAlignment="1">
      <alignment horizontal="center" vertical="center" wrapText="1" justifyLastLine="1" shrinkToFit="1"/>
    </xf>
    <xf numFmtId="0" fontId="4" fillId="0" borderId="2" xfId="0" applyFont="1" applyBorder="1" applyAlignment="1">
      <alignment horizontal="center" vertical="center" shrinkToFit="1"/>
    </xf>
    <xf numFmtId="0" fontId="4" fillId="0" borderId="11" xfId="0" applyFont="1" applyBorder="1" applyAlignment="1">
      <alignment horizontal="center" vertical="center" shrinkToFit="1"/>
    </xf>
    <xf numFmtId="0" fontId="4" fillId="0" borderId="14" xfId="0" applyFont="1" applyBorder="1" applyAlignment="1">
      <alignment horizontal="center" vertical="center" wrapText="1" justifyLastLine="1" shrinkToFit="1"/>
    </xf>
    <xf numFmtId="0" fontId="4" fillId="0" borderId="13" xfId="0" applyFont="1" applyBorder="1" applyAlignment="1">
      <alignment horizontal="center" vertical="center" wrapText="1" justifyLastLine="1" shrinkToFit="1"/>
    </xf>
    <xf numFmtId="0" fontId="7" fillId="0" borderId="0" xfId="0" applyFont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 justifyLastLine="1" shrinkToFit="1"/>
    </xf>
    <xf numFmtId="176" fontId="6" fillId="0" borderId="1" xfId="0" applyNumberFormat="1" applyFont="1" applyBorder="1" applyAlignment="1">
      <alignment horizontal="right" vertical="center"/>
    </xf>
    <xf numFmtId="176" fontId="6" fillId="0" borderId="10" xfId="1" applyNumberFormat="1" applyFont="1" applyBorder="1" applyAlignment="1">
      <alignment horizontal="right" vertical="center"/>
    </xf>
    <xf numFmtId="176" fontId="6" fillId="0" borderId="14" xfId="1" applyNumberFormat="1" applyFont="1" applyBorder="1" applyAlignment="1">
      <alignment horizontal="right" vertical="center"/>
    </xf>
    <xf numFmtId="176" fontId="6" fillId="0" borderId="9" xfId="1" applyNumberFormat="1" applyFont="1" applyBorder="1" applyAlignment="1">
      <alignment horizontal="right" vertical="center"/>
    </xf>
    <xf numFmtId="176" fontId="6" fillId="0" borderId="8" xfId="1" applyNumberFormat="1" applyFont="1" applyBorder="1" applyAlignment="1">
      <alignment horizontal="right" vertical="center"/>
    </xf>
    <xf numFmtId="0" fontId="4" fillId="0" borderId="5" xfId="0" applyFont="1" applyBorder="1" applyAlignment="1">
      <alignment horizontal="center" vertical="center" justifyLastLine="1" shrinkToFit="1"/>
    </xf>
    <xf numFmtId="0" fontId="4" fillId="0" borderId="2" xfId="0" applyFont="1" applyBorder="1" applyAlignment="1">
      <alignment horizontal="center" vertical="center" justifyLastLine="1" shrinkToFit="1"/>
    </xf>
    <xf numFmtId="0" fontId="4" fillId="0" borderId="11" xfId="0" applyFont="1" applyBorder="1" applyAlignment="1">
      <alignment horizontal="center" vertical="center" justifyLastLine="1" shrinkToFit="1"/>
    </xf>
    <xf numFmtId="0" fontId="4" fillId="0" borderId="12" xfId="0" applyFont="1" applyBorder="1" applyAlignment="1">
      <alignment horizontal="center" vertical="center" justifyLastLine="1" shrinkToFit="1"/>
    </xf>
    <xf numFmtId="0" fontId="4" fillId="0" borderId="3" xfId="0" applyFont="1" applyBorder="1" applyAlignment="1">
      <alignment horizontal="center" vertical="center" shrinkToFit="1"/>
    </xf>
    <xf numFmtId="0" fontId="4" fillId="0" borderId="4" xfId="0" applyFont="1" applyBorder="1" applyAlignment="1">
      <alignment horizontal="center" vertical="center" shrinkToFit="1"/>
    </xf>
    <xf numFmtId="0" fontId="4" fillId="0" borderId="10" xfId="0" applyFont="1" applyBorder="1" applyAlignment="1">
      <alignment horizontal="center" vertical="center" justifyLastLine="1" shrinkToFit="1"/>
    </xf>
    <xf numFmtId="0" fontId="4" fillId="0" borderId="1" xfId="0" applyFont="1" applyBorder="1" applyAlignment="1">
      <alignment horizontal="center" vertical="center" shrinkToFit="1"/>
    </xf>
    <xf numFmtId="0" fontId="4" fillId="0" borderId="10" xfId="0" applyFont="1" applyBorder="1" applyAlignment="1">
      <alignment horizontal="center" vertical="center" shrinkToFit="1"/>
    </xf>
    <xf numFmtId="0" fontId="4" fillId="0" borderId="5" xfId="0" applyFont="1" applyBorder="1" applyAlignment="1">
      <alignment horizontal="center" vertical="center" shrinkToFit="1"/>
    </xf>
    <xf numFmtId="176" fontId="6" fillId="0" borderId="10" xfId="0" applyNumberFormat="1" applyFont="1" applyBorder="1" applyAlignment="1">
      <alignment horizontal="right" vertical="center"/>
    </xf>
    <xf numFmtId="176" fontId="6" fillId="0" borderId="14" xfId="0" applyNumberFormat="1" applyFont="1" applyBorder="1" applyAlignment="1">
      <alignment horizontal="right" vertical="center"/>
    </xf>
    <xf numFmtId="176" fontId="6" fillId="0" borderId="9" xfId="0" applyNumberFormat="1" applyFont="1" applyBorder="1" applyAlignment="1">
      <alignment horizontal="right" vertical="center"/>
    </xf>
    <xf numFmtId="176" fontId="6" fillId="0" borderId="8" xfId="0" applyNumberFormat="1" applyFont="1" applyBorder="1" applyAlignment="1">
      <alignment horizontal="right" vertical="center"/>
    </xf>
    <xf numFmtId="176" fontId="6" fillId="0" borderId="15" xfId="0" applyNumberFormat="1" applyFont="1" applyBorder="1" applyAlignment="1">
      <alignment horizontal="center" vertical="center"/>
    </xf>
    <xf numFmtId="176" fontId="6" fillId="0" borderId="16" xfId="0" applyNumberFormat="1" applyFont="1" applyBorder="1" applyAlignment="1">
      <alignment horizontal="center" vertical="center"/>
    </xf>
    <xf numFmtId="176" fontId="6" fillId="0" borderId="17" xfId="0" applyNumberFormat="1" applyFont="1" applyBorder="1" applyAlignment="1">
      <alignment horizontal="center" vertical="center"/>
    </xf>
    <xf numFmtId="176" fontId="6" fillId="0" borderId="18" xfId="0" applyNumberFormat="1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 shrinkToFit="1"/>
    </xf>
    <xf numFmtId="0" fontId="8" fillId="0" borderId="11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 shrinkToFit="1"/>
    </xf>
    <xf numFmtId="0" fontId="3" fillId="0" borderId="10" xfId="0" applyFont="1" applyBorder="1" applyAlignment="1">
      <alignment horizontal="center" vertical="center" wrapText="1" shrinkToFit="1"/>
    </xf>
    <xf numFmtId="0" fontId="9" fillId="0" borderId="14" xfId="0" applyFont="1" applyBorder="1" applyAlignment="1">
      <alignment vertical="center"/>
    </xf>
    <xf numFmtId="0" fontId="9" fillId="0" borderId="9" xfId="0" applyFont="1" applyBorder="1" applyAlignment="1">
      <alignment vertical="center"/>
    </xf>
    <xf numFmtId="0" fontId="9" fillId="0" borderId="8" xfId="0" applyFont="1" applyBorder="1" applyAlignment="1">
      <alignment vertical="center"/>
    </xf>
    <xf numFmtId="0" fontId="4" fillId="0" borderId="4" xfId="0" applyFont="1" applyBorder="1" applyAlignment="1">
      <alignment horizontal="center" vertical="center" wrapText="1" shrinkToFit="1"/>
    </xf>
    <xf numFmtId="0" fontId="3" fillId="0" borderId="3" xfId="0" applyFont="1" applyBorder="1" applyAlignment="1">
      <alignment horizontal="center" vertical="center" wrapText="1" shrinkToFit="1"/>
    </xf>
    <xf numFmtId="0" fontId="3" fillId="0" borderId="4" xfId="0" applyFont="1" applyBorder="1" applyAlignment="1">
      <alignment horizontal="center" vertical="center" wrapText="1" shrinkToFit="1"/>
    </xf>
    <xf numFmtId="0" fontId="3" fillId="0" borderId="10" xfId="0" applyFont="1" applyBorder="1" applyAlignment="1">
      <alignment horizontal="center" vertical="center" justifyLastLine="1"/>
    </xf>
    <xf numFmtId="0" fontId="3" fillId="0" borderId="14" xfId="0" applyFont="1" applyBorder="1" applyAlignment="1">
      <alignment horizontal="center" vertical="center" justifyLastLine="1"/>
    </xf>
    <xf numFmtId="0" fontId="3" fillId="0" borderId="5" xfId="0" applyFont="1" applyBorder="1" applyAlignment="1">
      <alignment horizontal="center" vertical="center" justifyLastLine="1"/>
    </xf>
    <xf numFmtId="0" fontId="3" fillId="0" borderId="0" xfId="0" applyFont="1" applyBorder="1" applyAlignment="1">
      <alignment horizontal="center" vertical="center" justifyLastLine="1"/>
    </xf>
    <xf numFmtId="0" fontId="3" fillId="0" borderId="9" xfId="0" applyFont="1" applyBorder="1" applyAlignment="1">
      <alignment horizontal="center" vertical="center" justifyLastLine="1"/>
    </xf>
    <xf numFmtId="0" fontId="3" fillId="0" borderId="7" xfId="0" applyFont="1" applyBorder="1" applyAlignment="1">
      <alignment horizontal="center" vertical="center" justifyLastLine="1"/>
    </xf>
    <xf numFmtId="0" fontId="3" fillId="0" borderId="13" xfId="0" applyFont="1" applyBorder="1" applyAlignment="1">
      <alignment horizontal="center" vertical="center" justifyLastLine="1"/>
    </xf>
    <xf numFmtId="0" fontId="3" fillId="0" borderId="8" xfId="0" applyFont="1" applyBorder="1" applyAlignment="1">
      <alignment horizontal="center" vertical="center" justifyLastLine="1"/>
    </xf>
    <xf numFmtId="0" fontId="8" fillId="0" borderId="11" xfId="0" applyFont="1" applyBorder="1" applyAlignment="1">
      <alignment horizontal="distributed" vertical="center" justifyLastLine="1" shrinkToFit="1"/>
    </xf>
    <xf numFmtId="0" fontId="8" fillId="0" borderId="12" xfId="0" applyFont="1" applyBorder="1" applyAlignment="1">
      <alignment horizontal="distributed" vertical="center" justifyLastLine="1" shrinkToFit="1"/>
    </xf>
  </cellXfs>
  <cellStyles count="5">
    <cellStyle name="桁区切り" xfId="1" builtinId="6"/>
    <cellStyle name="標準" xfId="0" builtinId="0"/>
    <cellStyle name="標準 2" xfId="2"/>
    <cellStyle name="標準 2 2" xfId="3"/>
    <cellStyle name="標準 3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

<Relationships xmlns="http://schemas.openxmlformats.org/package/2006/relationships">
<Relationship Id="rId3" Type="http://schemas.openxmlformats.org/officeDocument/2006/relationships/styles" Target="styles.xml"/>
<Relationship Id="rId2" Type="http://schemas.openxmlformats.org/officeDocument/2006/relationships/theme" Target="theme/theme1.xml"/>
<Relationship Id="rId1" Type="http://schemas.openxmlformats.org/officeDocument/2006/relationships/worksheet" Target="worksheets/sheet1.xml"/>
<Relationship Id="rId5" Type="http://schemas.openxmlformats.org/officeDocument/2006/relationships/calcChain" Target="calcChain.xml"/>
<Relationship Id="rId4" Type="http://schemas.openxmlformats.org/officeDocument/2006/relationships/sharedStrings" Target="sharedStrings.xml"/>
</Relationships>
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
<Relationships xmlns="http://schemas.openxmlformats.org/package/2006/relationships">

</Relationships>
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rgb="FFFFFF00"/>
    <pageSetUpPr fitToPage="1"/>
  </sheetPr>
  <dimension ref="A1:P48"/>
  <sheetViews>
    <sheetView tabSelected="1" view="pageBreakPreview" zoomScale="90" zoomScaleNormal="100" zoomScaleSheetLayoutView="90" workbookViewId="0">
      <selection activeCell="F9" sqref="F9"/>
    </sheetView>
  </sheetViews>
  <sheetFormatPr defaultColWidth="9" defaultRowHeight="10.8" x14ac:dyDescent="0.2"/>
  <cols>
    <col min="1" max="2" width="8.77734375" style="1" customWidth="1"/>
    <col min="3" max="15" width="15.77734375" style="1" customWidth="1"/>
    <col min="16" max="16" width="11.21875" style="1" customWidth="1"/>
    <col min="17" max="17" width="10.44140625" style="1" customWidth="1"/>
    <col min="18" max="18" width="11" style="1" customWidth="1"/>
    <col min="19" max="19" width="7.21875" style="1" customWidth="1"/>
    <col min="20" max="20" width="9.109375" style="1" customWidth="1"/>
    <col min="21" max="21" width="9.33203125" style="1" customWidth="1"/>
    <col min="22" max="22" width="8.77734375" style="1" customWidth="1"/>
    <col min="23" max="23" width="12.21875" style="1" customWidth="1"/>
    <col min="24" max="24" width="10.109375" style="1" customWidth="1"/>
    <col min="25" max="25" width="11.6640625" style="1" customWidth="1"/>
    <col min="26" max="27" width="7.44140625" style="1" customWidth="1"/>
    <col min="28" max="30" width="8.88671875" style="1" customWidth="1"/>
    <col min="31" max="31" width="13.33203125" style="1" customWidth="1"/>
    <col min="32" max="32" width="10.33203125" style="1" customWidth="1"/>
    <col min="33" max="34" width="6.6640625" style="1" customWidth="1"/>
    <col min="35" max="35" width="8.6640625" style="1" customWidth="1"/>
    <col min="36" max="36" width="8" style="1" customWidth="1"/>
    <col min="37" max="37" width="8.6640625" style="1" customWidth="1"/>
    <col min="38" max="41" width="8" style="1" customWidth="1"/>
    <col min="42" max="16384" width="9" style="1"/>
  </cols>
  <sheetData>
    <row r="1" spans="1:16" ht="40.049999999999997" customHeight="1" x14ac:dyDescent="0.2">
      <c r="A1" s="58" t="s">
        <v>
81</v>
      </c>
      <c r="B1" s="58"/>
      <c r="C1" s="58"/>
      <c r="D1" s="58"/>
      <c r="E1" s="58"/>
      <c r="F1" s="58"/>
      <c r="G1" s="58"/>
      <c r="H1" s="58"/>
      <c r="I1" s="58"/>
      <c r="J1" s="58"/>
      <c r="K1" s="58"/>
      <c r="L1" s="58"/>
      <c r="M1" s="58"/>
      <c r="N1" s="58"/>
      <c r="O1" s="58"/>
    </row>
    <row r="2" spans="1:16" ht="19.95" customHeight="1" x14ac:dyDescent="0.2">
      <c r="A2" s="13"/>
      <c r="B2" s="13"/>
      <c r="C2" s="13"/>
      <c r="D2" s="13"/>
      <c r="E2" s="15" t="s">
        <v>
36</v>
      </c>
      <c r="F2" s="59" t="s">
        <v>
34</v>
      </c>
      <c r="G2" s="60"/>
      <c r="H2" s="59" t="s">
        <v>
35</v>
      </c>
      <c r="I2" s="60"/>
      <c r="J2" s="61" t="s">
        <v>
37</v>
      </c>
      <c r="K2" s="60"/>
    </row>
    <row r="3" spans="1:16" ht="30" customHeight="1" x14ac:dyDescent="0.2">
      <c r="A3" s="13"/>
      <c r="B3" s="13"/>
      <c r="C3" s="14"/>
      <c r="D3" s="12"/>
      <c r="E3" s="32" t="s">
        <v>
62</v>
      </c>
      <c r="F3" s="78">
        <v>
113</v>
      </c>
      <c r="G3" s="79">
        <v>
0</v>
      </c>
      <c r="H3" s="82"/>
      <c r="I3" s="83"/>
      <c r="J3" s="64">
        <v>
3700</v>
      </c>
      <c r="K3" s="65">
        <v>
0</v>
      </c>
    </row>
    <row r="4" spans="1:16" ht="16.05" customHeight="1" x14ac:dyDescent="0.2">
      <c r="A4" s="13"/>
      <c r="B4" s="13"/>
      <c r="C4" s="14"/>
      <c r="D4" s="13"/>
      <c r="E4" s="33" t="s">
        <v>
59</v>
      </c>
      <c r="F4" s="80"/>
      <c r="G4" s="81"/>
      <c r="H4" s="84"/>
      <c r="I4" s="85"/>
      <c r="J4" s="66"/>
      <c r="K4" s="67"/>
    </row>
    <row r="5" spans="1:16" ht="30" customHeight="1" x14ac:dyDescent="0.2">
      <c r="A5" s="13"/>
      <c r="B5" s="13"/>
      <c r="C5" s="14"/>
      <c r="D5" s="13"/>
      <c r="E5" s="31" t="s">
        <v>
61</v>
      </c>
      <c r="F5" s="63">
        <v>
8</v>
      </c>
      <c r="G5" s="63"/>
      <c r="H5" s="63">
        <v>
1013179</v>
      </c>
      <c r="I5" s="63">
        <v>
0</v>
      </c>
      <c r="J5" s="63">
        <v>
26005</v>
      </c>
      <c r="K5" s="63">
        <v>
0</v>
      </c>
    </row>
    <row r="6" spans="1:16" ht="16.05" customHeight="1" x14ac:dyDescent="0.2">
      <c r="A6" s="13"/>
      <c r="B6" s="13"/>
      <c r="C6" s="14"/>
      <c r="D6" s="13"/>
      <c r="E6" s="34" t="s">
        <v>
60</v>
      </c>
      <c r="F6" s="63"/>
      <c r="G6" s="63"/>
      <c r="H6" s="63"/>
      <c r="I6" s="63"/>
      <c r="J6" s="63"/>
      <c r="K6" s="63"/>
    </row>
    <row r="7" spans="1:16" x14ac:dyDescent="0.2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</row>
    <row r="8" spans="1:16" x14ac:dyDescent="0.2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</row>
    <row r="9" spans="1:16" x14ac:dyDescent="0.2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</row>
    <row r="10" spans="1:16" x14ac:dyDescent="0.2">
      <c r="A10" s="2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</row>
    <row r="11" spans="1:16" x14ac:dyDescent="0.2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</row>
    <row r="12" spans="1:16" x14ac:dyDescent="0.2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</row>
    <row r="14" spans="1:16" ht="40.049999999999997" customHeight="1" x14ac:dyDescent="0.2">
      <c r="A14" s="58" t="s">
        <v>
38</v>
      </c>
      <c r="B14" s="58"/>
      <c r="C14" s="58"/>
      <c r="D14" s="58"/>
      <c r="E14" s="58"/>
      <c r="F14" s="58"/>
      <c r="G14" s="58"/>
      <c r="H14" s="58"/>
      <c r="I14" s="58"/>
      <c r="J14" s="58"/>
      <c r="K14" s="58"/>
      <c r="L14" s="58"/>
      <c r="M14" s="58"/>
      <c r="N14" s="58"/>
      <c r="O14" s="58"/>
      <c r="P14" s="6"/>
    </row>
    <row r="15" spans="1:16" ht="19.95" customHeight="1" x14ac:dyDescent="0.2">
      <c r="A15" s="97" t="s">
        <v>
0</v>
      </c>
      <c r="B15" s="98"/>
      <c r="C15" s="45" t="s">
        <v>
1</v>
      </c>
      <c r="D15" s="46"/>
      <c r="E15" s="46"/>
      <c r="F15" s="54" t="s">
        <v>
85</v>
      </c>
      <c r="G15" s="55"/>
      <c r="H15" s="55"/>
      <c r="I15" s="55"/>
      <c r="J15" s="55"/>
      <c r="K15" s="55"/>
      <c r="L15" s="55"/>
      <c r="M15" s="55"/>
      <c r="N15" s="40"/>
    </row>
    <row r="16" spans="1:16" ht="19.95" customHeight="1" x14ac:dyDescent="0.2">
      <c r="A16" s="99"/>
      <c r="B16" s="103"/>
      <c r="C16" s="43" t="s">
        <v>
31</v>
      </c>
      <c r="D16" s="43" t="s">
        <v>
46</v>
      </c>
      <c r="E16" s="53" t="s">
        <v>
49</v>
      </c>
      <c r="F16" s="54" t="s">
        <v>
86</v>
      </c>
      <c r="G16" s="55"/>
      <c r="H16" s="55"/>
      <c r="I16" s="55"/>
      <c r="J16" s="55"/>
      <c r="K16" s="55"/>
      <c r="L16" s="55"/>
      <c r="M16" s="55"/>
      <c r="N16" s="40"/>
    </row>
    <row r="17" spans="1:16" ht="19.95" customHeight="1" x14ac:dyDescent="0.2">
      <c r="A17" s="99"/>
      <c r="B17" s="103"/>
      <c r="C17" s="44"/>
      <c r="D17" s="44"/>
      <c r="E17" s="62"/>
      <c r="F17" s="43" t="s">
        <v>
7</v>
      </c>
      <c r="G17" s="45" t="s">
        <v>
3</v>
      </c>
      <c r="H17" s="46"/>
      <c r="I17" s="46"/>
      <c r="J17" s="47"/>
      <c r="K17" s="43" t="s">
        <v>
63</v>
      </c>
      <c r="L17" s="43" t="s">
        <v>
5</v>
      </c>
      <c r="M17" s="43" t="s">
        <v>
64</v>
      </c>
      <c r="N17" s="52"/>
    </row>
    <row r="18" spans="1:16" ht="19.95" customHeight="1" x14ac:dyDescent="0.2">
      <c r="A18" s="99"/>
      <c r="B18" s="103"/>
      <c r="C18" s="44"/>
      <c r="D18" s="44"/>
      <c r="E18" s="62"/>
      <c r="F18" s="44"/>
      <c r="G18" s="43" t="s">
        <v>
8</v>
      </c>
      <c r="H18" s="43" t="s">
        <v>
9</v>
      </c>
      <c r="I18" s="43" t="s">
        <v>
10</v>
      </c>
      <c r="J18" s="27" t="s">
        <v>
58</v>
      </c>
      <c r="K18" s="44"/>
      <c r="L18" s="44"/>
      <c r="M18" s="44"/>
      <c r="N18" s="52"/>
    </row>
    <row r="19" spans="1:16" ht="19.95" customHeight="1" x14ac:dyDescent="0.2">
      <c r="A19" s="99"/>
      <c r="B19" s="103"/>
      <c r="C19" s="44"/>
      <c r="D19" s="44"/>
      <c r="E19" s="25" t="s">
        <v>
53</v>
      </c>
      <c r="F19" s="44"/>
      <c r="G19" s="44"/>
      <c r="H19" s="44"/>
      <c r="I19" s="44"/>
      <c r="J19" s="26" t="s">
        <v>
29</v>
      </c>
      <c r="K19" s="44"/>
      <c r="L19" s="44"/>
      <c r="M19" s="38" t="s">
        <v>
65</v>
      </c>
      <c r="N19" s="4"/>
    </row>
    <row r="20" spans="1:16" ht="19.95" customHeight="1" x14ac:dyDescent="0.2">
      <c r="A20" s="101"/>
      <c r="B20" s="104"/>
      <c r="C20" s="21" t="s">
        <v>
13</v>
      </c>
      <c r="D20" s="21" t="s">
        <v>
14</v>
      </c>
      <c r="E20" s="21" t="s">
        <v>
15</v>
      </c>
      <c r="F20" s="21" t="s">
        <v>
16</v>
      </c>
      <c r="G20" s="21" t="s">
        <v>
55</v>
      </c>
      <c r="H20" s="21" t="s">
        <v>
56</v>
      </c>
      <c r="I20" s="21" t="s">
        <v>
57</v>
      </c>
      <c r="J20" s="21" t="s">
        <v>
17</v>
      </c>
      <c r="K20" s="22" t="s">
        <v>
18</v>
      </c>
      <c r="L20" s="21" t="s">
        <v>
19</v>
      </c>
      <c r="M20" s="21" t="s">
        <v>
20</v>
      </c>
      <c r="N20" s="36"/>
    </row>
    <row r="21" spans="1:16" s="17" customFormat="1" ht="30" customHeight="1" x14ac:dyDescent="0.2">
      <c r="A21" s="89" t="s">
        <v>
82</v>
      </c>
      <c r="B21" s="89"/>
      <c r="C21" s="16">
        <v>
768167340</v>
      </c>
      <c r="D21" s="16">
        <v>
217026565</v>
      </c>
      <c r="E21" s="16">
        <v>
985193905</v>
      </c>
      <c r="F21" s="16">
        <v>
5292981</v>
      </c>
      <c r="G21" s="16">
        <v>
549845</v>
      </c>
      <c r="H21" s="16">
        <v>
4372</v>
      </c>
      <c r="I21" s="16">
        <v>
3292996</v>
      </c>
      <c r="J21" s="16">
        <v>
3847213</v>
      </c>
      <c r="K21" s="16">
        <v>
719531</v>
      </c>
      <c r="L21" s="16">
        <v>
1688208</v>
      </c>
      <c r="M21" s="16">
        <v>
11547933</v>
      </c>
      <c r="N21" s="39"/>
    </row>
    <row r="22" spans="1:16" s="17" customFormat="1" ht="30" customHeight="1" x14ac:dyDescent="0.2">
      <c r="A22" s="75" t="s">
        <v>
83</v>
      </c>
      <c r="B22" s="75"/>
      <c r="C22" s="16">
        <v>
764169155</v>
      </c>
      <c r="D22" s="16">
        <v>
215951282</v>
      </c>
      <c r="E22" s="16">
        <v>
980120437</v>
      </c>
      <c r="F22" s="16">
        <v>
5535572</v>
      </c>
      <c r="G22" s="16">
        <v>
580785</v>
      </c>
      <c r="H22" s="16">
        <v>
5801</v>
      </c>
      <c r="I22" s="16">
        <v>
3470663</v>
      </c>
      <c r="J22" s="16">
        <v>
4057249</v>
      </c>
      <c r="K22" s="16">
        <v>
751554</v>
      </c>
      <c r="L22" s="16">
        <v>
1751636</v>
      </c>
      <c r="M22" s="16">
        <v>
12096011</v>
      </c>
      <c r="N22" s="39"/>
    </row>
    <row r="23" spans="1:16" ht="15" customHeight="1" x14ac:dyDescent="0.2">
      <c r="A23" s="10"/>
      <c r="B23" s="10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</row>
    <row r="24" spans="1:16" ht="19.95" customHeight="1" x14ac:dyDescent="0.2">
      <c r="A24" s="97" t="s">
        <v>
0</v>
      </c>
      <c r="B24" s="98"/>
      <c r="C24" s="54" t="s">
        <v>
40</v>
      </c>
      <c r="D24" s="55"/>
      <c r="E24" s="55"/>
      <c r="F24" s="55"/>
      <c r="G24" s="55"/>
      <c r="H24" s="55"/>
      <c r="I24" s="55"/>
      <c r="J24" s="55"/>
      <c r="K24" s="55"/>
      <c r="L24" s="55"/>
      <c r="M24" s="55"/>
      <c r="N24" s="55"/>
      <c r="O24" s="42"/>
      <c r="P24" s="5"/>
    </row>
    <row r="25" spans="1:16" ht="19.95" customHeight="1" x14ac:dyDescent="0.2">
      <c r="A25" s="99"/>
      <c r="B25" s="103"/>
      <c r="C25" s="45" t="s">
        <v>
79</v>
      </c>
      <c r="D25" s="46"/>
      <c r="E25" s="47"/>
      <c r="F25" s="54" t="s">
        <v>
84</v>
      </c>
      <c r="G25" s="55"/>
      <c r="H25" s="55"/>
      <c r="I25" s="55"/>
      <c r="J25" s="55"/>
      <c r="K25" s="55"/>
      <c r="L25" s="55"/>
      <c r="M25" s="75" t="s">
        <v>
71</v>
      </c>
      <c r="N25" s="43" t="s">
        <v>
49</v>
      </c>
      <c r="O25" s="68"/>
      <c r="P25" s="5"/>
    </row>
    <row r="26" spans="1:16" ht="19.95" customHeight="1" x14ac:dyDescent="0.2">
      <c r="A26" s="99"/>
      <c r="B26" s="103"/>
      <c r="C26" s="43" t="s">
        <v>
47</v>
      </c>
      <c r="D26" s="43" t="s">
        <v>
5</v>
      </c>
      <c r="E26" s="43" t="s">
        <v>
64</v>
      </c>
      <c r="F26" s="48" t="s">
        <v>
33</v>
      </c>
      <c r="G26" s="49"/>
      <c r="H26" s="50"/>
      <c r="I26" s="53" t="s">
        <v>
48</v>
      </c>
      <c r="J26" s="72" t="s">
        <v>
6</v>
      </c>
      <c r="K26" s="43" t="s">
        <v>
5</v>
      </c>
      <c r="L26" s="74" t="s">
        <v>
4</v>
      </c>
      <c r="M26" s="75"/>
      <c r="N26" s="44"/>
      <c r="O26" s="68"/>
      <c r="P26" s="5"/>
    </row>
    <row r="27" spans="1:16" ht="19.95" customHeight="1" x14ac:dyDescent="0.2">
      <c r="A27" s="99"/>
      <c r="B27" s="103"/>
      <c r="C27" s="44"/>
      <c r="D27" s="44"/>
      <c r="E27" s="44"/>
      <c r="F27" s="51" t="s">
        <v>
32</v>
      </c>
      <c r="G27" s="53" t="s">
        <v>
54</v>
      </c>
      <c r="H27" s="56" t="s">
        <v>
4</v>
      </c>
      <c r="I27" s="44"/>
      <c r="J27" s="73"/>
      <c r="K27" s="44"/>
      <c r="L27" s="68"/>
      <c r="M27" s="75"/>
      <c r="N27" s="44"/>
      <c r="O27" s="68"/>
      <c r="P27" s="5"/>
    </row>
    <row r="28" spans="1:16" ht="19.95" customHeight="1" x14ac:dyDescent="0.2">
      <c r="A28" s="99"/>
      <c r="B28" s="103"/>
      <c r="C28" s="44"/>
      <c r="D28" s="44"/>
      <c r="E28" s="35" t="s">
        <v>
67</v>
      </c>
      <c r="F28" s="52"/>
      <c r="G28" s="62"/>
      <c r="H28" s="57"/>
      <c r="I28" s="44"/>
      <c r="J28" s="73"/>
      <c r="K28" s="44"/>
      <c r="L28" s="4" t="s">
        <v>
70</v>
      </c>
      <c r="M28" s="72"/>
      <c r="N28" s="35" t="s">
        <v>
73</v>
      </c>
      <c r="O28" s="4"/>
      <c r="P28" s="5"/>
    </row>
    <row r="29" spans="1:16" ht="19.95" customHeight="1" x14ac:dyDescent="0.2">
      <c r="A29" s="101"/>
      <c r="B29" s="104"/>
      <c r="C29" s="21" t="s">
        <v>
21</v>
      </c>
      <c r="D29" s="21" t="s">
        <v>
22</v>
      </c>
      <c r="E29" s="23" t="s">
        <v>
66</v>
      </c>
      <c r="F29" s="21"/>
      <c r="G29" s="21"/>
      <c r="H29" s="37" t="s">
        <v>
68</v>
      </c>
      <c r="I29" s="37" t="s">
        <v>
39</v>
      </c>
      <c r="J29" s="37" t="s">
        <v>
69</v>
      </c>
      <c r="K29" s="21" t="s">
        <v>
23</v>
      </c>
      <c r="L29" s="21" t="s">
        <v>
24</v>
      </c>
      <c r="M29" s="21" t="s">
        <v>
72</v>
      </c>
      <c r="N29" s="21" t="s">
        <v>
74</v>
      </c>
      <c r="O29" s="41"/>
      <c r="P29" s="5"/>
    </row>
    <row r="30" spans="1:16" s="17" customFormat="1" ht="30" customHeight="1" x14ac:dyDescent="0.2">
      <c r="A30" s="89" t="str">
        <f>
A21</f>
        <v>
令和４年度</v>
      </c>
      <c r="B30" s="89"/>
      <c r="C30" s="16">
        <v>
6767</v>
      </c>
      <c r="D30" s="16">
        <v>
4340687</v>
      </c>
      <c r="E30" s="16">
        <v>
4347454</v>
      </c>
      <c r="F30" s="16">
        <v>
490</v>
      </c>
      <c r="G30" s="16">
        <v>
0</v>
      </c>
      <c r="H30" s="16">
        <v>
490</v>
      </c>
      <c r="I30" s="16">
        <v>
1294</v>
      </c>
      <c r="J30" s="16">
        <v>
0</v>
      </c>
      <c r="K30" s="16">
        <v>
3190</v>
      </c>
      <c r="L30" s="16">
        <v>
4974</v>
      </c>
      <c r="M30" s="16">
        <v>
1722278</v>
      </c>
      <c r="N30" s="16">
        <v>
17622639</v>
      </c>
      <c r="O30" s="39"/>
    </row>
    <row r="31" spans="1:16" s="17" customFormat="1" ht="30" customHeight="1" x14ac:dyDescent="0.2">
      <c r="A31" s="75" t="str">
        <f>
A22</f>
        <v>
令和５年度(見込）</v>
      </c>
      <c r="B31" s="75"/>
      <c r="C31" s="16">
        <v>
15169</v>
      </c>
      <c r="D31" s="16">
        <v>
4849566</v>
      </c>
      <c r="E31" s="16">
        <v>
4864735</v>
      </c>
      <c r="F31" s="16">
        <v>
610</v>
      </c>
      <c r="G31" s="16">
        <v>
0</v>
      </c>
      <c r="H31" s="16">
        <v>
610</v>
      </c>
      <c r="I31" s="16">
        <v>
1466</v>
      </c>
      <c r="J31" s="16">
        <v>
0</v>
      </c>
      <c r="K31" s="16">
        <v>
3174</v>
      </c>
      <c r="L31" s="16">
        <v>
5250</v>
      </c>
      <c r="M31" s="16">
        <v>
1587969</v>
      </c>
      <c r="N31" s="16">
        <v>
18553965</v>
      </c>
      <c r="O31" s="39"/>
    </row>
    <row r="32" spans="1:16" ht="15" customHeight="1" x14ac:dyDescent="0.2">
      <c r="A32" s="10"/>
      <c r="B32" s="10"/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11"/>
    </row>
    <row r="33" spans="1:16" ht="19.95" customHeight="1" x14ac:dyDescent="0.2">
      <c r="A33" s="97" t="s">
        <v>
0</v>
      </c>
      <c r="B33" s="98"/>
      <c r="C33" s="45" t="s">
        <v>
2</v>
      </c>
      <c r="D33" s="105"/>
      <c r="E33" s="106"/>
      <c r="F33" s="43" t="s">
        <v>
76</v>
      </c>
      <c r="G33" s="90" t="s">
        <v>
52</v>
      </c>
      <c r="H33" s="91"/>
      <c r="I33" s="69" t="s">
        <v>
45</v>
      </c>
      <c r="J33" s="70"/>
      <c r="K33" s="70"/>
      <c r="L33" s="70"/>
      <c r="M33" s="71"/>
      <c r="N33" s="9"/>
      <c r="O33" s="3"/>
      <c r="P33" s="3"/>
    </row>
    <row r="34" spans="1:16" ht="19.95" customHeight="1" x14ac:dyDescent="0.2">
      <c r="A34" s="99"/>
      <c r="B34" s="100"/>
      <c r="C34" s="95" t="s">
        <v>
51</v>
      </c>
      <c r="D34" s="86" t="s">
        <v>
50</v>
      </c>
      <c r="E34" s="43" t="s">
        <v>
49</v>
      </c>
      <c r="F34" s="44"/>
      <c r="G34" s="92"/>
      <c r="H34" s="93"/>
      <c r="I34" s="76" t="s">
        <v>
44</v>
      </c>
      <c r="J34" s="28"/>
      <c r="K34" s="29"/>
      <c r="L34" s="29"/>
      <c r="M34" s="30"/>
      <c r="N34" s="8"/>
      <c r="O34" s="5"/>
      <c r="P34" s="7"/>
    </row>
    <row r="35" spans="1:16" ht="19.95" customHeight="1" x14ac:dyDescent="0.2">
      <c r="A35" s="99"/>
      <c r="B35" s="100"/>
      <c r="C35" s="96"/>
      <c r="D35" s="94"/>
      <c r="E35" s="44"/>
      <c r="F35" s="44"/>
      <c r="G35" s="86" t="s">
        <v>
77</v>
      </c>
      <c r="H35" s="53" t="s">
        <v>
78</v>
      </c>
      <c r="I35" s="77"/>
      <c r="J35" s="54" t="s">
        <v>
41</v>
      </c>
      <c r="K35" s="87"/>
      <c r="L35" s="88"/>
      <c r="M35" s="86" t="s">
        <v>
75</v>
      </c>
    </row>
    <row r="36" spans="1:16" ht="19.95" customHeight="1" x14ac:dyDescent="0.2">
      <c r="A36" s="99"/>
      <c r="B36" s="100"/>
      <c r="C36" s="96"/>
      <c r="D36" s="94"/>
      <c r="E36" s="44"/>
      <c r="F36" s="44"/>
      <c r="G36" s="94"/>
      <c r="H36" s="62"/>
      <c r="I36" s="77"/>
      <c r="J36" s="72" t="s">
        <v>
42</v>
      </c>
      <c r="K36" s="72" t="s">
        <v>
11</v>
      </c>
      <c r="L36" s="72" t="s">
        <v>
12</v>
      </c>
      <c r="M36" s="73"/>
    </row>
    <row r="37" spans="1:16" ht="19.95" customHeight="1" x14ac:dyDescent="0.2">
      <c r="A37" s="99"/>
      <c r="B37" s="100"/>
      <c r="C37" s="96"/>
      <c r="D37" s="94"/>
      <c r="E37" s="26" t="s">
        <v>
80</v>
      </c>
      <c r="F37" s="44"/>
      <c r="G37" s="94"/>
      <c r="H37" s="62"/>
      <c r="I37" s="77"/>
      <c r="J37" s="73"/>
      <c r="K37" s="73"/>
      <c r="L37" s="73"/>
      <c r="M37" s="73"/>
    </row>
    <row r="38" spans="1:16" ht="19.95" customHeight="1" x14ac:dyDescent="0.2">
      <c r="A38" s="101"/>
      <c r="B38" s="102"/>
      <c r="C38" s="21" t="s">
        <v>
25</v>
      </c>
      <c r="D38" s="21" t="s">
        <v>
26</v>
      </c>
      <c r="E38" s="21" t="s">
        <v>
43</v>
      </c>
      <c r="F38" s="21" t="s">
        <v>
27</v>
      </c>
      <c r="G38" s="24" t="s">
        <v>
30</v>
      </c>
      <c r="H38" s="24" t="s">
        <v>
30</v>
      </c>
      <c r="I38" s="21" t="s">
        <v>
28</v>
      </c>
      <c r="J38" s="21" t="s">
        <v>
28</v>
      </c>
      <c r="K38" s="21" t="s">
        <v>
28</v>
      </c>
      <c r="L38" s="21" t="s">
        <v>
28</v>
      </c>
      <c r="M38" s="37" t="s">
        <v>
28</v>
      </c>
    </row>
    <row r="39" spans="1:16" s="17" customFormat="1" ht="30" customHeight="1" x14ac:dyDescent="0.2">
      <c r="A39" s="89" t="str">
        <f>
A21</f>
        <v>
令和４年度</v>
      </c>
      <c r="B39" s="89"/>
      <c r="C39" s="18">
        <v>
6848131</v>
      </c>
      <c r="D39" s="18">
        <v>
992</v>
      </c>
      <c r="E39" s="18">
        <v>
6849123</v>
      </c>
      <c r="F39" s="18">
        <v>
10773516</v>
      </c>
      <c r="G39" s="19">
        <v>
1.7887482769191512</v>
      </c>
      <c r="H39" s="19">
        <v>
1.4024959717761498</v>
      </c>
      <c r="I39" s="20">
        <v>
1622</v>
      </c>
      <c r="J39" s="20">
        <v>
81</v>
      </c>
      <c r="K39" s="20">
        <v>
981</v>
      </c>
      <c r="L39" s="20">
        <v>
560</v>
      </c>
      <c r="M39" s="18">
        <v>
349</v>
      </c>
    </row>
    <row r="40" spans="1:16" s="17" customFormat="1" ht="30" customHeight="1" x14ac:dyDescent="0.2">
      <c r="A40" s="75" t="str">
        <f>
A22</f>
        <v>
令和５年度(見込）</v>
      </c>
      <c r="B40" s="75"/>
      <c r="C40" s="18">
        <v>
6853076</v>
      </c>
      <c r="D40" s="18">
        <v>
1396</v>
      </c>
      <c r="E40" s="18">
        <v>
6854472</v>
      </c>
      <c r="F40" s="18">
        <v>
11699493</v>
      </c>
      <c r="G40" s="19">
        <v>
1.8930290910768959</v>
      </c>
      <c r="H40" s="19">
        <v>
1.5310082752554961</v>
      </c>
      <c r="I40" s="20">
        <v>
1614</v>
      </c>
      <c r="J40" s="20">
        <v>
80</v>
      </c>
      <c r="K40" s="20">
        <v>
982</v>
      </c>
      <c r="L40" s="20">
        <v>
552</v>
      </c>
      <c r="M40" s="18">
        <v>
339</v>
      </c>
    </row>
    <row r="44" spans="1:16" ht="13.2" x14ac:dyDescent="0.2">
      <c r="A44"/>
      <c r="B44"/>
      <c r="C44"/>
      <c r="D44"/>
      <c r="E44"/>
      <c r="F44"/>
      <c r="G44"/>
      <c r="H44"/>
      <c r="I44"/>
      <c r="J44"/>
      <c r="K44"/>
      <c r="L44"/>
      <c r="M44"/>
      <c r="N44"/>
      <c r="O44"/>
    </row>
    <row r="45" spans="1:16" ht="13.2" x14ac:dyDescent="0.2">
      <c r="A45"/>
      <c r="B45"/>
      <c r="C45"/>
      <c r="D45"/>
      <c r="E45"/>
      <c r="F45"/>
      <c r="G45"/>
      <c r="H45"/>
      <c r="I45"/>
      <c r="J45"/>
      <c r="K45"/>
      <c r="L45"/>
      <c r="M45"/>
      <c r="N45"/>
      <c r="O45"/>
    </row>
    <row r="46" spans="1:16" ht="13.2" x14ac:dyDescent="0.2">
      <c r="A46"/>
      <c r="B46"/>
      <c r="C46"/>
      <c r="D46"/>
      <c r="E46"/>
      <c r="F46"/>
      <c r="G46"/>
      <c r="H46"/>
      <c r="I46"/>
      <c r="J46"/>
      <c r="K46"/>
      <c r="L46"/>
      <c r="M46"/>
      <c r="N46"/>
      <c r="O46"/>
    </row>
    <row r="47" spans="1:16" ht="13.2" x14ac:dyDescent="0.2">
      <c r="A47"/>
      <c r="B47"/>
      <c r="C47"/>
      <c r="D47"/>
      <c r="E47"/>
      <c r="F47"/>
      <c r="G47"/>
      <c r="H47"/>
      <c r="I47"/>
      <c r="J47"/>
      <c r="K47"/>
      <c r="L47"/>
      <c r="M47"/>
      <c r="N47"/>
      <c r="O47"/>
    </row>
    <row r="48" spans="1:16" ht="13.2" x14ac:dyDescent="0.2">
      <c r="A48"/>
      <c r="B48"/>
      <c r="C48"/>
      <c r="D48"/>
      <c r="E48"/>
      <c r="F48"/>
      <c r="G48"/>
      <c r="H48"/>
      <c r="I48"/>
      <c r="J48"/>
      <c r="K48"/>
      <c r="L48"/>
      <c r="M48"/>
      <c r="N48"/>
      <c r="O48"/>
    </row>
  </sheetData>
  <mergeCells count="67">
    <mergeCell ref="A21:B21"/>
    <mergeCell ref="A22:B22"/>
    <mergeCell ref="A15:B20"/>
    <mergeCell ref="C16:C19"/>
    <mergeCell ref="D16:D19"/>
    <mergeCell ref="A40:B40"/>
    <mergeCell ref="A39:B39"/>
    <mergeCell ref="G33:H34"/>
    <mergeCell ref="G27:G28"/>
    <mergeCell ref="D34:D37"/>
    <mergeCell ref="C34:C37"/>
    <mergeCell ref="E34:E36"/>
    <mergeCell ref="A33:B38"/>
    <mergeCell ref="A24:B29"/>
    <mergeCell ref="C26:C28"/>
    <mergeCell ref="D26:D28"/>
    <mergeCell ref="A31:B31"/>
    <mergeCell ref="C33:E33"/>
    <mergeCell ref="A30:B30"/>
    <mergeCell ref="F33:F37"/>
    <mergeCell ref="G35:G37"/>
    <mergeCell ref="H35:H37"/>
    <mergeCell ref="I34:I37"/>
    <mergeCell ref="F3:G4"/>
    <mergeCell ref="F5:G6"/>
    <mergeCell ref="H5:I6"/>
    <mergeCell ref="H3:I4"/>
    <mergeCell ref="G18:G19"/>
    <mergeCell ref="F17:F19"/>
    <mergeCell ref="F15:M15"/>
    <mergeCell ref="F16:M16"/>
    <mergeCell ref="C24:N24"/>
    <mergeCell ref="K36:K37"/>
    <mergeCell ref="L36:L37"/>
    <mergeCell ref="M35:M37"/>
    <mergeCell ref="J35:L35"/>
    <mergeCell ref="J36:J37"/>
    <mergeCell ref="O25:O27"/>
    <mergeCell ref="I33:M33"/>
    <mergeCell ref="J26:J28"/>
    <mergeCell ref="K26:K28"/>
    <mergeCell ref="N25:N27"/>
    <mergeCell ref="L26:L27"/>
    <mergeCell ref="M25:M28"/>
    <mergeCell ref="A1:O1"/>
    <mergeCell ref="H18:H19"/>
    <mergeCell ref="I18:I19"/>
    <mergeCell ref="K17:K19"/>
    <mergeCell ref="L17:L19"/>
    <mergeCell ref="C15:E15"/>
    <mergeCell ref="G17:J17"/>
    <mergeCell ref="F2:G2"/>
    <mergeCell ref="J2:K2"/>
    <mergeCell ref="A14:O14"/>
    <mergeCell ref="N17:N18"/>
    <mergeCell ref="E16:E18"/>
    <mergeCell ref="H2:I2"/>
    <mergeCell ref="J5:K6"/>
    <mergeCell ref="J3:K4"/>
    <mergeCell ref="M17:M18"/>
    <mergeCell ref="E26:E27"/>
    <mergeCell ref="C25:E25"/>
    <mergeCell ref="F26:H26"/>
    <mergeCell ref="F27:F28"/>
    <mergeCell ref="I26:I28"/>
    <mergeCell ref="F25:L25"/>
    <mergeCell ref="H27:H28"/>
  </mergeCells>
  <phoneticPr fontId="2"/>
  <pageMargins left="0.39370078740157483" right="0.39370078740157483" top="0.78740157480314965" bottom="0.78740157480314965" header="0.51181102362204722" footer="0.5118110236220472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37・39</vt:lpstr>
      <vt:lpstr>'37・39'!Print_Area</vt:lpstr>
    </vt:vector>
  </TitlesOfParts>
  <Company>東京都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TAIMSuser</dc:creator>
  <cp:lastModifiedBy>東京都</cp:lastModifiedBy>
  <cp:lastPrinted>2024-03-27T00:14:33Z</cp:lastPrinted>
  <dcterms:created xsi:type="dcterms:W3CDTF">2005-12-19T04:30:44Z</dcterms:created>
  <dcterms:modified xsi:type="dcterms:W3CDTF">2024-03-27T00:15:34Z</dcterms:modified>
</cp:coreProperties>
</file>