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4課税状況調査\20 HP関係\★版下作成\02-1 作業（個人）\02 原稿データ（シートB）✓\市町村合計（リンクなし）\"/>
    </mc:Choice>
  </mc:AlternateContent>
  <bookViews>
    <workbookView xWindow="480" yWindow="12" windowWidth="19260" windowHeight="7656"/>
  </bookViews>
  <sheets>
    <sheet name="12-1" sheetId="15" r:id="rId1"/>
    <sheet name="12-2" sheetId="16" r:id="rId2"/>
    <sheet name="12-3" sheetId="17" r:id="rId3"/>
    <sheet name="12-4" sheetId="18" r:id="rId4"/>
    <sheet name="12-5" sheetId="19" r:id="rId5"/>
    <sheet name="12-6" sheetId="20" r:id="rId6"/>
    <sheet name="12-7" sheetId="21" r:id="rId7"/>
    <sheet name="12-8" sheetId="22" r:id="rId8"/>
  </sheets>
  <definedNames>
    <definedName name="_xlnm.Print_Area" localSheetId="0">'12-1'!$A$1:$L$35</definedName>
    <definedName name="_xlnm.Print_Area" localSheetId="1">'12-2'!$A$1:$O$35</definedName>
    <definedName name="_xlnm.Print_Area" localSheetId="2">'12-3'!$A$1:$O$35</definedName>
    <definedName name="_xlnm.Print_Area" localSheetId="3">'12-4'!$A$1:$N$35</definedName>
    <definedName name="_xlnm.Print_Area" localSheetId="4">'12-5'!$A$1:$N$35</definedName>
    <definedName name="_xlnm.Print_Area" localSheetId="5">'12-6'!$A$1:$M$35</definedName>
    <definedName name="_xlnm.Print_Area" localSheetId="6">'12-7'!$A$1:$O$35</definedName>
    <definedName name="_xlnm.Print_Area" localSheetId="7">'12-8'!$A$1:$Q$35</definedName>
  </definedNames>
  <calcPr calcId="162913"/>
</workbook>
</file>

<file path=xl/calcChain.xml><?xml version="1.0" encoding="utf-8"?>
<calcChain xmlns="http://schemas.openxmlformats.org/spreadsheetml/2006/main">
  <c r="A1" i="22" l="1"/>
  <c r="A1" i="21"/>
  <c r="A1" i="20"/>
  <c r="A1" i="19"/>
  <c r="A1" i="18"/>
  <c r="A1" i="17"/>
  <c r="A1" i="16"/>
</calcChain>
</file>

<file path=xl/sharedStrings.xml><?xml version="1.0" encoding="utf-8"?>
<sst xmlns="http://schemas.openxmlformats.org/spreadsheetml/2006/main" count="453" uniqueCount="144">
  <si>
    <t>700万円以下の金額</t>
    <rPh sb="3" eb="5">
      <t>マンエン</t>
    </rPh>
    <rPh sb="5" eb="7">
      <t>イカ</t>
    </rPh>
    <rPh sb="8" eb="10">
      <t>キンガク</t>
    </rPh>
    <phoneticPr fontId="4"/>
  </si>
  <si>
    <t>道府県民税</t>
    <rPh sb="0" eb="1">
      <t>ドウ</t>
    </rPh>
    <rPh sb="1" eb="3">
      <t>フケン</t>
    </rPh>
    <rPh sb="3" eb="4">
      <t>ミン</t>
    </rPh>
    <rPh sb="4" eb="5">
      <t>ゼイ</t>
    </rPh>
    <phoneticPr fontId="4"/>
  </si>
  <si>
    <t>200万円を超え  700万円以下</t>
    <rPh sb="6" eb="7">
      <t>コ</t>
    </rPh>
    <rPh sb="15" eb="17">
      <t>イカ</t>
    </rPh>
    <phoneticPr fontId="4"/>
  </si>
  <si>
    <t>200万円以下の金額</t>
    <rPh sb="3" eb="5">
      <t>マンエン</t>
    </rPh>
    <rPh sb="5" eb="7">
      <t>イカ</t>
    </rPh>
    <rPh sb="8" eb="10">
      <t>キンガク</t>
    </rPh>
    <phoneticPr fontId="4"/>
  </si>
  <si>
    <t>市町村民税</t>
    <rPh sb="0" eb="3">
      <t>シチョウソン</t>
    </rPh>
    <rPh sb="3" eb="4">
      <t>ミン</t>
    </rPh>
    <rPh sb="4" eb="5">
      <t>ゼイ</t>
    </rPh>
    <phoneticPr fontId="4"/>
  </si>
  <si>
    <t>市 町 村 民 税</t>
    <rPh sb="0" eb="1">
      <t>シ</t>
    </rPh>
    <rPh sb="2" eb="3">
      <t>マチ</t>
    </rPh>
    <rPh sb="4" eb="5">
      <t>ムラ</t>
    </rPh>
    <rPh sb="6" eb="7">
      <t>ミン</t>
    </rPh>
    <rPh sb="8" eb="9">
      <t>ゼイ</t>
    </rPh>
    <phoneticPr fontId="4"/>
  </si>
  <si>
    <t>(％）</t>
    <phoneticPr fontId="4"/>
  </si>
  <si>
    <t>(千円）</t>
    <rPh sb="1" eb="3">
      <t>センエン</t>
    </rPh>
    <phoneticPr fontId="4"/>
  </si>
  <si>
    <t>（千円）</t>
    <rPh sb="1" eb="3">
      <t>センエン</t>
    </rPh>
    <phoneticPr fontId="4"/>
  </si>
  <si>
    <t>(千円）</t>
    <rPh sb="1" eb="3">
      <t>センエン</t>
    </rPh>
    <phoneticPr fontId="5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</si>
  <si>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4"/>
  </si>
  <si>
    <t>(70歳以上)</t>
    <rPh sb="3" eb="4">
      <t>サイ</t>
    </rPh>
    <rPh sb="4" eb="6">
      <t>イジョウ</t>
    </rPh>
    <phoneticPr fontId="4"/>
  </si>
  <si>
    <t>(23～69歳)</t>
    <rPh sb="6" eb="7">
      <t>サイ</t>
    </rPh>
    <phoneticPr fontId="4"/>
  </si>
  <si>
    <t>計</t>
    <rPh sb="0" eb="1">
      <t>ケイ</t>
    </rPh>
    <phoneticPr fontId="4"/>
  </si>
  <si>
    <t>(16～18歳)</t>
    <phoneticPr fontId="4"/>
  </si>
  <si>
    <t>同居老親等</t>
    <rPh sb="0" eb="2">
      <t>ドウキョ</t>
    </rPh>
    <rPh sb="2" eb="4">
      <t>ロウシン</t>
    </rPh>
    <rPh sb="4" eb="5">
      <t>トウ</t>
    </rPh>
    <phoneticPr fontId="4"/>
  </si>
  <si>
    <t>特定扶養親族</t>
    <rPh sb="0" eb="2">
      <t>トクテイ</t>
    </rPh>
    <rPh sb="2" eb="4">
      <t>フヨウ</t>
    </rPh>
    <rPh sb="4" eb="6">
      <t>シンゾク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</si>
  <si>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</si>
  <si>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>分離短期譲渡所得金額に係るもの</t>
    <rPh sb="0" eb="2">
      <t>ブンリ</t>
    </rPh>
    <rPh sb="2" eb="4">
      <t>タンキ</t>
    </rPh>
    <rPh sb="4" eb="6">
      <t>ジョウト</t>
    </rPh>
    <rPh sb="6" eb="8">
      <t>ショトク</t>
    </rPh>
    <rPh sb="8" eb="10">
      <t>キンガク</t>
    </rPh>
    <rPh sb="11" eb="12">
      <t>カカ</t>
    </rPh>
    <phoneticPr fontId="4"/>
  </si>
  <si>
    <t>配　　偶　　者　　控　　除</t>
    <rPh sb="0" eb="1">
      <t>クバ</t>
    </rPh>
    <rPh sb="3" eb="4">
      <t>グウ</t>
    </rPh>
    <rPh sb="6" eb="7">
      <t>シャ</t>
    </rPh>
    <rPh sb="9" eb="10">
      <t>ヒカエ</t>
    </rPh>
    <rPh sb="12" eb="13">
      <t>ジョ</t>
    </rPh>
    <phoneticPr fontId="4"/>
  </si>
  <si>
    <t>分　離　短　期　譲　渡　所　得　金　額</t>
    <rPh sb="0" eb="1">
      <t>ブン</t>
    </rPh>
    <rPh sb="2" eb="3">
      <t>ハナレ</t>
    </rPh>
    <rPh sb="4" eb="5">
      <t>タン</t>
    </rPh>
    <rPh sb="6" eb="7">
      <t>キ</t>
    </rPh>
    <rPh sb="8" eb="9">
      <t>ユズル</t>
    </rPh>
    <rPh sb="10" eb="11">
      <t>ワタリ</t>
    </rPh>
    <rPh sb="12" eb="13">
      <t>ショ</t>
    </rPh>
    <rPh sb="14" eb="15">
      <t>トク</t>
    </rPh>
    <rPh sb="16" eb="17">
      <t>カネ</t>
    </rPh>
    <rPh sb="18" eb="19">
      <t>ガク</t>
    </rPh>
    <phoneticPr fontId="4"/>
  </si>
  <si>
    <t>分　離　長　期　譲　渡　所　得　金　額</t>
    <rPh sb="0" eb="1">
      <t>ブン</t>
    </rPh>
    <rPh sb="2" eb="3">
      <t>ハナレ</t>
    </rPh>
    <rPh sb="4" eb="5">
      <t>チョウ</t>
    </rPh>
    <phoneticPr fontId="4"/>
  </si>
  <si>
    <t>所　得　割　額</t>
    <rPh sb="0" eb="1">
      <t>トコロ</t>
    </rPh>
    <rPh sb="2" eb="3">
      <t>トク</t>
    </rPh>
    <rPh sb="4" eb="5">
      <t>ワリ</t>
    </rPh>
    <rPh sb="6" eb="7">
      <t>ガク</t>
    </rPh>
    <phoneticPr fontId="4"/>
  </si>
  <si>
    <t>税　　額　　控　　除　　額</t>
    <rPh sb="0" eb="1">
      <t>ゼイ</t>
    </rPh>
    <rPh sb="3" eb="4">
      <t>ガク</t>
    </rPh>
    <rPh sb="6" eb="7">
      <t>ヒカエ</t>
    </rPh>
    <rPh sb="9" eb="10">
      <t>ジョ</t>
    </rPh>
    <rPh sb="12" eb="13">
      <t>ガク</t>
    </rPh>
    <phoneticPr fontId="4"/>
  </si>
  <si>
    <t>区　分　</t>
    <rPh sb="0" eb="1">
      <t>ク</t>
    </rPh>
    <rPh sb="2" eb="3">
      <t>ブン</t>
    </rPh>
    <phoneticPr fontId="4"/>
  </si>
  <si>
    <t>課税標準額</t>
    <rPh sb="0" eb="2">
      <t>カゼイ</t>
    </rPh>
    <rPh sb="2" eb="4">
      <t>ヒョウジュン</t>
    </rPh>
    <rPh sb="4" eb="5">
      <t>ガク</t>
    </rPh>
    <phoneticPr fontId="4"/>
  </si>
  <si>
    <t>所得控除額</t>
    <rPh sb="0" eb="2">
      <t>ショトク</t>
    </rPh>
    <rPh sb="2" eb="5">
      <t>コウジョガク</t>
    </rPh>
    <phoneticPr fontId="4"/>
  </si>
  <si>
    <t>総所得金額等</t>
    <rPh sb="0" eb="3">
      <t>ソウショトク</t>
    </rPh>
    <rPh sb="3" eb="5">
      <t>キンガク</t>
    </rPh>
    <rPh sb="5" eb="6">
      <t>トウ</t>
    </rPh>
    <phoneticPr fontId="4"/>
  </si>
  <si>
    <t>（人）</t>
    <rPh sb="1" eb="2">
      <t>ニン</t>
    </rPh>
    <phoneticPr fontId="4"/>
  </si>
  <si>
    <t>(人)</t>
    <rPh sb="1" eb="2">
      <t>ニン</t>
    </rPh>
    <phoneticPr fontId="4"/>
  </si>
  <si>
    <t>総所得金額</t>
    <rPh sb="0" eb="3">
      <t>ソウショトク</t>
    </rPh>
    <rPh sb="3" eb="5">
      <t>キンガク</t>
    </rPh>
    <phoneticPr fontId="4"/>
  </si>
  <si>
    <t>分　離　短　期　譲　渡　所　得　分</t>
    <rPh sb="0" eb="1">
      <t>ブン</t>
    </rPh>
    <rPh sb="2" eb="3">
      <t>ハナレ</t>
    </rPh>
    <rPh sb="4" eb="5">
      <t>タン</t>
    </rPh>
    <rPh sb="6" eb="7">
      <t>キ</t>
    </rPh>
    <rPh sb="8" eb="9">
      <t>ユズル</t>
    </rPh>
    <rPh sb="10" eb="11">
      <t>ワタリ</t>
    </rPh>
    <rPh sb="12" eb="13">
      <t>ショ</t>
    </rPh>
    <rPh sb="14" eb="15">
      <t>トク</t>
    </rPh>
    <rPh sb="16" eb="17">
      <t>フン</t>
    </rPh>
    <phoneticPr fontId="4"/>
  </si>
  <si>
    <t>分　離　長　期　譲　渡　所　得　分</t>
    <rPh sb="0" eb="1">
      <t>ブン</t>
    </rPh>
    <rPh sb="2" eb="3">
      <t>ハナレ</t>
    </rPh>
    <rPh sb="4" eb="5">
      <t>チョウ</t>
    </rPh>
    <rPh sb="6" eb="7">
      <t>キ</t>
    </rPh>
    <rPh sb="8" eb="9">
      <t>ユズル</t>
    </rPh>
    <rPh sb="10" eb="11">
      <t>ワタリ</t>
    </rPh>
    <rPh sb="12" eb="13">
      <t>ショ</t>
    </rPh>
    <rPh sb="14" eb="15">
      <t>トク</t>
    </rPh>
    <rPh sb="16" eb="17">
      <t>フン</t>
    </rPh>
    <phoneticPr fontId="4"/>
  </si>
  <si>
    <t>分離長期譲渡所得金額に係るもの</t>
    <rPh sb="0" eb="2">
      <t>ブンリ</t>
    </rPh>
    <rPh sb="2" eb="4">
      <t>チョウキ</t>
    </rPh>
    <rPh sb="4" eb="6">
      <t>ジョウト</t>
    </rPh>
    <rPh sb="6" eb="8">
      <t>ショトク</t>
    </rPh>
    <rPh sb="8" eb="10">
      <t>キンガク</t>
    </rPh>
    <rPh sb="11" eb="12">
      <t>カカ</t>
    </rPh>
    <phoneticPr fontId="4"/>
  </si>
  <si>
    <t>障害者控除（同居特障加算分含まず）</t>
    <rPh sb="0" eb="3">
      <t>ショウガイシャ</t>
    </rPh>
    <rPh sb="3" eb="5">
      <t>コウジョ</t>
    </rPh>
    <rPh sb="6" eb="8">
      <t>ドウキョ</t>
    </rPh>
    <rPh sb="8" eb="9">
      <t>トク</t>
    </rPh>
    <rPh sb="9" eb="10">
      <t>サワ</t>
    </rPh>
    <rPh sb="10" eb="12">
      <t>カサン</t>
    </rPh>
    <rPh sb="12" eb="13">
      <t>ブン</t>
    </rPh>
    <rPh sb="13" eb="14">
      <t>フク</t>
    </rPh>
    <phoneticPr fontId="4"/>
  </si>
  <si>
    <t>所　得　控　除　額</t>
    <rPh sb="0" eb="1">
      <t>トコロ</t>
    </rPh>
    <rPh sb="2" eb="3">
      <t>トク</t>
    </rPh>
    <rPh sb="4" eb="5">
      <t>ヒカエ</t>
    </rPh>
    <rPh sb="6" eb="7">
      <t>ジョ</t>
    </rPh>
    <rPh sb="8" eb="9">
      <t>ガク</t>
    </rPh>
    <phoneticPr fontId="4"/>
  </si>
  <si>
    <t>　所　　　　　　　　　　　得　　　　　　　　　　　控　　　　　　　　　　　除　　　　　　　　　　額</t>
    <rPh sb="1" eb="2">
      <t>ショ</t>
    </rPh>
    <rPh sb="13" eb="14">
      <t>トク</t>
    </rPh>
    <rPh sb="25" eb="26">
      <t>ヒカエ</t>
    </rPh>
    <rPh sb="37" eb="38">
      <t>ジョ</t>
    </rPh>
    <rPh sb="48" eb="49">
      <t>ガク</t>
    </rPh>
    <phoneticPr fontId="4"/>
  </si>
  <si>
    <t>総　　所　　得　　金　　額　　等</t>
    <rPh sb="0" eb="1">
      <t>フサ</t>
    </rPh>
    <rPh sb="3" eb="4">
      <t>ショ</t>
    </rPh>
    <rPh sb="6" eb="7">
      <t>トク</t>
    </rPh>
    <rPh sb="9" eb="10">
      <t>カネ</t>
    </rPh>
    <rPh sb="12" eb="13">
      <t>ガク</t>
    </rPh>
    <rPh sb="15" eb="16">
      <t>トウ</t>
    </rPh>
    <phoneticPr fontId="4"/>
  </si>
  <si>
    <t>納　税　義　務　者　数</t>
    <rPh sb="0" eb="1">
      <t>オサム</t>
    </rPh>
    <rPh sb="2" eb="3">
      <t>ゼイ</t>
    </rPh>
    <rPh sb="4" eb="5">
      <t>ギ</t>
    </rPh>
    <rPh sb="6" eb="7">
      <t>ツトム</t>
    </rPh>
    <rPh sb="8" eb="9">
      <t>シャ</t>
    </rPh>
    <rPh sb="10" eb="11">
      <t>スウ</t>
    </rPh>
    <phoneticPr fontId="4"/>
  </si>
  <si>
    <t>算出税額</t>
    <rPh sb="0" eb="2">
      <t>サンシュツ</t>
    </rPh>
    <rPh sb="2" eb="4">
      <t>ゼイガク</t>
    </rPh>
    <phoneticPr fontId="3"/>
  </si>
  <si>
    <t>課税標準額</t>
    <rPh sb="0" eb="2">
      <t>カゼイ</t>
    </rPh>
    <rPh sb="2" eb="4">
      <t>ヒョウジュン</t>
    </rPh>
    <rPh sb="4" eb="5">
      <t>ガク</t>
    </rPh>
    <phoneticPr fontId="3"/>
  </si>
  <si>
    <t>10万円以下の金額</t>
    <rPh sb="2" eb="4">
      <t>マンエン</t>
    </rPh>
    <rPh sb="4" eb="6">
      <t>イカ</t>
    </rPh>
    <rPh sb="7" eb="9">
      <t>キンガク</t>
    </rPh>
    <phoneticPr fontId="4"/>
  </si>
  <si>
    <t>合　計</t>
    <rPh sb="0" eb="1">
      <t>ア</t>
    </rPh>
    <rPh sb="2" eb="3">
      <t>ケイ</t>
    </rPh>
    <phoneticPr fontId="4"/>
  </si>
  <si>
    <t>700万円を超え 1,000万円以下</t>
    <rPh sb="6" eb="7">
      <t>コ</t>
    </rPh>
    <rPh sb="16" eb="18">
      <t>イカ</t>
    </rPh>
    <phoneticPr fontId="4"/>
  </si>
  <si>
    <t>1,000万円を超える金額</t>
    <rPh sb="8" eb="9">
      <t>コ</t>
    </rPh>
    <rPh sb="11" eb="13">
      <t>キンガク</t>
    </rPh>
    <phoneticPr fontId="4"/>
  </si>
  <si>
    <t>10万円を超え  100万円以下</t>
    <phoneticPr fontId="4"/>
  </si>
  <si>
    <t>100万円を超え  200万円以下</t>
    <phoneticPr fontId="4"/>
  </si>
  <si>
    <t>200万円を超え  300万円以下</t>
    <phoneticPr fontId="4"/>
  </si>
  <si>
    <t>300万円を超え  400万円以下</t>
    <phoneticPr fontId="4"/>
  </si>
  <si>
    <t>400万円を超え  550万円以下</t>
    <phoneticPr fontId="4"/>
  </si>
  <si>
    <t>550万円を超え  700万円以下</t>
    <phoneticPr fontId="4"/>
  </si>
  <si>
    <t>700万円を超え 1,000万円以下</t>
    <phoneticPr fontId="4"/>
  </si>
  <si>
    <t>山林所得金額</t>
    <rPh sb="0" eb="2">
      <t>サンリン</t>
    </rPh>
    <rPh sb="2" eb="4">
      <t>ショトク</t>
    </rPh>
    <rPh sb="4" eb="6">
      <t>キンガク</t>
    </rPh>
    <phoneticPr fontId="4"/>
  </si>
  <si>
    <t>退職所得金額</t>
    <rPh sb="0" eb="2">
      <t>タイショク</t>
    </rPh>
    <rPh sb="2" eb="4">
      <t>ショトク</t>
    </rPh>
    <rPh sb="4" eb="6">
      <t>キンガク</t>
    </rPh>
    <phoneticPr fontId="4"/>
  </si>
  <si>
    <t>小　計</t>
    <rPh sb="0" eb="1">
      <t>ショウ</t>
    </rPh>
    <rPh sb="2" eb="3">
      <t>ケイ</t>
    </rPh>
    <phoneticPr fontId="4"/>
  </si>
  <si>
    <t xml:space="preserve">土地等に係る
事業所得等の
金額
</t>
    <rPh sb="0" eb="3">
      <t>トチトウ</t>
    </rPh>
    <rPh sb="4" eb="5">
      <t>カカ</t>
    </rPh>
    <rPh sb="7" eb="9">
      <t>ジギョウ</t>
    </rPh>
    <rPh sb="9" eb="12">
      <t>ショトクナド</t>
    </rPh>
    <rPh sb="14" eb="16">
      <t>キンガク</t>
    </rPh>
    <phoneticPr fontId="4"/>
  </si>
  <si>
    <t>な　し</t>
  </si>
  <si>
    <t>左のうち
税額調整措置
に係る者</t>
    <rPh sb="0" eb="1">
      <t>ヒダリ</t>
    </rPh>
    <phoneticPr fontId="4"/>
  </si>
  <si>
    <t>あ　り</t>
    <phoneticPr fontId="4"/>
  </si>
  <si>
    <t>一般株式等に係る
譲渡所得等の金額</t>
    <rPh sb="0" eb="2">
      <t>イッパン</t>
    </rPh>
    <phoneticPr fontId="3"/>
  </si>
  <si>
    <t>上場株式等に係る
譲渡所得等の金額</t>
    <rPh sb="0" eb="2">
      <t>ジョウジョウ</t>
    </rPh>
    <rPh sb="2" eb="4">
      <t>カブシキ</t>
    </rPh>
    <rPh sb="4" eb="5">
      <t>トウ</t>
    </rPh>
    <rPh sb="9" eb="11">
      <t>ジョウト</t>
    </rPh>
    <rPh sb="11" eb="13">
      <t>ショトク</t>
    </rPh>
    <rPh sb="13" eb="14">
      <t>トウ</t>
    </rPh>
    <phoneticPr fontId="5"/>
  </si>
  <si>
    <t>上場株式等に係る
配当所得等の金額</t>
    <rPh sb="0" eb="2">
      <t>ジョウジョウ</t>
    </rPh>
    <rPh sb="2" eb="4">
      <t>カブシキ</t>
    </rPh>
    <rPh sb="4" eb="5">
      <t>トウ</t>
    </rPh>
    <rPh sb="13" eb="14">
      <t>トウ</t>
    </rPh>
    <phoneticPr fontId="5"/>
  </si>
  <si>
    <t>先物取引に係る雑所得等の金額</t>
    <rPh sb="0" eb="2">
      <t>サキモノ</t>
    </rPh>
    <rPh sb="2" eb="4">
      <t>トリヒキ</t>
    </rPh>
    <rPh sb="7" eb="10">
      <t>ザッショトク</t>
    </rPh>
    <rPh sb="10" eb="11">
      <t>トウ</t>
    </rPh>
    <rPh sb="12" eb="14">
      <t>キンガク</t>
    </rPh>
    <phoneticPr fontId="4"/>
  </si>
  <si>
    <t>一般の譲渡に
係る金額</t>
    <rPh sb="0" eb="2">
      <t>イッパン</t>
    </rPh>
    <rPh sb="3" eb="5">
      <t>ジョウト</t>
    </rPh>
    <rPh sb="7" eb="8">
      <t>カカ</t>
    </rPh>
    <rPh sb="9" eb="11">
      <t>キンガク</t>
    </rPh>
    <phoneticPr fontId="4"/>
  </si>
  <si>
    <t>優良住宅地
としての
譲渡に係る金額</t>
    <rPh sb="0" eb="2">
      <t>ユウリョウ</t>
    </rPh>
    <rPh sb="2" eb="5">
      <t>ジュウタクチ</t>
    </rPh>
    <phoneticPr fontId="4"/>
  </si>
  <si>
    <t>居住用財産の
譲渡に係る金額</t>
    <rPh sb="0" eb="3">
      <t>キョジュウヨウ</t>
    </rPh>
    <rPh sb="3" eb="5">
      <t>ザイサン</t>
    </rPh>
    <phoneticPr fontId="4"/>
  </si>
  <si>
    <t>一般の譲渡に
係る金額</t>
    <rPh sb="0" eb="2">
      <t>イッパン</t>
    </rPh>
    <rPh sb="3" eb="5">
      <t>ジョウト</t>
    </rPh>
    <phoneticPr fontId="4"/>
  </si>
  <si>
    <t>国、地方公共
団体等に対する
譲渡に係る金額</t>
    <rPh sb="0" eb="1">
      <t>クニ</t>
    </rPh>
    <rPh sb="2" eb="4">
      <t>チホウ</t>
    </rPh>
    <rPh sb="4" eb="6">
      <t>コウキョウ</t>
    </rPh>
    <phoneticPr fontId="4"/>
  </si>
  <si>
    <t>雑損控除</t>
    <rPh sb="0" eb="2">
      <t>ザッソン</t>
    </rPh>
    <rPh sb="2" eb="4">
      <t>コウジョ</t>
    </rPh>
    <phoneticPr fontId="4"/>
  </si>
  <si>
    <t>医療費控除</t>
    <rPh sb="0" eb="3">
      <t>イリョウヒ</t>
    </rPh>
    <rPh sb="3" eb="5">
      <t>コウジョ</t>
    </rPh>
    <phoneticPr fontId="4"/>
  </si>
  <si>
    <t>社会保険料控除</t>
    <rPh sb="0" eb="2">
      <t>シャカイ</t>
    </rPh>
    <rPh sb="2" eb="5">
      <t>ホケンリョウ</t>
    </rPh>
    <rPh sb="5" eb="7">
      <t>コウジョ</t>
    </rPh>
    <phoneticPr fontId="4"/>
  </si>
  <si>
    <t>小規模企業
共済等
掛金控除</t>
    <rPh sb="0" eb="3">
      <t>ショウキボ</t>
    </rPh>
    <rPh sb="3" eb="5">
      <t>キギョウ</t>
    </rPh>
    <phoneticPr fontId="4"/>
  </si>
  <si>
    <t>生命保険料控除</t>
    <rPh sb="0" eb="2">
      <t>セイメイ</t>
    </rPh>
    <rPh sb="2" eb="5">
      <t>ホケンリョウ</t>
    </rPh>
    <rPh sb="5" eb="7">
      <t>コウジョ</t>
    </rPh>
    <phoneticPr fontId="4"/>
  </si>
  <si>
    <t>地震保険料控除</t>
    <rPh sb="0" eb="2">
      <t>ジシン</t>
    </rPh>
    <rPh sb="2" eb="5">
      <t>ホケンリョウ</t>
    </rPh>
    <rPh sb="5" eb="7">
      <t>コウジョ</t>
    </rPh>
    <phoneticPr fontId="4"/>
  </si>
  <si>
    <t>左のうちセルフ
メディケーション
税制に係る分</t>
    <rPh sb="0" eb="1">
      <t>ヒダリ</t>
    </rPh>
    <phoneticPr fontId="4"/>
  </si>
  <si>
    <t>普　通</t>
    <rPh sb="0" eb="1">
      <t>フ</t>
    </rPh>
    <rPh sb="2" eb="3">
      <t>ツウ</t>
    </rPh>
    <phoneticPr fontId="4"/>
  </si>
  <si>
    <t>特　別</t>
    <rPh sb="0" eb="1">
      <t>トク</t>
    </rPh>
    <rPh sb="2" eb="3">
      <t>ベツ</t>
    </rPh>
    <phoneticPr fontId="4"/>
  </si>
  <si>
    <t>一　般</t>
    <rPh sb="0" eb="1">
      <t>１</t>
    </rPh>
    <rPh sb="2" eb="3">
      <t>パン</t>
    </rPh>
    <phoneticPr fontId="4"/>
  </si>
  <si>
    <t>勤労学生控除</t>
    <rPh sb="0" eb="2">
      <t>キンロウ</t>
    </rPh>
    <rPh sb="2" eb="4">
      <t>ガクセイ</t>
    </rPh>
    <rPh sb="4" eb="6">
      <t>コウジョ</t>
    </rPh>
    <phoneticPr fontId="4"/>
  </si>
  <si>
    <t>配偶者特別控除</t>
    <rPh sb="0" eb="3">
      <t>ハイグウシャ</t>
    </rPh>
    <phoneticPr fontId="4"/>
  </si>
  <si>
    <t>扶　　　養　　　控　　　除</t>
    <rPh sb="0" eb="1">
      <t>タモツ</t>
    </rPh>
    <rPh sb="4" eb="5">
      <t>オサム</t>
    </rPh>
    <rPh sb="8" eb="9">
      <t>ヒカエ</t>
    </rPh>
    <rPh sb="12" eb="13">
      <t>ジョ</t>
    </rPh>
    <phoneticPr fontId="4"/>
  </si>
  <si>
    <t>老人扶養親族</t>
    <rPh sb="0" eb="2">
      <t>ロウジン</t>
    </rPh>
    <rPh sb="2" eb="4">
      <t>フヨウ</t>
    </rPh>
    <rPh sb="4" eb="6">
      <t>シンゾク</t>
    </rPh>
    <phoneticPr fontId="4"/>
  </si>
  <si>
    <t>特別障害者
のうち同居
特障加算分
(23万円)</t>
    <phoneticPr fontId="4"/>
  </si>
  <si>
    <t>(19～22歳)</t>
    <phoneticPr fontId="4"/>
  </si>
  <si>
    <t>基礎控除</t>
    <rPh sb="0" eb="1">
      <t>モト</t>
    </rPh>
    <rPh sb="1" eb="2">
      <t>イシズエ</t>
    </rPh>
    <rPh sb="2" eb="4">
      <t>コウジョ</t>
    </rPh>
    <phoneticPr fontId="4"/>
  </si>
  <si>
    <t>総所得金額
に係るもの</t>
    <rPh sb="0" eb="3">
      <t>ソウショトク</t>
    </rPh>
    <rPh sb="3" eb="5">
      <t>キンガク</t>
    </rPh>
    <phoneticPr fontId="4"/>
  </si>
  <si>
    <t>山林所得金額
に係るもの</t>
    <rPh sb="0" eb="2">
      <t>サンリン</t>
    </rPh>
    <rPh sb="2" eb="4">
      <t>ショトク</t>
    </rPh>
    <rPh sb="4" eb="6">
      <t>キンガク</t>
    </rPh>
    <rPh sb="8" eb="9">
      <t>カカ</t>
    </rPh>
    <phoneticPr fontId="4"/>
  </si>
  <si>
    <t>退職所得金額
に係るもの</t>
    <rPh sb="0" eb="2">
      <t>タイショク</t>
    </rPh>
    <rPh sb="2" eb="4">
      <t>ショトク</t>
    </rPh>
    <rPh sb="4" eb="6">
      <t>キンガク</t>
    </rPh>
    <phoneticPr fontId="4"/>
  </si>
  <si>
    <t>小　計
(A)</t>
    <rPh sb="0" eb="1">
      <t>ショウ</t>
    </rPh>
    <rPh sb="2" eb="3">
      <t>ケイ</t>
    </rPh>
    <phoneticPr fontId="4"/>
  </si>
  <si>
    <t>土地等に係る
事業所得等の
金額に係るもの</t>
    <phoneticPr fontId="3"/>
  </si>
  <si>
    <t>一般の譲渡に
係るもの</t>
    <rPh sb="0" eb="2">
      <t>イッパン</t>
    </rPh>
    <rPh sb="3" eb="5">
      <t>ジョウト</t>
    </rPh>
    <phoneticPr fontId="4"/>
  </si>
  <si>
    <t>優良住宅地
としての
譲渡に係るもの</t>
    <rPh sb="0" eb="2">
      <t>ユウリョウ</t>
    </rPh>
    <rPh sb="2" eb="5">
      <t>ジュウタクチ</t>
    </rPh>
    <phoneticPr fontId="4"/>
  </si>
  <si>
    <t>居住用財産の
譲渡に係るもの</t>
    <rPh sb="0" eb="3">
      <t>キョジュウヨウ</t>
    </rPh>
    <rPh sb="3" eb="5">
      <t>ザイサン</t>
    </rPh>
    <phoneticPr fontId="4"/>
  </si>
  <si>
    <t>一般株式等に係る
譲渡所得等の金額
に係るもの</t>
    <rPh sb="0" eb="2">
      <t>イッパン</t>
    </rPh>
    <phoneticPr fontId="3"/>
  </si>
  <si>
    <t>上場株式等に係る
譲渡所得等の金額
に係るもの</t>
    <rPh sb="0" eb="2">
      <t>ジョウジョウ</t>
    </rPh>
    <rPh sb="2" eb="4">
      <t>カブシキ</t>
    </rPh>
    <rPh sb="4" eb="5">
      <t>トウ</t>
    </rPh>
    <rPh sb="6" eb="7">
      <t>カカワ</t>
    </rPh>
    <phoneticPr fontId="5"/>
  </si>
  <si>
    <t>上場株式等に係る
配当所得等の金額
に係るもの</t>
    <rPh sb="0" eb="2">
      <t>ジョウジョウ</t>
    </rPh>
    <rPh sb="2" eb="4">
      <t>カブシキ</t>
    </rPh>
    <rPh sb="4" eb="5">
      <t>トウ</t>
    </rPh>
    <rPh sb="6" eb="7">
      <t>カカワ</t>
    </rPh>
    <phoneticPr fontId="3"/>
  </si>
  <si>
    <t>先物取引に係る
雑所得等の金額
に係るもの</t>
    <rPh sb="0" eb="2">
      <t>サキモノ</t>
    </rPh>
    <rPh sb="2" eb="4">
      <t>トリヒキ</t>
    </rPh>
    <phoneticPr fontId="4"/>
  </si>
  <si>
    <t>総所得金額、山林
所得金額及び
退職所得金額分
(B)</t>
    <rPh sb="0" eb="3">
      <t>ソウショトク</t>
    </rPh>
    <rPh sb="3" eb="5">
      <t>キンガク</t>
    </rPh>
    <rPh sb="6" eb="7">
      <t>ヤマ</t>
    </rPh>
    <phoneticPr fontId="4"/>
  </si>
  <si>
    <t>土地等に係る
事業所得等分</t>
    <rPh sb="0" eb="3">
      <t>トチトウ</t>
    </rPh>
    <rPh sb="4" eb="5">
      <t>カカ</t>
    </rPh>
    <phoneticPr fontId="4"/>
  </si>
  <si>
    <t>国、地方公共
団体等に対する
譲渡に係るもの</t>
    <rPh sb="0" eb="1">
      <t>クニ</t>
    </rPh>
    <rPh sb="2" eb="4">
      <t>チホウ</t>
    </rPh>
    <rPh sb="4" eb="6">
      <t>コウキョウ</t>
    </rPh>
    <phoneticPr fontId="4"/>
  </si>
  <si>
    <t>算　　出　　税　　額</t>
    <rPh sb="0" eb="1">
      <t>ザン</t>
    </rPh>
    <rPh sb="3" eb="4">
      <t>デ</t>
    </rPh>
    <rPh sb="6" eb="7">
      <t>ゼイ</t>
    </rPh>
    <rPh sb="9" eb="10">
      <t>ガク</t>
    </rPh>
    <phoneticPr fontId="4"/>
  </si>
  <si>
    <t>一般株式等に係る
譲渡所得等分</t>
    <rPh sb="0" eb="2">
      <t>イッパン</t>
    </rPh>
    <phoneticPr fontId="3"/>
  </si>
  <si>
    <t>上場株式等に係る
譲渡所得等分</t>
    <rPh sb="0" eb="2">
      <t>ジョウジョウ</t>
    </rPh>
    <rPh sb="2" eb="4">
      <t>カブシキ</t>
    </rPh>
    <rPh sb="4" eb="5">
      <t>トウ</t>
    </rPh>
    <rPh sb="6" eb="7">
      <t>カカ</t>
    </rPh>
    <phoneticPr fontId="5"/>
  </si>
  <si>
    <t>上場株式等に係る
配当所得等分</t>
    <rPh sb="0" eb="2">
      <t>ジョウジョウ</t>
    </rPh>
    <rPh sb="2" eb="4">
      <t>カブシキ</t>
    </rPh>
    <rPh sb="4" eb="5">
      <t>トウ</t>
    </rPh>
    <rPh sb="6" eb="7">
      <t>カカ</t>
    </rPh>
    <phoneticPr fontId="5"/>
  </si>
  <si>
    <t>先物取引に係る雑所得等分</t>
    <rPh sb="0" eb="2">
      <t>サキモノ</t>
    </rPh>
    <rPh sb="2" eb="4">
      <t>トリヒキ</t>
    </rPh>
    <phoneticPr fontId="4"/>
  </si>
  <si>
    <t>一般の譲渡に
係る分</t>
    <rPh sb="0" eb="2">
      <t>イッパン</t>
    </rPh>
    <rPh sb="3" eb="5">
      <t>ジョウト</t>
    </rPh>
    <phoneticPr fontId="4"/>
  </si>
  <si>
    <t>優良住宅地
としての
譲渡に係る分</t>
    <rPh sb="0" eb="2">
      <t>ユウリョウ</t>
    </rPh>
    <rPh sb="2" eb="5">
      <t>ジュウタクチ</t>
    </rPh>
    <phoneticPr fontId="4"/>
  </si>
  <si>
    <t>居住用財産の
譲渡に係る分</t>
    <rPh sb="0" eb="3">
      <t>キョジュウヨウ</t>
    </rPh>
    <rPh sb="3" eb="5">
      <t>ザイサン</t>
    </rPh>
    <phoneticPr fontId="4"/>
  </si>
  <si>
    <t>国、地方公共
団体等に対する
譲渡に係る分</t>
    <rPh sb="0" eb="1">
      <t>クニ</t>
    </rPh>
    <rPh sb="2" eb="4">
      <t>チホウ</t>
    </rPh>
    <rPh sb="4" eb="6">
      <t>コウキョウ</t>
    </rPh>
    <phoneticPr fontId="4"/>
  </si>
  <si>
    <t>税額調整額</t>
    <rPh sb="0" eb="1">
      <t>ゼイ</t>
    </rPh>
    <rPh sb="1" eb="2">
      <t>ガク</t>
    </rPh>
    <phoneticPr fontId="4"/>
  </si>
  <si>
    <t>配当割額の
控除額</t>
    <rPh sb="0" eb="2">
      <t>ハイトウ</t>
    </rPh>
    <rPh sb="2" eb="3">
      <t>ワリ</t>
    </rPh>
    <rPh sb="3" eb="4">
      <t>ガク</t>
    </rPh>
    <phoneticPr fontId="4"/>
  </si>
  <si>
    <t>株式等譲渡
所得割額の
控除額</t>
    <rPh sb="12" eb="14">
      <t>コウジョ</t>
    </rPh>
    <rPh sb="14" eb="15">
      <t>ガク</t>
    </rPh>
    <phoneticPr fontId="4"/>
  </si>
  <si>
    <t>減免税額</t>
    <rPh sb="0" eb="2">
      <t>ゲンメン</t>
    </rPh>
    <rPh sb="2" eb="4">
      <t>ゼイガク</t>
    </rPh>
    <phoneticPr fontId="4"/>
  </si>
  <si>
    <t>平均税率
(B)／(A)</t>
    <rPh sb="0" eb="2">
      <t>ヘイキン</t>
    </rPh>
    <rPh sb="2" eb="4">
      <t>ゼイリツ</t>
    </rPh>
    <phoneticPr fontId="4"/>
  </si>
  <si>
    <t>調整控除</t>
    <rPh sb="0" eb="1">
      <t>チョウ</t>
    </rPh>
    <rPh sb="1" eb="2">
      <t>タダシ</t>
    </rPh>
    <rPh sb="2" eb="4">
      <t>コウジョ</t>
    </rPh>
    <phoneticPr fontId="4"/>
  </si>
  <si>
    <t>配当控除</t>
    <rPh sb="0" eb="1">
      <t>クバ</t>
    </rPh>
    <rPh sb="1" eb="2">
      <t>トウ</t>
    </rPh>
    <rPh sb="2" eb="4">
      <t>コウジョ</t>
    </rPh>
    <phoneticPr fontId="4"/>
  </si>
  <si>
    <t>住宅借入金等
特別税額控除</t>
    <rPh sb="0" eb="2">
      <t>ジュウタク</t>
    </rPh>
    <rPh sb="2" eb="4">
      <t>カリイレ</t>
    </rPh>
    <rPh sb="4" eb="5">
      <t>キン</t>
    </rPh>
    <rPh sb="11" eb="13">
      <t>コウジョ</t>
    </rPh>
    <phoneticPr fontId="4"/>
  </si>
  <si>
    <t>寄附金税額控除</t>
    <rPh sb="0" eb="3">
      <t>キフキン</t>
    </rPh>
    <rPh sb="3" eb="5">
      <t>ゼイガク</t>
    </rPh>
    <rPh sb="5" eb="7">
      <t>コウジョ</t>
    </rPh>
    <phoneticPr fontId="4"/>
  </si>
  <si>
    <t>外国税額控除</t>
    <rPh sb="0" eb="2">
      <t>ガイコク</t>
    </rPh>
    <rPh sb="2" eb="4">
      <t>ゼイガク</t>
    </rPh>
    <rPh sb="4" eb="6">
      <t>コウジョ</t>
    </rPh>
    <phoneticPr fontId="4"/>
  </si>
  <si>
    <t xml:space="preserve">一　般
</t>
    <rPh sb="0" eb="1">
      <t>１</t>
    </rPh>
    <rPh sb="2" eb="3">
      <t>パン</t>
    </rPh>
    <phoneticPr fontId="4"/>
  </si>
  <si>
    <t xml:space="preserve">老人配偶者
</t>
    <rPh sb="0" eb="2">
      <t>ロウジン</t>
    </rPh>
    <rPh sb="2" eb="5">
      <t>ハイグウシャ</t>
    </rPh>
    <phoneticPr fontId="4"/>
  </si>
  <si>
    <t>(70歳以上)</t>
  </si>
  <si>
    <t>(70歳未満)</t>
    <phoneticPr fontId="4"/>
  </si>
  <si>
    <t>（６）　　　合　計　　（その１）</t>
    <rPh sb="6" eb="7">
      <t>ゴウ</t>
    </rPh>
    <rPh sb="8" eb="9">
      <t>ケイ</t>
    </rPh>
    <phoneticPr fontId="4"/>
  </si>
  <si>
    <t>（６）　　　合　計　　（その２）</t>
    <rPh sb="6" eb="7">
      <t>ゴウ</t>
    </rPh>
    <rPh sb="8" eb="9">
      <t>ケイ</t>
    </rPh>
    <phoneticPr fontId="4"/>
  </si>
  <si>
    <t>（６）　　　合　計　　（その３）</t>
    <rPh sb="6" eb="7">
      <t>ゴウ</t>
    </rPh>
    <rPh sb="8" eb="9">
      <t>ケイ</t>
    </rPh>
    <phoneticPr fontId="4"/>
  </si>
  <si>
    <t>（６）　　　合　計　　（その４）</t>
    <rPh sb="6" eb="7">
      <t>ゴウ</t>
    </rPh>
    <rPh sb="8" eb="9">
      <t>ケイ</t>
    </rPh>
    <phoneticPr fontId="4"/>
  </si>
  <si>
    <t>（６）　　　合　計　　（その５）</t>
    <rPh sb="6" eb="7">
      <t>ゴウ</t>
    </rPh>
    <rPh sb="8" eb="9">
      <t>ケイ</t>
    </rPh>
    <phoneticPr fontId="4"/>
  </si>
  <si>
    <t>（６）　　　合　計　　（その６）</t>
    <rPh sb="6" eb="7">
      <t>ゴウ</t>
    </rPh>
    <rPh sb="8" eb="9">
      <t>ケイ</t>
    </rPh>
    <phoneticPr fontId="4"/>
  </si>
  <si>
    <t>（６）　　　合　計　　（その７）</t>
    <rPh sb="6" eb="7">
      <t>ゴウ</t>
    </rPh>
    <rPh sb="8" eb="9">
      <t>ケイ</t>
    </rPh>
    <phoneticPr fontId="4"/>
  </si>
  <si>
    <t>（６）　　　合　計　　（その８）</t>
    <rPh sb="6" eb="7">
      <t>ゴウ</t>
    </rPh>
    <rPh sb="8" eb="9">
      <t>ケイ</t>
    </rPh>
    <phoneticPr fontId="4"/>
  </si>
  <si>
    <t>寡婦控除</t>
    <rPh sb="0" eb="2">
      <t>カフ</t>
    </rPh>
    <rPh sb="2" eb="4">
      <t>コウジョ</t>
    </rPh>
    <phoneticPr fontId="4"/>
  </si>
  <si>
    <t>ひとり親控除</t>
    <rPh sb="3" eb="4">
      <t>オヤ</t>
    </rPh>
    <rPh sb="4" eb="6">
      <t>コウジョ</t>
    </rPh>
    <phoneticPr fontId="4"/>
  </si>
  <si>
    <t>第１２表　課税標準額段階別令和４年度分所得割額等に関する調（市町村合計） （第５８表、５９表を含む）</t>
    <rPh sb="0" eb="1">
      <t>ダイ</t>
    </rPh>
    <rPh sb="3" eb="4">
      <t>ヒョウ</t>
    </rPh>
    <rPh sb="5" eb="7">
      <t>カゼイ</t>
    </rPh>
    <rPh sb="7" eb="9">
      <t>ヒョウジュン</t>
    </rPh>
    <rPh sb="9" eb="10">
      <t>ガク</t>
    </rPh>
    <rPh sb="10" eb="12">
      <t>ダンカイ</t>
    </rPh>
    <rPh sb="12" eb="13">
      <t>ベツ</t>
    </rPh>
    <rPh sb="13" eb="15">
      <t>レイワ</t>
    </rPh>
    <rPh sb="16" eb="18">
      <t>ネンド</t>
    </rPh>
    <rPh sb="18" eb="19">
      <t>フン</t>
    </rPh>
    <rPh sb="19" eb="21">
      <t>ショトク</t>
    </rPh>
    <rPh sb="21" eb="22">
      <t>ワリ</t>
    </rPh>
    <rPh sb="22" eb="23">
      <t>ガク</t>
    </rPh>
    <rPh sb="23" eb="24">
      <t>トウ</t>
    </rPh>
    <rPh sb="25" eb="26">
      <t>カン</t>
    </rPh>
    <rPh sb="28" eb="29">
      <t>シラ</t>
    </rPh>
    <rPh sb="30" eb="33">
      <t>シチョウソン</t>
    </rPh>
    <rPh sb="33" eb="35">
      <t>ゴウケイ</t>
    </rPh>
    <rPh sb="38" eb="39">
      <t>ダイ</t>
    </rPh>
    <rPh sb="41" eb="42">
      <t>ヒョウ</t>
    </rPh>
    <rPh sb="45" eb="46">
      <t>ヒョウ</t>
    </rPh>
    <rPh sb="47" eb="48">
      <t>フク</t>
    </rPh>
    <phoneticPr fontId="4"/>
  </si>
  <si>
    <t>1,000万円を超え 2,000万円以下</t>
    <phoneticPr fontId="3"/>
  </si>
  <si>
    <t>2,000万円を超え 5,000万円以下</t>
    <phoneticPr fontId="3"/>
  </si>
  <si>
    <t>5,000万円を超え １億円以下</t>
    <rPh sb="12" eb="13">
      <t>オク</t>
    </rPh>
    <phoneticPr fontId="3"/>
  </si>
  <si>
    <t>１億円を超える金額</t>
    <rPh sb="1" eb="2">
      <t>オク</t>
    </rPh>
    <rPh sb="2" eb="3">
      <t>エン</t>
    </rPh>
    <rPh sb="4" eb="5">
      <t>コ</t>
    </rPh>
    <rPh sb="7" eb="9">
      <t>キンガク</t>
    </rPh>
    <phoneticPr fontId="4"/>
  </si>
  <si>
    <t>1,000万円を超え 2,000万円以下</t>
    <rPh sb="8" eb="9">
      <t>コ</t>
    </rPh>
    <rPh sb="18" eb="20">
      <t>イカ</t>
    </rPh>
    <phoneticPr fontId="4"/>
  </si>
  <si>
    <t>2,000万円を超え 5,000万円以下</t>
    <rPh sb="8" eb="9">
      <t>コ</t>
    </rPh>
    <rPh sb="18" eb="20">
      <t>イカ</t>
    </rPh>
    <phoneticPr fontId="4"/>
  </si>
  <si>
    <t>5,000万円を超え １億円以下</t>
    <rPh sb="8" eb="9">
      <t>コ</t>
    </rPh>
    <rPh sb="12" eb="13">
      <t>オク</t>
    </rPh>
    <rPh sb="14" eb="16">
      <t>イカ</t>
    </rPh>
    <phoneticPr fontId="4"/>
  </si>
  <si>
    <t>１億円を超える金額</t>
    <rPh sb="2" eb="3">
      <t>エン</t>
    </rPh>
    <rPh sb="4" eb="5">
      <t>コ</t>
    </rPh>
    <rPh sb="7" eb="9">
      <t>キンガク</t>
    </rPh>
    <phoneticPr fontId="4"/>
  </si>
  <si>
    <t>１億円を超える金額</t>
    <rPh sb="1" eb="2">
      <t>オク</t>
    </rPh>
    <rPh sb="4" eb="5">
      <t>コ</t>
    </rPh>
    <rPh sb="7" eb="9">
      <t>キンガク</t>
    </rPh>
    <phoneticPr fontId="4"/>
  </si>
  <si>
    <t>5,000万円を超え １億円以下</t>
    <rPh sb="12" eb="14">
      <t>オクエン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</si>
</sst>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_ "/>
    <numFmt numFmtId="177" formatCode="#,##0_ "/>
  </numFmts>
  <fonts count="9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7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/>
    <xf numFmtId="38" fontId="7" fillId="0" borderId="0" applyFont="0" applyFill="0" applyBorder="0" applyAlignment="0" applyProtection="0">
      <alignment vertical="center"/>
    </xf>
  </cellStyleXfs>
  <cellXfs count="126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0" xfId="1" applyFont="1" applyBorder="1">
      <alignment vertical="center"/>
    </xf>
    <xf numFmtId="176" fontId="2" fillId="0" borderId="0" xfId="2" quotePrefix="1" applyNumberFormat="1" applyFont="1" applyBorder="1" applyAlignment="1">
      <alignment horizontal="right" vertical="center" shrinkToFit="1"/>
    </xf>
    <xf numFmtId="177" fontId="2" fillId="0" borderId="0" xfId="2" applyNumberFormat="1" applyFont="1" applyBorder="1" applyAlignment="1">
      <alignment horizontal="right" vertical="center" shrinkToFit="1"/>
    </xf>
    <xf numFmtId="0" fontId="2" fillId="0" borderId="5" xfId="1" applyFont="1" applyBorder="1" applyAlignment="1">
      <alignment horizontal="right" vertical="center" shrinkToFit="1"/>
    </xf>
    <xf numFmtId="0" fontId="2" fillId="0" borderId="4" xfId="1" applyFont="1" applyBorder="1" applyAlignment="1">
      <alignment horizontal="right" vertical="center" shrinkToFit="1"/>
    </xf>
    <xf numFmtId="0" fontId="2" fillId="0" borderId="11" xfId="1" applyFont="1" applyBorder="1" applyAlignment="1">
      <alignment horizontal="right" vertical="center" shrinkToFit="1"/>
    </xf>
    <xf numFmtId="0" fontId="2" fillId="0" borderId="6" xfId="1" applyFont="1" applyBorder="1" applyAlignment="1">
      <alignment horizontal="right" vertical="center" shrinkToFit="1"/>
    </xf>
    <xf numFmtId="0" fontId="2" fillId="0" borderId="8" xfId="1" applyFont="1" applyBorder="1" applyAlignment="1">
      <alignment horizontal="right" vertical="center" shrinkToFit="1"/>
    </xf>
    <xf numFmtId="0" fontId="2" fillId="0" borderId="3" xfId="1" applyFont="1" applyBorder="1" applyAlignment="1">
      <alignment horizontal="right" vertical="center"/>
    </xf>
    <xf numFmtId="0" fontId="2" fillId="0" borderId="6" xfId="1" applyFont="1" applyBorder="1">
      <alignment vertical="center"/>
    </xf>
    <xf numFmtId="0" fontId="2" fillId="0" borderId="12" xfId="1" applyFont="1" applyBorder="1">
      <alignment vertical="center"/>
    </xf>
    <xf numFmtId="0" fontId="2" fillId="0" borderId="15" xfId="1" applyFont="1" applyBorder="1">
      <alignment vertical="center"/>
    </xf>
    <xf numFmtId="0" fontId="2" fillId="0" borderId="14" xfId="1" applyFont="1" applyBorder="1">
      <alignment vertical="center"/>
    </xf>
    <xf numFmtId="177" fontId="2" fillId="0" borderId="0" xfId="1" applyNumberFormat="1" applyFont="1" applyBorder="1" applyAlignment="1">
      <alignment horizontal="right" vertical="center" shrinkToFit="1"/>
    </xf>
    <xf numFmtId="0" fontId="2" fillId="0" borderId="0" xfId="1" applyFont="1" applyBorder="1" applyAlignment="1">
      <alignment horizontal="center" vertical="center" textRotation="255" shrinkToFit="1"/>
    </xf>
    <xf numFmtId="3" fontId="2" fillId="0" borderId="15" xfId="1" applyNumberFormat="1" applyFont="1" applyBorder="1" applyAlignment="1">
      <alignment horizontal="right" vertical="center" shrinkToFit="1"/>
    </xf>
    <xf numFmtId="0" fontId="6" fillId="0" borderId="0" xfId="1" applyFont="1">
      <alignment vertical="center"/>
    </xf>
    <xf numFmtId="0" fontId="6" fillId="0" borderId="0" xfId="1" applyFont="1" applyBorder="1">
      <alignment vertical="center"/>
    </xf>
    <xf numFmtId="3" fontId="2" fillId="0" borderId="15" xfId="2" applyNumberFormat="1" applyFont="1" applyBorder="1" applyAlignment="1">
      <alignment horizontal="right" vertical="center" shrinkToFit="1"/>
    </xf>
    <xf numFmtId="0" fontId="2" fillId="0" borderId="5" xfId="0" applyFont="1" applyBorder="1" applyAlignment="1">
      <alignment horizontal="right" vertical="center" shrinkToFit="1"/>
    </xf>
    <xf numFmtId="0" fontId="2" fillId="0" borderId="15" xfId="1" applyFont="1" applyBorder="1" applyAlignment="1">
      <alignment horizontal="center" vertical="center" textRotation="255"/>
    </xf>
    <xf numFmtId="0" fontId="2" fillId="0" borderId="10" xfId="0" applyFont="1" applyBorder="1" applyAlignment="1">
      <alignment horizontal="left" vertical="center" indent="1"/>
    </xf>
    <xf numFmtId="0" fontId="2" fillId="0" borderId="10" xfId="0" applyFont="1" applyBorder="1" applyAlignment="1">
      <alignment horizontal="left" vertical="center"/>
    </xf>
    <xf numFmtId="3" fontId="6" fillId="0" borderId="1" xfId="2" applyNumberFormat="1" applyFont="1" applyBorder="1" applyAlignment="1">
      <alignment horizontal="right" vertical="center" shrinkToFit="1"/>
    </xf>
    <xf numFmtId="176" fontId="6" fillId="0" borderId="1" xfId="2" quotePrefix="1" applyNumberFormat="1" applyFont="1" applyBorder="1" applyAlignment="1">
      <alignment horizontal="right" vertical="center" shrinkToFit="1"/>
    </xf>
    <xf numFmtId="3" fontId="6" fillId="0" borderId="10" xfId="2" applyNumberFormat="1" applyFont="1" applyBorder="1" applyAlignment="1">
      <alignment horizontal="right" vertical="center" shrinkToFit="1"/>
    </xf>
    <xf numFmtId="176" fontId="6" fillId="0" borderId="10" xfId="2" quotePrefix="1" applyNumberFormat="1" applyFont="1" applyBorder="1" applyAlignment="1">
      <alignment horizontal="right" vertical="center" shrinkToFit="1"/>
    </xf>
    <xf numFmtId="3" fontId="6" fillId="0" borderId="1" xfId="1" applyNumberFormat="1" applyFont="1" applyBorder="1" applyAlignment="1">
      <alignment horizontal="right" vertical="center" shrinkToFit="1"/>
    </xf>
    <xf numFmtId="3" fontId="6" fillId="0" borderId="10" xfId="1" applyNumberFormat="1" applyFont="1" applyBorder="1" applyAlignment="1">
      <alignment horizontal="right" vertical="center" shrinkToFit="1"/>
    </xf>
    <xf numFmtId="177" fontId="6" fillId="0" borderId="10" xfId="1" applyNumberFormat="1" applyFont="1" applyBorder="1" applyAlignment="1">
      <alignment horizontal="right" vertical="center" shrinkToFit="1"/>
    </xf>
    <xf numFmtId="3" fontId="6" fillId="0" borderId="7" xfId="1" applyNumberFormat="1" applyFont="1" applyBorder="1" applyAlignment="1">
      <alignment horizontal="right" vertical="center"/>
    </xf>
    <xf numFmtId="3" fontId="6" fillId="0" borderId="10" xfId="1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center" vertical="center" shrinkToFit="1"/>
    </xf>
    <xf numFmtId="177" fontId="6" fillId="0" borderId="16" xfId="1" applyNumberFormat="1" applyFont="1" applyBorder="1" applyAlignment="1">
      <alignment horizontal="right" vertical="center" shrinkToFit="1"/>
    </xf>
    <xf numFmtId="3" fontId="6" fillId="0" borderId="16" xfId="1" applyNumberFormat="1" applyFont="1" applyBorder="1" applyAlignment="1">
      <alignment horizontal="right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0" xfId="1" applyFont="1" applyBorder="1" applyAlignment="1">
      <alignment horizontal="left" vertical="center" indent="1"/>
    </xf>
    <xf numFmtId="0" fontId="2" fillId="0" borderId="8" xfId="0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 textRotation="255" shrinkToFit="1"/>
    </xf>
    <xf numFmtId="0" fontId="2" fillId="0" borderId="8" xfId="1" applyFont="1" applyBorder="1" applyAlignment="1">
      <alignment horizontal="center" vertical="center" textRotation="255" shrinkToFit="1"/>
    </xf>
    <xf numFmtId="0" fontId="2" fillId="0" borderId="5" xfId="1" applyFont="1" applyBorder="1" applyAlignment="1">
      <alignment horizontal="center" vertical="center" textRotation="255" shrinkToFit="1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textRotation="255"/>
    </xf>
    <xf numFmtId="0" fontId="2" fillId="0" borderId="9" xfId="1" applyFont="1" applyBorder="1" applyAlignment="1">
      <alignment horizontal="center" vertical="center" shrinkToFit="1"/>
    </xf>
    <xf numFmtId="0" fontId="2" fillId="0" borderId="8" xfId="1" applyFont="1" applyBorder="1" applyAlignment="1">
      <alignment horizontal="center" vertical="center" shrinkToFit="1"/>
    </xf>
    <xf numFmtId="0" fontId="2" fillId="0" borderId="9" xfId="1" applyFont="1" applyFill="1" applyBorder="1" applyAlignment="1">
      <alignment horizontal="center" vertical="center" wrapText="1" shrinkToFit="1"/>
    </xf>
    <xf numFmtId="0" fontId="2" fillId="0" borderId="8" xfId="1" applyFont="1" applyFill="1" applyBorder="1" applyAlignment="1">
      <alignment horizontal="center" vertical="center" wrapText="1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1" applyFont="1" applyBorder="1" applyAlignment="1">
      <alignment horizontal="left" vertical="center" indent="1"/>
    </xf>
    <xf numFmtId="0" fontId="2" fillId="0" borderId="0" xfId="1" applyFont="1" applyBorder="1" applyAlignment="1">
      <alignment horizontal="left" vertical="center" indent="1"/>
    </xf>
    <xf numFmtId="0" fontId="2" fillId="0" borderId="12" xfId="1" applyFont="1" applyBorder="1" applyAlignment="1">
      <alignment horizontal="left" vertical="center" indent="1"/>
    </xf>
    <xf numFmtId="0" fontId="2" fillId="0" borderId="4" xfId="1" applyFont="1" applyBorder="1" applyAlignment="1">
      <alignment horizontal="left" vertical="center" indent="1"/>
    </xf>
    <xf numFmtId="0" fontId="2" fillId="0" borderId="11" xfId="1" applyFont="1" applyBorder="1" applyAlignment="1">
      <alignment horizontal="left" vertical="center" indent="1"/>
    </xf>
    <xf numFmtId="0" fontId="2" fillId="0" borderId="3" xfId="1" applyFont="1" applyBorder="1" applyAlignment="1">
      <alignment horizontal="left" vertical="center" indent="1"/>
    </xf>
    <xf numFmtId="0" fontId="6" fillId="0" borderId="0" xfId="1" applyFont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2" fillId="0" borderId="13" xfId="1" applyFont="1" applyBorder="1" applyAlignment="1">
      <alignment horizontal="right" vertical="center"/>
    </xf>
    <xf numFmtId="0" fontId="2" fillId="0" borderId="12" xfId="1" applyFont="1" applyBorder="1" applyAlignment="1">
      <alignment horizontal="right" vertical="center"/>
    </xf>
    <xf numFmtId="0" fontId="2" fillId="0" borderId="2" xfId="1" applyFont="1" applyBorder="1" applyAlignment="1">
      <alignment horizontal="center" vertical="center" shrinkToFit="1"/>
    </xf>
    <xf numFmtId="0" fontId="2" fillId="0" borderId="10" xfId="1" applyFont="1" applyBorder="1" applyAlignment="1">
      <alignment horizontal="center" vertical="center" shrinkToFit="1"/>
    </xf>
    <xf numFmtId="0" fontId="2" fillId="0" borderId="7" xfId="1" applyFont="1" applyBorder="1" applyAlignment="1">
      <alignment horizontal="center" vertical="center" shrinkToFit="1"/>
    </xf>
    <xf numFmtId="0" fontId="2" fillId="0" borderId="2" xfId="1" applyFont="1" applyBorder="1" applyAlignment="1">
      <alignment horizontal="center" vertical="center" justifyLastLine="1" shrinkToFit="1"/>
    </xf>
    <xf numFmtId="0" fontId="2" fillId="0" borderId="10" xfId="1" applyFont="1" applyBorder="1" applyAlignment="1">
      <alignment horizontal="center" vertical="center" justifyLastLine="1" shrinkToFit="1"/>
    </xf>
    <xf numFmtId="0" fontId="2" fillId="0" borderId="7" xfId="1" applyFont="1" applyBorder="1" applyAlignment="1">
      <alignment horizontal="center" vertical="center" justifyLastLine="1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9" xfId="1" applyFont="1" applyBorder="1" applyAlignment="1">
      <alignment horizontal="center" vertical="center" wrapText="1" justifyLastLine="1" shrinkToFit="1"/>
    </xf>
    <xf numFmtId="0" fontId="2" fillId="0" borderId="8" xfId="1" applyFont="1" applyBorder="1" applyAlignment="1">
      <alignment horizontal="center" vertical="center" wrapText="1" justifyLastLine="1" shrinkToFit="1"/>
    </xf>
    <xf numFmtId="0" fontId="6" fillId="0" borderId="0" xfId="1" applyFont="1" applyBorder="1" applyAlignment="1">
      <alignment horizontal="center" vertical="center"/>
    </xf>
    <xf numFmtId="0" fontId="2" fillId="0" borderId="2" xfId="1" applyFont="1" applyBorder="1" applyAlignment="1">
      <alignment horizontal="distributed" vertical="center" justifyLastLine="1"/>
    </xf>
    <xf numFmtId="0" fontId="2" fillId="0" borderId="10" xfId="1" applyFont="1" applyBorder="1" applyAlignment="1">
      <alignment horizontal="distributed" vertical="center" justifyLastLine="1"/>
    </xf>
    <xf numFmtId="0" fontId="2" fillId="0" borderId="7" xfId="1" applyFont="1" applyBorder="1" applyAlignment="1">
      <alignment horizontal="distributed" vertical="center" justifyLastLine="1"/>
    </xf>
    <xf numFmtId="0" fontId="2" fillId="0" borderId="9" xfId="1" applyFont="1" applyFill="1" applyBorder="1" applyAlignment="1">
      <alignment horizontal="distributed" vertical="center" wrapText="1" shrinkToFit="1"/>
    </xf>
    <xf numFmtId="0" fontId="2" fillId="0" borderId="8" xfId="1" applyFont="1" applyFill="1" applyBorder="1" applyAlignment="1">
      <alignment horizontal="distributed" vertical="center" shrinkToFit="1"/>
    </xf>
    <xf numFmtId="0" fontId="2" fillId="0" borderId="8" xfId="1" applyFont="1" applyFill="1" applyBorder="1" applyAlignment="1">
      <alignment horizontal="distributed" vertical="center" wrapText="1" shrinkToFit="1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 shrinkToFit="1"/>
    </xf>
    <xf numFmtId="0" fontId="2" fillId="0" borderId="8" xfId="0" applyFont="1" applyBorder="1" applyAlignment="1">
      <alignment horizontal="center" vertical="center" wrapText="1" shrinkToFit="1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 shrinkToFit="1"/>
    </xf>
    <xf numFmtId="0" fontId="8" fillId="0" borderId="8" xfId="0" applyFont="1" applyBorder="1" applyAlignment="1">
      <alignment horizontal="center" vertical="center" shrinkToFit="1"/>
    </xf>
    <xf numFmtId="0" fontId="2" fillId="0" borderId="2" xfId="1" applyFont="1" applyBorder="1" applyAlignment="1">
      <alignment horizontal="distributed" vertical="center" justifyLastLine="1" shrinkToFit="1"/>
    </xf>
    <xf numFmtId="0" fontId="2" fillId="0" borderId="10" xfId="1" applyFont="1" applyBorder="1" applyAlignment="1">
      <alignment horizontal="distributed" vertical="center" justifyLastLine="1" shrinkToFit="1"/>
    </xf>
    <xf numFmtId="0" fontId="2" fillId="0" borderId="7" xfId="1" applyFont="1" applyBorder="1" applyAlignment="1">
      <alignment horizontal="distributed" vertical="center" justifyLastLine="1" shrinkToFit="1"/>
    </xf>
    <xf numFmtId="0" fontId="0" fillId="0" borderId="10" xfId="0" applyBorder="1" applyAlignment="1">
      <alignment vertical="center"/>
    </xf>
    <xf numFmtId="0" fontId="0" fillId="0" borderId="7" xfId="0" applyBorder="1" applyAlignment="1">
      <alignment vertical="center"/>
    </xf>
    <xf numFmtId="0" fontId="2" fillId="0" borderId="9" xfId="0" applyFont="1" applyBorder="1" applyAlignment="1">
      <alignment horizontal="center" vertical="center" justifyLastLine="1"/>
    </xf>
    <xf numFmtId="0" fontId="2" fillId="0" borderId="8" xfId="0" applyFont="1" applyBorder="1" applyAlignment="1">
      <alignment horizontal="center" vertical="center" justifyLastLine="1"/>
    </xf>
    <xf numFmtId="0" fontId="2" fillId="0" borderId="10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justifyLastLine="1"/>
    </xf>
    <xf numFmtId="0" fontId="2" fillId="0" borderId="7" xfId="1" applyFont="1" applyBorder="1" applyAlignment="1">
      <alignment horizontal="center" vertical="center" justifyLastLine="1"/>
    </xf>
    <xf numFmtId="0" fontId="2" fillId="0" borderId="9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 wrapText="1" shrinkToFit="1"/>
    </xf>
    <xf numFmtId="0" fontId="2" fillId="0" borderId="8" xfId="1" applyFont="1" applyBorder="1" applyAlignment="1">
      <alignment horizontal="center" vertical="center" justifyLastLine="1" shrinkToFit="1"/>
    </xf>
    <xf numFmtId="0" fontId="2" fillId="0" borderId="2" xfId="1" applyFont="1" applyBorder="1" applyAlignment="1">
      <alignment horizontal="distributed" vertical="center" indent="7"/>
    </xf>
    <xf numFmtId="0" fontId="2" fillId="0" borderId="10" xfId="1" applyFont="1" applyBorder="1" applyAlignment="1">
      <alignment horizontal="distributed" vertical="center" indent="7"/>
    </xf>
    <xf numFmtId="0" fontId="2" fillId="0" borderId="7" xfId="1" applyFont="1" applyBorder="1" applyAlignment="1">
      <alignment horizontal="distributed" vertical="center" indent="7"/>
    </xf>
    <xf numFmtId="0" fontId="2" fillId="0" borderId="2" xfId="1" applyFont="1" applyBorder="1" applyAlignment="1">
      <alignment horizontal="distributed" vertical="center" indent="3"/>
    </xf>
    <xf numFmtId="0" fontId="2" fillId="0" borderId="7" xfId="1" applyFont="1" applyBorder="1" applyAlignment="1">
      <alignment horizontal="distributed" vertical="center" indent="3"/>
    </xf>
    <xf numFmtId="0" fontId="2" fillId="0" borderId="8" xfId="1" applyFont="1" applyBorder="1" applyAlignment="1">
      <alignment horizontal="center" vertical="center" wrapText="1" shrinkToFit="1"/>
    </xf>
    <xf numFmtId="0" fontId="2" fillId="0" borderId="8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 wrapText="1" justifyLastLine="1" shrinkToFit="1"/>
    </xf>
    <xf numFmtId="0" fontId="2" fillId="0" borderId="8" xfId="1" applyFont="1" applyFill="1" applyBorder="1" applyAlignment="1">
      <alignment horizontal="center" vertical="center" wrapText="1" justifyLastLine="1" shrinkToFi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1" fillId="0" borderId="0" xfId="1" applyFont="1" applyAlignment="1">
      <alignment vertical="center"/>
    </xf>
    <xf numFmtId="0" fontId="2" fillId="0" borderId="2" xfId="0" applyFont="1" applyBorder="1" applyAlignment="1">
      <alignment horizontal="center" vertical="center" justifyLastLine="1"/>
    </xf>
    <xf numFmtId="0" fontId="2" fillId="0" borderId="10" xfId="0" applyFont="1" applyBorder="1" applyAlignment="1">
      <alignment horizontal="center" vertical="center" justifyLastLine="1"/>
    </xf>
    <xf numFmtId="0" fontId="2" fillId="0" borderId="7" xfId="0" applyFont="1" applyBorder="1" applyAlignment="1">
      <alignment horizontal="center" vertical="center" justifyLastLine="1"/>
    </xf>
  </cellXfs>
  <cellStyles count="5">
    <cellStyle name="桁区切り 2" xfId="2"/>
    <cellStyle name="桁区切り 3" xfId="4"/>
    <cellStyle name="標準" xfId="0" builtinId="0"/>
    <cellStyle name="標準 2" xfId="1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912495"/>
          <a:ext cx="184975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5"/>
        <xdr:cNvSpPr>
          <a:spLocks noChangeShapeType="1"/>
        </xdr:cNvSpPr>
      </xdr:nvSpPr>
      <xdr:spPr bwMode="auto">
        <a:xfrm>
          <a:off x="9525" y="912495"/>
          <a:ext cx="184975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9525" y="912495"/>
          <a:ext cx="184975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19050</xdr:rowOff>
    </xdr:from>
    <xdr:to>
      <xdr:col>3</xdr:col>
      <xdr:colOff>38100</xdr:colOff>
      <xdr:row>9</xdr:row>
      <xdr:rowOff>9525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902970"/>
          <a:ext cx="1887855" cy="138493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9525</xdr:rowOff>
    </xdr:from>
    <xdr:to>
      <xdr:col>3</xdr:col>
      <xdr:colOff>9525</xdr:colOff>
      <xdr:row>8</xdr:row>
      <xdr:rowOff>152400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9050" y="893445"/>
          <a:ext cx="1849755" cy="134683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3</xdr:col>
      <xdr:colOff>0</xdr:colOff>
      <xdr:row>8</xdr:row>
      <xdr:rowOff>133350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883920"/>
          <a:ext cx="1849755" cy="133731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38100</xdr:rowOff>
    </xdr:from>
    <xdr:to>
      <xdr:col>2</xdr:col>
      <xdr:colOff>714375</xdr:colOff>
      <xdr:row>8</xdr:row>
      <xdr:rowOff>152400</xdr:rowOff>
    </xdr:to>
    <xdr:sp macro="" textlink="">
      <xdr:nvSpPr>
        <xdr:cNvPr id="2" name="Line 8"/>
        <xdr:cNvSpPr>
          <a:spLocks noChangeShapeType="1"/>
        </xdr:cNvSpPr>
      </xdr:nvSpPr>
      <xdr:spPr bwMode="auto">
        <a:xfrm>
          <a:off x="9525" y="922020"/>
          <a:ext cx="1718310" cy="13182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8"/>
        <xdr:cNvSpPr>
          <a:spLocks noChangeShapeType="1"/>
        </xdr:cNvSpPr>
      </xdr:nvSpPr>
      <xdr:spPr bwMode="auto">
        <a:xfrm>
          <a:off x="9525" y="912495"/>
          <a:ext cx="184975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7"/>
  <sheetViews>
    <sheetView tabSelected="1" view="pageBreakPreview" zoomScaleNormal="100" zoomScaleSheetLayoutView="100" workbookViewId="0">
      <selection activeCell="B14" sqref="B14:C14"/>
    </sheetView>
  </sheetViews>
  <sheetFormatPr defaultColWidth="9" defaultRowHeight="10.8" x14ac:dyDescent="0.2"/>
  <cols>
    <col min="1" max="1" width="2.44140625" style="1" bestFit="1" customWidth="1"/>
    <col min="2" max="12" width="14.33203125" style="1" customWidth="1"/>
    <col min="13" max="13" width="9.6640625" style="2" customWidth="1"/>
    <col min="14" max="16384" width="9" style="1"/>
  </cols>
  <sheetData>
    <row r="1" spans="1:17" ht="40.049999999999997" customHeight="1" x14ac:dyDescent="0.2">
      <c r="A1" s="61" t="s">
        <v>133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17" ht="30" customHeight="1" x14ac:dyDescent="0.2">
      <c r="A2" s="62" t="s">
        <v>123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17" ht="19.95" customHeight="1" x14ac:dyDescent="0.2">
      <c r="A3" s="14"/>
      <c r="B3" s="13"/>
      <c r="C3" s="63" t="s">
        <v>24</v>
      </c>
      <c r="D3" s="65" t="s">
        <v>38</v>
      </c>
      <c r="E3" s="66"/>
      <c r="F3" s="66"/>
      <c r="G3" s="67"/>
      <c r="H3" s="68" t="s">
        <v>37</v>
      </c>
      <c r="I3" s="69"/>
      <c r="J3" s="69"/>
      <c r="K3" s="69"/>
      <c r="L3" s="70"/>
    </row>
    <row r="4" spans="1:17" ht="15" customHeight="1" x14ac:dyDescent="0.2">
      <c r="A4" s="11"/>
      <c r="B4" s="2"/>
      <c r="C4" s="64"/>
      <c r="D4" s="71" t="s">
        <v>17</v>
      </c>
      <c r="E4" s="72"/>
      <c r="F4" s="73" t="s">
        <v>13</v>
      </c>
      <c r="G4" s="34"/>
      <c r="H4" s="50" t="s">
        <v>30</v>
      </c>
      <c r="I4" s="50" t="s">
        <v>52</v>
      </c>
      <c r="J4" s="50" t="s">
        <v>53</v>
      </c>
      <c r="K4" s="46" t="s">
        <v>54</v>
      </c>
      <c r="L4" s="48" t="s">
        <v>55</v>
      </c>
    </row>
    <row r="5" spans="1:17" ht="15" customHeight="1" x14ac:dyDescent="0.2">
      <c r="A5" s="11"/>
      <c r="B5" s="2"/>
      <c r="C5" s="12"/>
      <c r="D5" s="50" t="s">
        <v>58</v>
      </c>
      <c r="E5" s="52" t="s">
        <v>56</v>
      </c>
      <c r="F5" s="74"/>
      <c r="G5" s="53" t="s">
        <v>57</v>
      </c>
      <c r="H5" s="51"/>
      <c r="I5" s="51"/>
      <c r="J5" s="51"/>
      <c r="K5" s="47"/>
      <c r="L5" s="49"/>
    </row>
    <row r="6" spans="1:17" ht="15" customHeight="1" x14ac:dyDescent="0.2">
      <c r="A6" s="11"/>
      <c r="B6" s="2"/>
      <c r="C6" s="12"/>
      <c r="D6" s="51"/>
      <c r="E6" s="52"/>
      <c r="F6" s="74"/>
      <c r="G6" s="54"/>
      <c r="H6" s="51"/>
      <c r="I6" s="51"/>
      <c r="J6" s="51"/>
      <c r="K6" s="47"/>
      <c r="L6" s="49"/>
    </row>
    <row r="7" spans="1:17" ht="15" customHeight="1" x14ac:dyDescent="0.2">
      <c r="A7" s="11"/>
      <c r="B7" s="2"/>
      <c r="C7" s="12"/>
      <c r="D7" s="51"/>
      <c r="E7" s="52"/>
      <c r="F7" s="74"/>
      <c r="G7" s="54"/>
      <c r="H7" s="51"/>
      <c r="I7" s="51"/>
      <c r="J7" s="51"/>
      <c r="K7" s="47"/>
      <c r="L7" s="49"/>
    </row>
    <row r="8" spans="1:17" ht="15" customHeight="1" x14ac:dyDescent="0.2">
      <c r="A8" s="55" t="s">
        <v>10</v>
      </c>
      <c r="B8" s="56"/>
      <c r="C8" s="57"/>
      <c r="D8" s="51"/>
      <c r="E8" s="52"/>
      <c r="F8" s="74"/>
      <c r="G8" s="54"/>
      <c r="H8" s="51"/>
      <c r="I8" s="51"/>
      <c r="J8" s="51"/>
      <c r="K8" s="47"/>
      <c r="L8" s="49"/>
    </row>
    <row r="9" spans="1:17" ht="15" customHeight="1" x14ac:dyDescent="0.2">
      <c r="A9" s="58"/>
      <c r="B9" s="59"/>
      <c r="C9" s="60"/>
      <c r="D9" s="8" t="s">
        <v>29</v>
      </c>
      <c r="E9" s="8" t="s">
        <v>29</v>
      </c>
      <c r="F9" s="8" t="s">
        <v>29</v>
      </c>
      <c r="G9" s="5" t="s">
        <v>28</v>
      </c>
      <c r="H9" s="9" t="s">
        <v>7</v>
      </c>
      <c r="I9" s="9" t="s">
        <v>7</v>
      </c>
      <c r="J9" s="9" t="s">
        <v>7</v>
      </c>
      <c r="K9" s="9" t="s">
        <v>7</v>
      </c>
      <c r="L9" s="9" t="s">
        <v>7</v>
      </c>
    </row>
    <row r="10" spans="1:17" ht="30" customHeight="1" x14ac:dyDescent="0.2">
      <c r="A10" s="45" t="s">
        <v>5</v>
      </c>
      <c r="B10" s="43" t="s">
        <v>41</v>
      </c>
      <c r="C10" s="44"/>
      <c r="D10" s="25">
        <v>24148</v>
      </c>
      <c r="E10" s="25">
        <v>43509</v>
      </c>
      <c r="F10" s="25">
        <v>67657</v>
      </c>
      <c r="G10" s="25">
        <v>355</v>
      </c>
      <c r="H10" s="25">
        <v>47082418</v>
      </c>
      <c r="I10" s="25">
        <v>559</v>
      </c>
      <c r="J10" s="25">
        <v>0</v>
      </c>
      <c r="K10" s="25">
        <v>47082977</v>
      </c>
      <c r="L10" s="35"/>
      <c r="N10" s="18"/>
      <c r="O10" s="18"/>
      <c r="P10" s="18"/>
      <c r="Q10" s="18"/>
    </row>
    <row r="11" spans="1:17" ht="30" customHeight="1" x14ac:dyDescent="0.2">
      <c r="A11" s="45"/>
      <c r="B11" s="43" t="s">
        <v>45</v>
      </c>
      <c r="C11" s="44"/>
      <c r="D11" s="25">
        <v>560092</v>
      </c>
      <c r="E11" s="25">
        <v>23213</v>
      </c>
      <c r="F11" s="25">
        <v>583305</v>
      </c>
      <c r="G11" s="25">
        <v>1134</v>
      </c>
      <c r="H11" s="25">
        <v>849242482</v>
      </c>
      <c r="I11" s="25">
        <v>2123</v>
      </c>
      <c r="J11" s="25">
        <v>0</v>
      </c>
      <c r="K11" s="25">
        <v>849244605</v>
      </c>
      <c r="L11" s="35"/>
      <c r="N11" s="18"/>
      <c r="O11" s="18"/>
      <c r="P11" s="18"/>
      <c r="Q11" s="18"/>
    </row>
    <row r="12" spans="1:17" ht="30" customHeight="1" x14ac:dyDescent="0.2">
      <c r="A12" s="45"/>
      <c r="B12" s="43" t="s">
        <v>46</v>
      </c>
      <c r="C12" s="44"/>
      <c r="D12" s="25">
        <v>551062</v>
      </c>
      <c r="E12" s="25">
        <v>31472</v>
      </c>
      <c r="F12" s="25">
        <v>582534</v>
      </c>
      <c r="G12" s="25">
        <v>92</v>
      </c>
      <c r="H12" s="25">
        <v>1483272773</v>
      </c>
      <c r="I12" s="25">
        <v>7745</v>
      </c>
      <c r="J12" s="25">
        <v>0</v>
      </c>
      <c r="K12" s="25">
        <v>1483280518</v>
      </c>
      <c r="L12" s="35"/>
      <c r="N12" s="18"/>
      <c r="O12" s="18"/>
      <c r="P12" s="18"/>
      <c r="Q12" s="18"/>
    </row>
    <row r="13" spans="1:17" ht="30" customHeight="1" x14ac:dyDescent="0.2">
      <c r="A13" s="45"/>
      <c r="B13" s="43" t="s">
        <v>47</v>
      </c>
      <c r="C13" s="44"/>
      <c r="D13" s="25">
        <v>319889</v>
      </c>
      <c r="E13" s="25">
        <v>39070</v>
      </c>
      <c r="F13" s="25">
        <v>358959</v>
      </c>
      <c r="G13" s="25">
        <v>0</v>
      </c>
      <c r="H13" s="25">
        <v>1370816024</v>
      </c>
      <c r="I13" s="25">
        <v>688</v>
      </c>
      <c r="J13" s="25">
        <v>0</v>
      </c>
      <c r="K13" s="25">
        <v>1370816712</v>
      </c>
      <c r="L13" s="35"/>
      <c r="N13" s="18"/>
      <c r="O13" s="18"/>
      <c r="P13" s="18"/>
      <c r="Q13" s="18"/>
    </row>
    <row r="14" spans="1:17" ht="30" customHeight="1" x14ac:dyDescent="0.2">
      <c r="A14" s="45"/>
      <c r="B14" s="43" t="s">
        <v>48</v>
      </c>
      <c r="C14" s="44"/>
      <c r="D14" s="25">
        <v>180087</v>
      </c>
      <c r="E14" s="25">
        <v>17897</v>
      </c>
      <c r="F14" s="25">
        <v>197984</v>
      </c>
      <c r="G14" s="25">
        <v>0</v>
      </c>
      <c r="H14" s="25">
        <v>1009662625</v>
      </c>
      <c r="I14" s="25">
        <v>6898</v>
      </c>
      <c r="J14" s="25">
        <v>0</v>
      </c>
      <c r="K14" s="25">
        <v>1009669523</v>
      </c>
      <c r="L14" s="35"/>
      <c r="N14" s="18"/>
      <c r="O14" s="18"/>
      <c r="P14" s="18"/>
      <c r="Q14" s="18"/>
    </row>
    <row r="15" spans="1:17" ht="30" customHeight="1" x14ac:dyDescent="0.2">
      <c r="A15" s="45"/>
      <c r="B15" s="43" t="s">
        <v>49</v>
      </c>
      <c r="C15" s="44"/>
      <c r="D15" s="25">
        <v>160486</v>
      </c>
      <c r="E15" s="25">
        <v>1878</v>
      </c>
      <c r="F15" s="25">
        <v>162364</v>
      </c>
      <c r="G15" s="25">
        <v>0</v>
      </c>
      <c r="H15" s="25">
        <v>1070413194</v>
      </c>
      <c r="I15" s="25">
        <v>13749</v>
      </c>
      <c r="J15" s="25">
        <v>0</v>
      </c>
      <c r="K15" s="25">
        <v>1070426943</v>
      </c>
      <c r="L15" s="35"/>
      <c r="N15" s="18"/>
      <c r="O15" s="18"/>
      <c r="P15" s="18"/>
      <c r="Q15" s="18"/>
    </row>
    <row r="16" spans="1:17" ht="30" customHeight="1" x14ac:dyDescent="0.2">
      <c r="A16" s="45"/>
      <c r="B16" s="43" t="s">
        <v>50</v>
      </c>
      <c r="C16" s="44"/>
      <c r="D16" s="25">
        <v>72086</v>
      </c>
      <c r="E16" s="25">
        <v>11</v>
      </c>
      <c r="F16" s="25">
        <v>72097</v>
      </c>
      <c r="G16" s="25">
        <v>0</v>
      </c>
      <c r="H16" s="25">
        <v>596451995</v>
      </c>
      <c r="I16" s="25">
        <v>1226</v>
      </c>
      <c r="J16" s="25">
        <v>0</v>
      </c>
      <c r="K16" s="25">
        <v>596453221</v>
      </c>
      <c r="L16" s="35"/>
      <c r="N16" s="18"/>
      <c r="O16" s="18"/>
      <c r="P16" s="18"/>
      <c r="Q16" s="18"/>
    </row>
    <row r="17" spans="1:17" ht="30" customHeight="1" x14ac:dyDescent="0.2">
      <c r="A17" s="45"/>
      <c r="B17" s="43" t="s">
        <v>51</v>
      </c>
      <c r="C17" s="44"/>
      <c r="D17" s="25">
        <v>62893</v>
      </c>
      <c r="E17" s="25">
        <v>4</v>
      </c>
      <c r="F17" s="25">
        <v>62897</v>
      </c>
      <c r="G17" s="25">
        <v>0</v>
      </c>
      <c r="H17" s="25">
        <v>655482655</v>
      </c>
      <c r="I17" s="25">
        <v>4835</v>
      </c>
      <c r="J17" s="25">
        <v>7050</v>
      </c>
      <c r="K17" s="25">
        <v>655494540</v>
      </c>
      <c r="L17" s="35"/>
      <c r="N17" s="18"/>
      <c r="O17" s="18"/>
      <c r="P17" s="18"/>
      <c r="Q17" s="18"/>
    </row>
    <row r="18" spans="1:17" ht="30" customHeight="1" x14ac:dyDescent="0.2">
      <c r="A18" s="45"/>
      <c r="B18" s="43" t="s">
        <v>134</v>
      </c>
      <c r="C18" s="44"/>
      <c r="D18" s="25">
        <v>42171</v>
      </c>
      <c r="E18" s="25">
        <v>4</v>
      </c>
      <c r="F18" s="25">
        <v>42175</v>
      </c>
      <c r="G18" s="25">
        <v>0</v>
      </c>
      <c r="H18" s="25">
        <v>650470789</v>
      </c>
      <c r="I18" s="25">
        <v>14089</v>
      </c>
      <c r="J18" s="25">
        <v>7469</v>
      </c>
      <c r="K18" s="25">
        <v>650492347</v>
      </c>
      <c r="L18" s="35"/>
      <c r="N18" s="18"/>
      <c r="O18" s="18"/>
      <c r="P18" s="18"/>
      <c r="Q18" s="18"/>
    </row>
    <row r="19" spans="1:17" ht="30" customHeight="1" x14ac:dyDescent="0.2">
      <c r="A19" s="45"/>
      <c r="B19" s="43" t="s">
        <v>135</v>
      </c>
      <c r="C19" s="44"/>
      <c r="D19" s="25">
        <v>10353</v>
      </c>
      <c r="E19" s="25">
        <v>1</v>
      </c>
      <c r="F19" s="25">
        <v>10354</v>
      </c>
      <c r="G19" s="25">
        <v>0</v>
      </c>
      <c r="H19" s="25">
        <v>319110353</v>
      </c>
      <c r="I19" s="25">
        <v>5915</v>
      </c>
      <c r="J19" s="25">
        <v>12792</v>
      </c>
      <c r="K19" s="25">
        <v>319129060</v>
      </c>
      <c r="L19" s="35"/>
      <c r="N19" s="18"/>
      <c r="O19" s="18"/>
      <c r="P19" s="18"/>
      <c r="Q19" s="18"/>
    </row>
    <row r="20" spans="1:17" ht="30" customHeight="1" x14ac:dyDescent="0.2">
      <c r="A20" s="45"/>
      <c r="B20" s="43" t="s">
        <v>136</v>
      </c>
      <c r="C20" s="44"/>
      <c r="D20" s="25">
        <v>1418</v>
      </c>
      <c r="E20" s="25">
        <v>0</v>
      </c>
      <c r="F20" s="25">
        <v>1418</v>
      </c>
      <c r="G20" s="25">
        <v>0</v>
      </c>
      <c r="H20" s="25">
        <v>97439412</v>
      </c>
      <c r="I20" s="25">
        <v>0</v>
      </c>
      <c r="J20" s="25">
        <v>0</v>
      </c>
      <c r="K20" s="25">
        <v>97439412</v>
      </c>
      <c r="L20" s="35"/>
      <c r="N20" s="18"/>
      <c r="O20" s="18"/>
      <c r="P20" s="18"/>
      <c r="Q20" s="18"/>
    </row>
    <row r="21" spans="1:17" ht="30" customHeight="1" x14ac:dyDescent="0.2">
      <c r="A21" s="45"/>
      <c r="B21" s="43" t="s">
        <v>137</v>
      </c>
      <c r="C21" s="44"/>
      <c r="D21" s="25">
        <v>402</v>
      </c>
      <c r="E21" s="25">
        <v>0</v>
      </c>
      <c r="F21" s="25">
        <v>402</v>
      </c>
      <c r="G21" s="25">
        <v>0</v>
      </c>
      <c r="H21" s="25">
        <v>73616939</v>
      </c>
      <c r="I21" s="25">
        <v>0</v>
      </c>
      <c r="J21" s="25">
        <v>0</v>
      </c>
      <c r="K21" s="25">
        <v>73616939</v>
      </c>
      <c r="L21" s="35"/>
      <c r="N21" s="18"/>
      <c r="O21" s="18"/>
      <c r="P21" s="18"/>
      <c r="Q21" s="18"/>
    </row>
    <row r="22" spans="1:17" ht="30" customHeight="1" x14ac:dyDescent="0.2">
      <c r="A22" s="45"/>
      <c r="B22" s="43" t="s">
        <v>42</v>
      </c>
      <c r="C22" s="44"/>
      <c r="D22" s="25">
        <v>1985087</v>
      </c>
      <c r="E22" s="25">
        <v>157059</v>
      </c>
      <c r="F22" s="25">
        <v>2142146</v>
      </c>
      <c r="G22" s="25">
        <v>1581</v>
      </c>
      <c r="H22" s="25">
        <v>8223061659</v>
      </c>
      <c r="I22" s="25">
        <v>57827</v>
      </c>
      <c r="J22" s="25">
        <v>27311</v>
      </c>
      <c r="K22" s="25">
        <v>8223146797</v>
      </c>
      <c r="L22" s="35"/>
      <c r="N22" s="18"/>
      <c r="O22" s="18"/>
      <c r="P22" s="18"/>
      <c r="Q22" s="18"/>
    </row>
    <row r="23" spans="1:17" s="2" customFormat="1" ht="15" customHeight="1" x14ac:dyDescent="0.2">
      <c r="A23" s="22"/>
      <c r="B23" s="23"/>
      <c r="C23" s="23"/>
      <c r="D23" s="27"/>
      <c r="E23" s="27"/>
      <c r="F23" s="27"/>
      <c r="G23" s="27"/>
      <c r="H23" s="27"/>
      <c r="I23" s="27"/>
      <c r="J23" s="27"/>
      <c r="K23" s="27"/>
      <c r="L23" s="31"/>
      <c r="N23" s="19"/>
      <c r="O23" s="19"/>
      <c r="P23" s="19"/>
      <c r="Q23" s="19"/>
    </row>
    <row r="24" spans="1:17" ht="30" customHeight="1" x14ac:dyDescent="0.2">
      <c r="A24" s="40" t="s">
        <v>4</v>
      </c>
      <c r="B24" s="43" t="s">
        <v>3</v>
      </c>
      <c r="C24" s="44"/>
      <c r="D24" s="25">
        <v>1135302</v>
      </c>
      <c r="E24" s="25">
        <v>98194</v>
      </c>
      <c r="F24" s="25">
        <v>1233496</v>
      </c>
      <c r="G24" s="25">
        <v>1581</v>
      </c>
      <c r="H24" s="25">
        <v>2379597673</v>
      </c>
      <c r="I24" s="25">
        <v>10427</v>
      </c>
      <c r="J24" s="25">
        <v>0</v>
      </c>
      <c r="K24" s="25">
        <v>2379608100</v>
      </c>
      <c r="L24" s="35"/>
      <c r="N24" s="18"/>
      <c r="O24" s="18"/>
      <c r="P24" s="18"/>
      <c r="Q24" s="18"/>
    </row>
    <row r="25" spans="1:17" ht="30" customHeight="1" x14ac:dyDescent="0.2">
      <c r="A25" s="41"/>
      <c r="B25" s="43" t="s">
        <v>2</v>
      </c>
      <c r="C25" s="44"/>
      <c r="D25" s="25">
        <v>732548</v>
      </c>
      <c r="E25" s="25">
        <v>58856</v>
      </c>
      <c r="F25" s="25">
        <v>791404</v>
      </c>
      <c r="G25" s="25">
        <v>0</v>
      </c>
      <c r="H25" s="25">
        <v>4047343838</v>
      </c>
      <c r="I25" s="25">
        <v>22561</v>
      </c>
      <c r="J25" s="25">
        <v>0</v>
      </c>
      <c r="K25" s="25">
        <v>4047366399</v>
      </c>
      <c r="L25" s="35"/>
      <c r="N25" s="18"/>
      <c r="O25" s="18"/>
      <c r="P25" s="18"/>
      <c r="Q25" s="18"/>
    </row>
    <row r="26" spans="1:17" ht="30" customHeight="1" x14ac:dyDescent="0.2">
      <c r="A26" s="41"/>
      <c r="B26" s="43" t="s">
        <v>43</v>
      </c>
      <c r="C26" s="44"/>
      <c r="D26" s="25">
        <v>62893</v>
      </c>
      <c r="E26" s="25">
        <v>4</v>
      </c>
      <c r="F26" s="25">
        <v>62897</v>
      </c>
      <c r="G26" s="25">
        <v>0</v>
      </c>
      <c r="H26" s="25">
        <v>655482655</v>
      </c>
      <c r="I26" s="25">
        <v>4835</v>
      </c>
      <c r="J26" s="25">
        <v>7050</v>
      </c>
      <c r="K26" s="25">
        <v>655494540</v>
      </c>
      <c r="L26" s="35"/>
      <c r="N26" s="18"/>
      <c r="O26" s="18"/>
      <c r="P26" s="18"/>
      <c r="Q26" s="18"/>
    </row>
    <row r="27" spans="1:17" ht="30" customHeight="1" x14ac:dyDescent="0.2">
      <c r="A27" s="42"/>
      <c r="B27" s="43" t="s">
        <v>44</v>
      </c>
      <c r="C27" s="44"/>
      <c r="D27" s="25">
        <v>54344</v>
      </c>
      <c r="E27" s="25">
        <v>5</v>
      </c>
      <c r="F27" s="25">
        <v>54349</v>
      </c>
      <c r="G27" s="25">
        <v>0</v>
      </c>
      <c r="H27" s="25">
        <v>1140637493</v>
      </c>
      <c r="I27" s="25">
        <v>20004</v>
      </c>
      <c r="J27" s="25">
        <v>20261</v>
      </c>
      <c r="K27" s="25">
        <v>1140677758</v>
      </c>
      <c r="L27" s="35"/>
      <c r="N27" s="18"/>
      <c r="O27" s="18"/>
      <c r="P27" s="18"/>
      <c r="Q27" s="18"/>
    </row>
    <row r="28" spans="1:17" s="2" customFormat="1" ht="15" customHeight="1" x14ac:dyDescent="0.2">
      <c r="A28" s="16"/>
      <c r="B28" s="24"/>
      <c r="C28" s="24"/>
      <c r="D28" s="27"/>
      <c r="E28" s="27"/>
      <c r="F28" s="27"/>
      <c r="G28" s="27"/>
      <c r="H28" s="27"/>
      <c r="I28" s="27"/>
      <c r="J28" s="27"/>
      <c r="K28" s="27"/>
      <c r="L28" s="31"/>
      <c r="N28" s="19"/>
      <c r="O28" s="19"/>
      <c r="P28" s="19"/>
      <c r="Q28" s="19"/>
    </row>
    <row r="29" spans="1:17" ht="30" customHeight="1" x14ac:dyDescent="0.2">
      <c r="A29" s="40" t="s">
        <v>1</v>
      </c>
      <c r="B29" s="43" t="s">
        <v>0</v>
      </c>
      <c r="C29" s="44"/>
      <c r="D29" s="25">
        <v>1867820</v>
      </c>
      <c r="E29" s="25">
        <v>156355</v>
      </c>
      <c r="F29" s="25">
        <v>2024175</v>
      </c>
      <c r="G29" s="25">
        <v>1765</v>
      </c>
      <c r="H29" s="25">
        <v>6426243230</v>
      </c>
      <c r="I29" s="25">
        <v>32988</v>
      </c>
      <c r="J29" s="25">
        <v>0</v>
      </c>
      <c r="K29" s="25">
        <v>6426276218</v>
      </c>
      <c r="L29" s="35"/>
      <c r="N29" s="18"/>
      <c r="O29" s="18"/>
      <c r="P29" s="18"/>
      <c r="Q29" s="18"/>
    </row>
    <row r="30" spans="1:17" ht="30" customHeight="1" x14ac:dyDescent="0.2">
      <c r="A30" s="41"/>
      <c r="B30" s="43" t="s">
        <v>43</v>
      </c>
      <c r="C30" s="44"/>
      <c r="D30" s="25">
        <v>62893</v>
      </c>
      <c r="E30" s="25">
        <v>4</v>
      </c>
      <c r="F30" s="25">
        <v>62897</v>
      </c>
      <c r="G30" s="25">
        <v>0</v>
      </c>
      <c r="H30" s="25">
        <v>655482655</v>
      </c>
      <c r="I30" s="25">
        <v>4835</v>
      </c>
      <c r="J30" s="25">
        <v>7050</v>
      </c>
      <c r="K30" s="25">
        <v>655494540</v>
      </c>
      <c r="L30" s="35"/>
      <c r="N30" s="18"/>
      <c r="O30" s="18"/>
      <c r="P30" s="18"/>
      <c r="Q30" s="18"/>
    </row>
    <row r="31" spans="1:17" ht="30" customHeight="1" x14ac:dyDescent="0.2">
      <c r="A31" s="41"/>
      <c r="B31" s="43" t="s">
        <v>138</v>
      </c>
      <c r="C31" s="44"/>
      <c r="D31" s="25">
        <v>42171</v>
      </c>
      <c r="E31" s="25">
        <v>4</v>
      </c>
      <c r="F31" s="25">
        <v>42175</v>
      </c>
      <c r="G31" s="25">
        <v>0</v>
      </c>
      <c r="H31" s="25">
        <v>650470786</v>
      </c>
      <c r="I31" s="25">
        <v>14089</v>
      </c>
      <c r="J31" s="25">
        <v>7469</v>
      </c>
      <c r="K31" s="25">
        <v>650492344</v>
      </c>
      <c r="L31" s="35"/>
      <c r="N31" s="18"/>
      <c r="O31" s="18"/>
      <c r="P31" s="18"/>
      <c r="Q31" s="18"/>
    </row>
    <row r="32" spans="1:17" ht="30" customHeight="1" x14ac:dyDescent="0.2">
      <c r="A32" s="41"/>
      <c r="B32" s="43" t="s">
        <v>139</v>
      </c>
      <c r="C32" s="44"/>
      <c r="D32" s="25">
        <v>10353</v>
      </c>
      <c r="E32" s="25">
        <v>1</v>
      </c>
      <c r="F32" s="25">
        <v>10354</v>
      </c>
      <c r="G32" s="25">
        <v>0</v>
      </c>
      <c r="H32" s="25">
        <v>319110353</v>
      </c>
      <c r="I32" s="25">
        <v>5915</v>
      </c>
      <c r="J32" s="25">
        <v>12792</v>
      </c>
      <c r="K32" s="25">
        <v>319129060</v>
      </c>
      <c r="L32" s="35"/>
      <c r="N32" s="18"/>
      <c r="O32" s="18"/>
      <c r="P32" s="18"/>
      <c r="Q32" s="18"/>
    </row>
    <row r="33" spans="1:17" ht="30" customHeight="1" x14ac:dyDescent="0.2">
      <c r="A33" s="41"/>
      <c r="B33" s="43" t="s">
        <v>140</v>
      </c>
      <c r="C33" s="44"/>
      <c r="D33" s="25">
        <v>1418</v>
      </c>
      <c r="E33" s="25">
        <v>0</v>
      </c>
      <c r="F33" s="25">
        <v>1418</v>
      </c>
      <c r="G33" s="25">
        <v>0</v>
      </c>
      <c r="H33" s="25">
        <v>97439414</v>
      </c>
      <c r="I33" s="25">
        <v>0</v>
      </c>
      <c r="J33" s="25">
        <v>0</v>
      </c>
      <c r="K33" s="25">
        <v>97439414</v>
      </c>
      <c r="L33" s="35"/>
      <c r="N33" s="18"/>
      <c r="O33" s="18"/>
      <c r="P33" s="18"/>
      <c r="Q33" s="18"/>
    </row>
    <row r="34" spans="1:17" ht="30" customHeight="1" x14ac:dyDescent="0.2">
      <c r="A34" s="41"/>
      <c r="B34" s="43" t="s">
        <v>141</v>
      </c>
      <c r="C34" s="44"/>
      <c r="D34" s="25">
        <v>402</v>
      </c>
      <c r="E34" s="25">
        <v>0</v>
      </c>
      <c r="F34" s="25">
        <v>402</v>
      </c>
      <c r="G34" s="25">
        <v>0</v>
      </c>
      <c r="H34" s="25">
        <v>73616939</v>
      </c>
      <c r="I34" s="25">
        <v>0</v>
      </c>
      <c r="J34" s="25">
        <v>0</v>
      </c>
      <c r="K34" s="25">
        <v>73616939</v>
      </c>
      <c r="L34" s="35"/>
      <c r="N34" s="18"/>
      <c r="O34" s="18"/>
      <c r="P34" s="18"/>
      <c r="Q34" s="18"/>
    </row>
    <row r="35" spans="1:17" ht="30" customHeight="1" x14ac:dyDescent="0.2">
      <c r="A35" s="42"/>
      <c r="B35" s="43" t="s">
        <v>42</v>
      </c>
      <c r="C35" s="44"/>
      <c r="D35" s="25">
        <v>1985057</v>
      </c>
      <c r="E35" s="25">
        <v>156364</v>
      </c>
      <c r="F35" s="25">
        <v>2141421</v>
      </c>
      <c r="G35" s="25">
        <v>1765</v>
      </c>
      <c r="H35" s="25">
        <v>8222363377</v>
      </c>
      <c r="I35" s="25">
        <v>57827</v>
      </c>
      <c r="J35" s="25">
        <v>27311</v>
      </c>
      <c r="K35" s="25">
        <v>8222448515</v>
      </c>
      <c r="L35" s="35"/>
      <c r="N35" s="18"/>
      <c r="O35" s="18"/>
      <c r="P35" s="18"/>
      <c r="Q35" s="18"/>
    </row>
    <row r="36" spans="1:17" x14ac:dyDescent="0.2">
      <c r="A36" s="16"/>
      <c r="B36" s="38"/>
      <c r="C36" s="38"/>
      <c r="D36" s="20"/>
      <c r="E36" s="20"/>
      <c r="F36" s="20"/>
      <c r="G36" s="20"/>
      <c r="H36" s="17"/>
      <c r="I36" s="17"/>
      <c r="J36" s="17"/>
      <c r="K36" s="17"/>
      <c r="L36" s="15"/>
    </row>
    <row r="37" spans="1:17" x14ac:dyDescent="0.2">
      <c r="M37" s="3"/>
    </row>
  </sheetData>
  <mergeCells count="43">
    <mergeCell ref="A1:L1"/>
    <mergeCell ref="A2:L2"/>
    <mergeCell ref="C3:C4"/>
    <mergeCell ref="D3:G3"/>
    <mergeCell ref="H3:L3"/>
    <mergeCell ref="D4:E4"/>
    <mergeCell ref="F4:F8"/>
    <mergeCell ref="H4:H8"/>
    <mergeCell ref="I4:I8"/>
    <mergeCell ref="J4:J8"/>
    <mergeCell ref="B16:C16"/>
    <mergeCell ref="B17:C17"/>
    <mergeCell ref="B18:C18"/>
    <mergeCell ref="K4:K8"/>
    <mergeCell ref="L4:L8"/>
    <mergeCell ref="D5:D8"/>
    <mergeCell ref="E5:E8"/>
    <mergeCell ref="G5:G8"/>
    <mergeCell ref="A8:C9"/>
    <mergeCell ref="B19:C19"/>
    <mergeCell ref="B20:C20"/>
    <mergeCell ref="B21:C21"/>
    <mergeCell ref="B22:C22"/>
    <mergeCell ref="A24:A27"/>
    <mergeCell ref="B24:C24"/>
    <mergeCell ref="B25:C25"/>
    <mergeCell ref="B26:C26"/>
    <mergeCell ref="B27:C27"/>
    <mergeCell ref="A10:A22"/>
    <mergeCell ref="B10:C10"/>
    <mergeCell ref="B11:C11"/>
    <mergeCell ref="B12:C12"/>
    <mergeCell ref="B13:C13"/>
    <mergeCell ref="B14:C14"/>
    <mergeCell ref="B15:C15"/>
    <mergeCell ref="A29:A35"/>
    <mergeCell ref="B29:C29"/>
    <mergeCell ref="B30:C30"/>
    <mergeCell ref="B31:C31"/>
    <mergeCell ref="B32:C32"/>
    <mergeCell ref="B33:C33"/>
    <mergeCell ref="B34:C34"/>
    <mergeCell ref="B35:C35"/>
  </mergeCells>
  <phoneticPr fontId="3"/>
  <pageMargins left="0.39370078740157483" right="0.39370078740157483" top="0.70866141732283472" bottom="0.47244094488188981" header="0.51181102362204722" footer="0.51181102362204722"/>
  <pageSetup paperSize="9" scale="59" fitToWidth="8" orientation="landscape" cellComments="asDisplayed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6"/>
  <sheetViews>
    <sheetView view="pageBreakPreview" zoomScaleNormal="90" zoomScaleSheetLayoutView="100" workbookViewId="0">
      <selection activeCell="F10" sqref="F10"/>
    </sheetView>
  </sheetViews>
  <sheetFormatPr defaultColWidth="9" defaultRowHeight="10.8" x14ac:dyDescent="0.2"/>
  <cols>
    <col min="1" max="1" width="2.44140625" style="1" bestFit="1" customWidth="1"/>
    <col min="2" max="15" width="14.33203125" style="1" customWidth="1"/>
    <col min="16" max="16" width="9.6640625" style="2" customWidth="1"/>
    <col min="17" max="16384" width="9" style="1"/>
  </cols>
  <sheetData>
    <row r="1" spans="1:17" ht="40.049999999999997" customHeight="1" x14ac:dyDescent="0.2">
      <c r="A1" s="61" t="str">
        <f>'12-1'!A1:L1</f>
        <v>第１２表　課税標準額段階別令和４年度分所得割額等に関する調（市町村合計） （第５８表、５９表を含む）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2" spans="1:17" ht="30" customHeight="1" x14ac:dyDescent="0.2">
      <c r="A2" s="77" t="s">
        <v>124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</row>
    <row r="3" spans="1:17" ht="19.95" customHeight="1" x14ac:dyDescent="0.2">
      <c r="A3" s="14"/>
      <c r="B3" s="13"/>
      <c r="C3" s="63" t="s">
        <v>24</v>
      </c>
      <c r="D3" s="78" t="s">
        <v>27</v>
      </c>
      <c r="E3" s="79"/>
      <c r="F3" s="79"/>
      <c r="G3" s="79"/>
      <c r="H3" s="79"/>
      <c r="I3" s="79"/>
      <c r="J3" s="79"/>
      <c r="K3" s="79"/>
      <c r="L3" s="79"/>
      <c r="M3" s="79"/>
      <c r="N3" s="79"/>
      <c r="O3" s="80"/>
      <c r="P3" s="1"/>
    </row>
    <row r="4" spans="1:17" ht="15" customHeight="1" x14ac:dyDescent="0.2">
      <c r="A4" s="11"/>
      <c r="B4" s="2"/>
      <c r="C4" s="64"/>
      <c r="D4" s="68" t="s">
        <v>21</v>
      </c>
      <c r="E4" s="69"/>
      <c r="F4" s="69"/>
      <c r="G4" s="70"/>
      <c r="H4" s="65" t="s">
        <v>20</v>
      </c>
      <c r="I4" s="66"/>
      <c r="J4" s="67"/>
      <c r="K4" s="81" t="s">
        <v>59</v>
      </c>
      <c r="L4" s="81" t="s">
        <v>60</v>
      </c>
      <c r="M4" s="81" t="s">
        <v>61</v>
      </c>
      <c r="N4" s="75" t="s">
        <v>62</v>
      </c>
      <c r="O4" s="46" t="s">
        <v>13</v>
      </c>
      <c r="P4" s="1"/>
    </row>
    <row r="5" spans="1:17" ht="15" customHeight="1" x14ac:dyDescent="0.2">
      <c r="A5" s="11"/>
      <c r="B5" s="2"/>
      <c r="C5" s="12"/>
      <c r="D5" s="75" t="s">
        <v>63</v>
      </c>
      <c r="E5" s="75" t="s">
        <v>64</v>
      </c>
      <c r="F5" s="75" t="s">
        <v>65</v>
      </c>
      <c r="G5" s="46" t="s">
        <v>54</v>
      </c>
      <c r="H5" s="75" t="s">
        <v>66</v>
      </c>
      <c r="I5" s="75" t="s">
        <v>67</v>
      </c>
      <c r="J5" s="46" t="s">
        <v>54</v>
      </c>
      <c r="K5" s="82"/>
      <c r="L5" s="83"/>
      <c r="M5" s="83"/>
      <c r="N5" s="76"/>
      <c r="O5" s="47"/>
      <c r="P5" s="1"/>
    </row>
    <row r="6" spans="1:17" ht="15" customHeight="1" x14ac:dyDescent="0.2">
      <c r="A6" s="11"/>
      <c r="B6" s="2"/>
      <c r="C6" s="12"/>
      <c r="D6" s="76"/>
      <c r="E6" s="76"/>
      <c r="F6" s="76"/>
      <c r="G6" s="47"/>
      <c r="H6" s="76"/>
      <c r="I6" s="76"/>
      <c r="J6" s="47"/>
      <c r="K6" s="82"/>
      <c r="L6" s="83"/>
      <c r="M6" s="83"/>
      <c r="N6" s="76"/>
      <c r="O6" s="47"/>
      <c r="P6" s="1"/>
    </row>
    <row r="7" spans="1:17" ht="15" customHeight="1" x14ac:dyDescent="0.2">
      <c r="A7" s="11"/>
      <c r="B7" s="2"/>
      <c r="C7" s="12"/>
      <c r="D7" s="76"/>
      <c r="E7" s="76"/>
      <c r="F7" s="76"/>
      <c r="G7" s="47"/>
      <c r="H7" s="76"/>
      <c r="I7" s="76"/>
      <c r="J7" s="47"/>
      <c r="K7" s="82"/>
      <c r="L7" s="83"/>
      <c r="M7" s="83"/>
      <c r="N7" s="76"/>
      <c r="O7" s="47"/>
      <c r="P7" s="1"/>
    </row>
    <row r="8" spans="1:17" ht="15" customHeight="1" x14ac:dyDescent="0.2">
      <c r="A8" s="55" t="s">
        <v>10</v>
      </c>
      <c r="B8" s="56"/>
      <c r="C8" s="57"/>
      <c r="D8" s="76"/>
      <c r="E8" s="76"/>
      <c r="F8" s="76"/>
      <c r="G8" s="47"/>
      <c r="H8" s="76"/>
      <c r="I8" s="76"/>
      <c r="J8" s="47"/>
      <c r="K8" s="82"/>
      <c r="L8" s="83"/>
      <c r="M8" s="83"/>
      <c r="N8" s="76"/>
      <c r="O8" s="47"/>
      <c r="P8" s="1"/>
    </row>
    <row r="9" spans="1:17" ht="15" customHeight="1" x14ac:dyDescent="0.2">
      <c r="A9" s="58"/>
      <c r="B9" s="59"/>
      <c r="C9" s="60"/>
      <c r="D9" s="10" t="s">
        <v>8</v>
      </c>
      <c r="E9" s="5" t="s">
        <v>7</v>
      </c>
      <c r="F9" s="5" t="s">
        <v>7</v>
      </c>
      <c r="G9" s="5" t="s">
        <v>7</v>
      </c>
      <c r="H9" s="5" t="s">
        <v>7</v>
      </c>
      <c r="I9" s="5" t="s">
        <v>7</v>
      </c>
      <c r="J9" s="5" t="s">
        <v>7</v>
      </c>
      <c r="K9" s="8" t="s">
        <v>7</v>
      </c>
      <c r="L9" s="8" t="s">
        <v>9</v>
      </c>
      <c r="M9" s="8" t="s">
        <v>9</v>
      </c>
      <c r="N9" s="5" t="s">
        <v>7</v>
      </c>
      <c r="O9" s="9" t="s">
        <v>7</v>
      </c>
      <c r="P9" s="1"/>
    </row>
    <row r="10" spans="1:17" ht="30" customHeight="1" x14ac:dyDescent="0.2">
      <c r="A10" s="45" t="s">
        <v>5</v>
      </c>
      <c r="B10" s="43" t="s">
        <v>41</v>
      </c>
      <c r="C10" s="44"/>
      <c r="D10" s="32">
        <v>60184314</v>
      </c>
      <c r="E10" s="32">
        <v>5659641</v>
      </c>
      <c r="F10" s="32">
        <v>6994898</v>
      </c>
      <c r="G10" s="32">
        <v>72838853</v>
      </c>
      <c r="H10" s="32">
        <v>263366</v>
      </c>
      <c r="I10" s="32">
        <v>9193</v>
      </c>
      <c r="J10" s="32">
        <v>272559</v>
      </c>
      <c r="K10" s="32">
        <v>2488205</v>
      </c>
      <c r="L10" s="32">
        <v>5121585</v>
      </c>
      <c r="M10" s="32">
        <v>183502</v>
      </c>
      <c r="N10" s="32">
        <v>764645</v>
      </c>
      <c r="O10" s="32">
        <v>128752326</v>
      </c>
      <c r="P10" s="1"/>
      <c r="Q10" s="18"/>
    </row>
    <row r="11" spans="1:17" ht="30" customHeight="1" x14ac:dyDescent="0.2">
      <c r="A11" s="45"/>
      <c r="B11" s="43" t="s">
        <v>45</v>
      </c>
      <c r="C11" s="44"/>
      <c r="D11" s="32">
        <v>30801357</v>
      </c>
      <c r="E11" s="32">
        <v>2205853</v>
      </c>
      <c r="F11" s="32">
        <v>3159974</v>
      </c>
      <c r="G11" s="32">
        <v>36167184</v>
      </c>
      <c r="H11" s="32">
        <v>119477</v>
      </c>
      <c r="I11" s="32">
        <v>44</v>
      </c>
      <c r="J11" s="32">
        <v>119521</v>
      </c>
      <c r="K11" s="32">
        <v>2155662</v>
      </c>
      <c r="L11" s="32">
        <v>3398837</v>
      </c>
      <c r="M11" s="32">
        <v>575196</v>
      </c>
      <c r="N11" s="32">
        <v>395220</v>
      </c>
      <c r="O11" s="32">
        <v>892056225</v>
      </c>
      <c r="P11" s="1"/>
      <c r="Q11" s="18"/>
    </row>
    <row r="12" spans="1:17" ht="30" customHeight="1" x14ac:dyDescent="0.2">
      <c r="A12" s="45"/>
      <c r="B12" s="43" t="s">
        <v>46</v>
      </c>
      <c r="C12" s="44"/>
      <c r="D12" s="32">
        <v>29595279</v>
      </c>
      <c r="E12" s="32">
        <v>3036797</v>
      </c>
      <c r="F12" s="32">
        <v>2207715</v>
      </c>
      <c r="G12" s="32">
        <v>34839791</v>
      </c>
      <c r="H12" s="32">
        <v>144098</v>
      </c>
      <c r="I12" s="32">
        <v>1230</v>
      </c>
      <c r="J12" s="32">
        <v>145328</v>
      </c>
      <c r="K12" s="32">
        <v>4283098</v>
      </c>
      <c r="L12" s="32">
        <v>4647671</v>
      </c>
      <c r="M12" s="32">
        <v>558672</v>
      </c>
      <c r="N12" s="32">
        <v>413029</v>
      </c>
      <c r="O12" s="32">
        <v>1528168107</v>
      </c>
      <c r="P12" s="1"/>
      <c r="Q12" s="18"/>
    </row>
    <row r="13" spans="1:17" ht="30" customHeight="1" x14ac:dyDescent="0.2">
      <c r="A13" s="45"/>
      <c r="B13" s="43" t="s">
        <v>47</v>
      </c>
      <c r="C13" s="44"/>
      <c r="D13" s="32">
        <v>21141518</v>
      </c>
      <c r="E13" s="32">
        <v>2831528</v>
      </c>
      <c r="F13" s="32">
        <v>1451463</v>
      </c>
      <c r="G13" s="32">
        <v>25424509</v>
      </c>
      <c r="H13" s="32">
        <v>109004</v>
      </c>
      <c r="I13" s="32">
        <v>0</v>
      </c>
      <c r="J13" s="32">
        <v>109004</v>
      </c>
      <c r="K13" s="32">
        <v>2914565</v>
      </c>
      <c r="L13" s="32">
        <v>4653491</v>
      </c>
      <c r="M13" s="32">
        <v>406486</v>
      </c>
      <c r="N13" s="32">
        <v>665188</v>
      </c>
      <c r="O13" s="32">
        <v>1404989955</v>
      </c>
      <c r="P13" s="1"/>
      <c r="Q13" s="18"/>
    </row>
    <row r="14" spans="1:17" ht="30" customHeight="1" x14ac:dyDescent="0.2">
      <c r="A14" s="45"/>
      <c r="B14" s="43" t="s">
        <v>48</v>
      </c>
      <c r="C14" s="44"/>
      <c r="D14" s="32">
        <v>15340464</v>
      </c>
      <c r="E14" s="32">
        <v>1073048</v>
      </c>
      <c r="F14" s="32">
        <v>563785</v>
      </c>
      <c r="G14" s="32">
        <v>16977297</v>
      </c>
      <c r="H14" s="32">
        <v>276937</v>
      </c>
      <c r="I14" s="32">
        <v>6183</v>
      </c>
      <c r="J14" s="32">
        <v>283120</v>
      </c>
      <c r="K14" s="32">
        <v>3053865</v>
      </c>
      <c r="L14" s="32">
        <v>3508138</v>
      </c>
      <c r="M14" s="32">
        <v>375926</v>
      </c>
      <c r="N14" s="32">
        <v>397056</v>
      </c>
      <c r="O14" s="32">
        <v>1034264925</v>
      </c>
      <c r="P14" s="1"/>
      <c r="Q14" s="18"/>
    </row>
    <row r="15" spans="1:17" ht="30" customHeight="1" x14ac:dyDescent="0.2">
      <c r="A15" s="45"/>
      <c r="B15" s="43" t="s">
        <v>49</v>
      </c>
      <c r="C15" s="44"/>
      <c r="D15" s="32">
        <v>14664904</v>
      </c>
      <c r="E15" s="32">
        <v>3197879</v>
      </c>
      <c r="F15" s="32">
        <v>193579</v>
      </c>
      <c r="G15" s="32">
        <v>18056362</v>
      </c>
      <c r="H15" s="32">
        <v>169009</v>
      </c>
      <c r="I15" s="32">
        <v>0</v>
      </c>
      <c r="J15" s="32">
        <v>169009</v>
      </c>
      <c r="K15" s="32">
        <v>4388067</v>
      </c>
      <c r="L15" s="32">
        <v>4030074</v>
      </c>
      <c r="M15" s="32">
        <v>446569</v>
      </c>
      <c r="N15" s="32">
        <v>499539</v>
      </c>
      <c r="O15" s="32">
        <v>1098016563</v>
      </c>
      <c r="P15" s="1"/>
      <c r="Q15" s="18"/>
    </row>
    <row r="16" spans="1:17" ht="30" customHeight="1" x14ac:dyDescent="0.2">
      <c r="A16" s="45"/>
      <c r="B16" s="43" t="s">
        <v>50</v>
      </c>
      <c r="C16" s="44"/>
      <c r="D16" s="32">
        <v>10766774</v>
      </c>
      <c r="E16" s="32">
        <v>519198</v>
      </c>
      <c r="F16" s="32">
        <v>75643</v>
      </c>
      <c r="G16" s="32">
        <v>11361615</v>
      </c>
      <c r="H16" s="32">
        <v>267312</v>
      </c>
      <c r="I16" s="32">
        <v>0</v>
      </c>
      <c r="J16" s="32">
        <v>267312</v>
      </c>
      <c r="K16" s="32">
        <v>4238834</v>
      </c>
      <c r="L16" s="32">
        <v>3212351</v>
      </c>
      <c r="M16" s="32">
        <v>360425</v>
      </c>
      <c r="N16" s="32">
        <v>369047</v>
      </c>
      <c r="O16" s="32">
        <v>616262805</v>
      </c>
      <c r="P16" s="1"/>
      <c r="Q16" s="18"/>
    </row>
    <row r="17" spans="1:17" ht="30" customHeight="1" x14ac:dyDescent="0.2">
      <c r="A17" s="45"/>
      <c r="B17" s="43" t="s">
        <v>51</v>
      </c>
      <c r="C17" s="44"/>
      <c r="D17" s="32">
        <v>18276475</v>
      </c>
      <c r="E17" s="32">
        <v>2604848</v>
      </c>
      <c r="F17" s="32">
        <v>759301</v>
      </c>
      <c r="G17" s="32">
        <v>21640624</v>
      </c>
      <c r="H17" s="32">
        <v>168264</v>
      </c>
      <c r="I17" s="32">
        <v>0</v>
      </c>
      <c r="J17" s="32">
        <v>168264</v>
      </c>
      <c r="K17" s="32">
        <v>6023963</v>
      </c>
      <c r="L17" s="32">
        <v>4662498</v>
      </c>
      <c r="M17" s="32">
        <v>939041</v>
      </c>
      <c r="N17" s="32">
        <v>320559</v>
      </c>
      <c r="O17" s="32">
        <v>689249489</v>
      </c>
      <c r="P17" s="1"/>
      <c r="Q17" s="18"/>
    </row>
    <row r="18" spans="1:17" ht="30" customHeight="1" x14ac:dyDescent="0.2">
      <c r="A18" s="45"/>
      <c r="B18" s="43" t="s">
        <v>134</v>
      </c>
      <c r="C18" s="44"/>
      <c r="D18" s="32">
        <v>20534619</v>
      </c>
      <c r="E18" s="32">
        <v>4538935</v>
      </c>
      <c r="F18" s="32">
        <v>254804</v>
      </c>
      <c r="G18" s="32">
        <v>25328358</v>
      </c>
      <c r="H18" s="32">
        <v>281755</v>
      </c>
      <c r="I18" s="32">
        <v>0</v>
      </c>
      <c r="J18" s="32">
        <v>281755</v>
      </c>
      <c r="K18" s="32">
        <v>16898913</v>
      </c>
      <c r="L18" s="32">
        <v>9417939</v>
      </c>
      <c r="M18" s="32">
        <v>1147652</v>
      </c>
      <c r="N18" s="32">
        <v>393141</v>
      </c>
      <c r="O18" s="32">
        <v>703960105</v>
      </c>
      <c r="P18" s="1"/>
      <c r="Q18" s="18"/>
    </row>
    <row r="19" spans="1:17" ht="30" customHeight="1" x14ac:dyDescent="0.2">
      <c r="A19" s="45"/>
      <c r="B19" s="43" t="s">
        <v>135</v>
      </c>
      <c r="C19" s="44"/>
      <c r="D19" s="32">
        <v>12163499</v>
      </c>
      <c r="E19" s="32">
        <v>2410161</v>
      </c>
      <c r="F19" s="32">
        <v>542887</v>
      </c>
      <c r="G19" s="32">
        <v>15116547</v>
      </c>
      <c r="H19" s="32">
        <v>202384</v>
      </c>
      <c r="I19" s="32">
        <v>0</v>
      </c>
      <c r="J19" s="32">
        <v>202384</v>
      </c>
      <c r="K19" s="32">
        <v>21738813</v>
      </c>
      <c r="L19" s="32">
        <v>7002932</v>
      </c>
      <c r="M19" s="32">
        <v>803205</v>
      </c>
      <c r="N19" s="32">
        <v>91702</v>
      </c>
      <c r="O19" s="32">
        <v>364084643</v>
      </c>
      <c r="P19" s="1"/>
      <c r="Q19" s="18"/>
    </row>
    <row r="20" spans="1:17" ht="30" customHeight="1" x14ac:dyDescent="0.2">
      <c r="A20" s="45"/>
      <c r="B20" s="43" t="s">
        <v>136</v>
      </c>
      <c r="C20" s="44"/>
      <c r="D20" s="32">
        <v>3472738</v>
      </c>
      <c r="E20" s="32">
        <v>336013</v>
      </c>
      <c r="F20" s="32">
        <v>0</v>
      </c>
      <c r="G20" s="32">
        <v>3808751</v>
      </c>
      <c r="H20" s="32">
        <v>3428</v>
      </c>
      <c r="I20" s="32">
        <v>0</v>
      </c>
      <c r="J20" s="32">
        <v>3428</v>
      </c>
      <c r="K20" s="32">
        <v>3903944</v>
      </c>
      <c r="L20" s="32">
        <v>6456807</v>
      </c>
      <c r="M20" s="32">
        <v>493740</v>
      </c>
      <c r="N20" s="32">
        <v>16390</v>
      </c>
      <c r="O20" s="32">
        <v>112122472</v>
      </c>
      <c r="P20" s="1"/>
      <c r="Q20" s="18"/>
    </row>
    <row r="21" spans="1:17" ht="30" customHeight="1" x14ac:dyDescent="0.2">
      <c r="A21" s="45"/>
      <c r="B21" s="43" t="s">
        <v>137</v>
      </c>
      <c r="C21" s="44"/>
      <c r="D21" s="32">
        <v>1619910</v>
      </c>
      <c r="E21" s="32">
        <v>0</v>
      </c>
      <c r="F21" s="32">
        <v>0</v>
      </c>
      <c r="G21" s="32">
        <v>1619910</v>
      </c>
      <c r="H21" s="32">
        <v>13902</v>
      </c>
      <c r="I21" s="32">
        <v>0</v>
      </c>
      <c r="J21" s="32">
        <v>13902</v>
      </c>
      <c r="K21" s="32">
        <v>5603447</v>
      </c>
      <c r="L21" s="32">
        <v>3128620</v>
      </c>
      <c r="M21" s="32">
        <v>188560</v>
      </c>
      <c r="N21" s="32">
        <v>98097</v>
      </c>
      <c r="O21" s="32">
        <v>84269475</v>
      </c>
      <c r="P21" s="1"/>
      <c r="Q21" s="18"/>
    </row>
    <row r="22" spans="1:17" ht="30" customHeight="1" x14ac:dyDescent="0.2">
      <c r="A22" s="45"/>
      <c r="B22" s="43" t="s">
        <v>42</v>
      </c>
      <c r="C22" s="44"/>
      <c r="D22" s="32">
        <v>238561851</v>
      </c>
      <c r="E22" s="32">
        <v>28413901</v>
      </c>
      <c r="F22" s="32">
        <v>16204049</v>
      </c>
      <c r="G22" s="32">
        <v>283179801</v>
      </c>
      <c r="H22" s="32">
        <v>2018936</v>
      </c>
      <c r="I22" s="32">
        <v>16650</v>
      </c>
      <c r="J22" s="32">
        <v>2035586</v>
      </c>
      <c r="K22" s="32">
        <v>77691376</v>
      </c>
      <c r="L22" s="32">
        <v>59240943</v>
      </c>
      <c r="M22" s="32">
        <v>6478974</v>
      </c>
      <c r="N22" s="32">
        <v>4423613</v>
      </c>
      <c r="O22" s="32">
        <v>8656197090</v>
      </c>
      <c r="P22" s="1"/>
      <c r="Q22" s="18"/>
    </row>
    <row r="23" spans="1:17" s="2" customFormat="1" ht="15" customHeight="1" x14ac:dyDescent="0.2">
      <c r="A23" s="22"/>
      <c r="B23" s="23"/>
      <c r="C23" s="2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1"/>
      <c r="Q23" s="19"/>
    </row>
    <row r="24" spans="1:17" ht="30" customHeight="1" x14ac:dyDescent="0.2">
      <c r="A24" s="40" t="s">
        <v>4</v>
      </c>
      <c r="B24" s="43" t="s">
        <v>3</v>
      </c>
      <c r="C24" s="44"/>
      <c r="D24" s="32">
        <v>120580950</v>
      </c>
      <c r="E24" s="32">
        <v>10902291</v>
      </c>
      <c r="F24" s="32">
        <v>12362587</v>
      </c>
      <c r="G24" s="32">
        <v>143845828</v>
      </c>
      <c r="H24" s="32">
        <v>526941</v>
      </c>
      <c r="I24" s="32">
        <v>10467</v>
      </c>
      <c r="J24" s="32">
        <v>537408</v>
      </c>
      <c r="K24" s="32">
        <v>8926965</v>
      </c>
      <c r="L24" s="32">
        <v>13168093</v>
      </c>
      <c r="M24" s="32">
        <v>1317370</v>
      </c>
      <c r="N24" s="32">
        <v>1572894</v>
      </c>
      <c r="O24" s="32">
        <v>2548976658</v>
      </c>
      <c r="P24" s="1"/>
      <c r="Q24" s="18"/>
    </row>
    <row r="25" spans="1:17" ht="30" customHeight="1" x14ac:dyDescent="0.2">
      <c r="A25" s="41"/>
      <c r="B25" s="43" t="s">
        <v>2</v>
      </c>
      <c r="C25" s="44"/>
      <c r="D25" s="32">
        <v>61913660</v>
      </c>
      <c r="E25" s="32">
        <v>7621653</v>
      </c>
      <c r="F25" s="32">
        <v>2284470</v>
      </c>
      <c r="G25" s="32">
        <v>71819783</v>
      </c>
      <c r="H25" s="32">
        <v>822262</v>
      </c>
      <c r="I25" s="32">
        <v>6183</v>
      </c>
      <c r="J25" s="32">
        <v>828445</v>
      </c>
      <c r="K25" s="32">
        <v>14595331</v>
      </c>
      <c r="L25" s="32">
        <v>15404054</v>
      </c>
      <c r="M25" s="32">
        <v>1589406</v>
      </c>
      <c r="N25" s="32">
        <v>1930830</v>
      </c>
      <c r="O25" s="32">
        <v>4153534248</v>
      </c>
      <c r="P25" s="1"/>
      <c r="Q25" s="18"/>
    </row>
    <row r="26" spans="1:17" ht="30" customHeight="1" x14ac:dyDescent="0.2">
      <c r="A26" s="41"/>
      <c r="B26" s="43" t="s">
        <v>43</v>
      </c>
      <c r="C26" s="44"/>
      <c r="D26" s="32">
        <v>18276475</v>
      </c>
      <c r="E26" s="32">
        <v>2604848</v>
      </c>
      <c r="F26" s="32">
        <v>759301</v>
      </c>
      <c r="G26" s="32">
        <v>21640624</v>
      </c>
      <c r="H26" s="32">
        <v>168264</v>
      </c>
      <c r="I26" s="32">
        <v>0</v>
      </c>
      <c r="J26" s="32">
        <v>168264</v>
      </c>
      <c r="K26" s="32">
        <v>6023963</v>
      </c>
      <c r="L26" s="32">
        <v>4662498</v>
      </c>
      <c r="M26" s="32">
        <v>939041</v>
      </c>
      <c r="N26" s="32">
        <v>320559</v>
      </c>
      <c r="O26" s="32">
        <v>689249489</v>
      </c>
      <c r="P26" s="1"/>
      <c r="Q26" s="18"/>
    </row>
    <row r="27" spans="1:17" ht="30" customHeight="1" x14ac:dyDescent="0.2">
      <c r="A27" s="42"/>
      <c r="B27" s="43" t="s">
        <v>44</v>
      </c>
      <c r="C27" s="44"/>
      <c r="D27" s="32">
        <v>37790766</v>
      </c>
      <c r="E27" s="32">
        <v>7285109</v>
      </c>
      <c r="F27" s="32">
        <v>797691</v>
      </c>
      <c r="G27" s="32">
        <v>45873566</v>
      </c>
      <c r="H27" s="32">
        <v>501469</v>
      </c>
      <c r="I27" s="32">
        <v>0</v>
      </c>
      <c r="J27" s="32">
        <v>501469</v>
      </c>
      <c r="K27" s="32">
        <v>48145117</v>
      </c>
      <c r="L27" s="32">
        <v>26006298</v>
      </c>
      <c r="M27" s="32">
        <v>2633157</v>
      </c>
      <c r="N27" s="32">
        <v>599330</v>
      </c>
      <c r="O27" s="32">
        <v>1264436695</v>
      </c>
      <c r="P27" s="1"/>
      <c r="Q27" s="18"/>
    </row>
    <row r="28" spans="1:17" s="2" customFormat="1" ht="15" customHeight="1" x14ac:dyDescent="0.2">
      <c r="A28" s="16"/>
      <c r="B28" s="24"/>
      <c r="C28" s="24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1"/>
      <c r="Q28" s="19"/>
    </row>
    <row r="29" spans="1:17" ht="30" customHeight="1" x14ac:dyDescent="0.2">
      <c r="A29" s="40" t="s">
        <v>1</v>
      </c>
      <c r="B29" s="43" t="s">
        <v>0</v>
      </c>
      <c r="C29" s="44"/>
      <c r="D29" s="32">
        <v>182491180</v>
      </c>
      <c r="E29" s="32">
        <v>18523942</v>
      </c>
      <c r="F29" s="32">
        <v>14647062</v>
      </c>
      <c r="G29" s="32">
        <v>215662184</v>
      </c>
      <c r="H29" s="32">
        <v>1349204</v>
      </c>
      <c r="I29" s="32">
        <v>16650</v>
      </c>
      <c r="J29" s="32">
        <v>1365854</v>
      </c>
      <c r="K29" s="32">
        <v>23522298</v>
      </c>
      <c r="L29" s="32">
        <v>28543626</v>
      </c>
      <c r="M29" s="32">
        <v>2900358</v>
      </c>
      <c r="N29" s="32">
        <v>3502710</v>
      </c>
      <c r="O29" s="32">
        <v>6701773248</v>
      </c>
      <c r="P29" s="1"/>
      <c r="Q29" s="18"/>
    </row>
    <row r="30" spans="1:17" ht="30" customHeight="1" x14ac:dyDescent="0.2">
      <c r="A30" s="41"/>
      <c r="B30" s="43" t="s">
        <v>43</v>
      </c>
      <c r="C30" s="44"/>
      <c r="D30" s="32">
        <v>18276475</v>
      </c>
      <c r="E30" s="32">
        <v>2604848</v>
      </c>
      <c r="F30" s="32">
        <v>759301</v>
      </c>
      <c r="G30" s="32">
        <v>21640624</v>
      </c>
      <c r="H30" s="32">
        <v>168264</v>
      </c>
      <c r="I30" s="32">
        <v>0</v>
      </c>
      <c r="J30" s="32">
        <v>168264</v>
      </c>
      <c r="K30" s="32">
        <v>6023963</v>
      </c>
      <c r="L30" s="32">
        <v>4662498</v>
      </c>
      <c r="M30" s="32">
        <v>939041</v>
      </c>
      <c r="N30" s="32">
        <v>320559</v>
      </c>
      <c r="O30" s="32">
        <v>689249489</v>
      </c>
      <c r="P30" s="1"/>
      <c r="Q30" s="18"/>
    </row>
    <row r="31" spans="1:17" ht="30" customHeight="1" x14ac:dyDescent="0.2">
      <c r="A31" s="41"/>
      <c r="B31" s="43" t="s">
        <v>138</v>
      </c>
      <c r="C31" s="44"/>
      <c r="D31" s="32">
        <v>20534619</v>
      </c>
      <c r="E31" s="32">
        <v>4538935</v>
      </c>
      <c r="F31" s="32">
        <v>254804</v>
      </c>
      <c r="G31" s="32">
        <v>25328358</v>
      </c>
      <c r="H31" s="32">
        <v>281755</v>
      </c>
      <c r="I31" s="32">
        <v>0</v>
      </c>
      <c r="J31" s="32">
        <v>281755</v>
      </c>
      <c r="K31" s="32">
        <v>16898913</v>
      </c>
      <c r="L31" s="32">
        <v>9417941</v>
      </c>
      <c r="M31" s="32">
        <v>1147652</v>
      </c>
      <c r="N31" s="32">
        <v>393141</v>
      </c>
      <c r="O31" s="32">
        <v>703960104</v>
      </c>
      <c r="P31" s="1"/>
      <c r="Q31" s="18"/>
    </row>
    <row r="32" spans="1:17" ht="30" customHeight="1" x14ac:dyDescent="0.2">
      <c r="A32" s="41"/>
      <c r="B32" s="43" t="s">
        <v>139</v>
      </c>
      <c r="C32" s="44"/>
      <c r="D32" s="32">
        <v>12163499</v>
      </c>
      <c r="E32" s="32">
        <v>2410161</v>
      </c>
      <c r="F32" s="32">
        <v>542887</v>
      </c>
      <c r="G32" s="32">
        <v>15116547</v>
      </c>
      <c r="H32" s="32">
        <v>202384</v>
      </c>
      <c r="I32" s="32">
        <v>0</v>
      </c>
      <c r="J32" s="32">
        <v>202384</v>
      </c>
      <c r="K32" s="32">
        <v>21738813</v>
      </c>
      <c r="L32" s="32">
        <v>7002932</v>
      </c>
      <c r="M32" s="32">
        <v>803205</v>
      </c>
      <c r="N32" s="32">
        <v>91702</v>
      </c>
      <c r="O32" s="32">
        <v>364084643</v>
      </c>
      <c r="P32" s="1"/>
      <c r="Q32" s="18"/>
    </row>
    <row r="33" spans="1:17" ht="30" customHeight="1" x14ac:dyDescent="0.2">
      <c r="A33" s="41"/>
      <c r="B33" s="43" t="s">
        <v>140</v>
      </c>
      <c r="C33" s="44"/>
      <c r="D33" s="32">
        <v>3472738</v>
      </c>
      <c r="E33" s="32">
        <v>336013</v>
      </c>
      <c r="F33" s="32">
        <v>0</v>
      </c>
      <c r="G33" s="32">
        <v>3808751</v>
      </c>
      <c r="H33" s="32">
        <v>3428</v>
      </c>
      <c r="I33" s="32">
        <v>0</v>
      </c>
      <c r="J33" s="32">
        <v>3428</v>
      </c>
      <c r="K33" s="32">
        <v>3903944</v>
      </c>
      <c r="L33" s="32">
        <v>6456805</v>
      </c>
      <c r="M33" s="32">
        <v>493740</v>
      </c>
      <c r="N33" s="32">
        <v>16390</v>
      </c>
      <c r="O33" s="32">
        <v>112122472</v>
      </c>
      <c r="P33" s="1"/>
      <c r="Q33" s="18"/>
    </row>
    <row r="34" spans="1:17" ht="30" customHeight="1" x14ac:dyDescent="0.2">
      <c r="A34" s="41"/>
      <c r="B34" s="43" t="s">
        <v>142</v>
      </c>
      <c r="C34" s="44"/>
      <c r="D34" s="32">
        <v>1619910</v>
      </c>
      <c r="E34" s="32">
        <v>0</v>
      </c>
      <c r="F34" s="32">
        <v>0</v>
      </c>
      <c r="G34" s="32">
        <v>1619910</v>
      </c>
      <c r="H34" s="32">
        <v>13902</v>
      </c>
      <c r="I34" s="32">
        <v>0</v>
      </c>
      <c r="J34" s="32">
        <v>13902</v>
      </c>
      <c r="K34" s="32">
        <v>5603447</v>
      </c>
      <c r="L34" s="32">
        <v>3128620</v>
      </c>
      <c r="M34" s="32">
        <v>188560</v>
      </c>
      <c r="N34" s="32">
        <v>98097</v>
      </c>
      <c r="O34" s="32">
        <v>84269475</v>
      </c>
      <c r="P34" s="1"/>
      <c r="Q34" s="18"/>
    </row>
    <row r="35" spans="1:17" ht="30" customHeight="1" x14ac:dyDescent="0.2">
      <c r="A35" s="42"/>
      <c r="B35" s="43" t="s">
        <v>42</v>
      </c>
      <c r="C35" s="44"/>
      <c r="D35" s="32">
        <v>238558421</v>
      </c>
      <c r="E35" s="32">
        <v>28413899</v>
      </c>
      <c r="F35" s="32">
        <v>16204054</v>
      </c>
      <c r="G35" s="32">
        <v>283176374</v>
      </c>
      <c r="H35" s="32">
        <v>2018937</v>
      </c>
      <c r="I35" s="32">
        <v>16650</v>
      </c>
      <c r="J35" s="32">
        <v>2035587</v>
      </c>
      <c r="K35" s="32">
        <v>77691378</v>
      </c>
      <c r="L35" s="32">
        <v>59212422</v>
      </c>
      <c r="M35" s="32">
        <v>6472556</v>
      </c>
      <c r="N35" s="32">
        <v>4422599</v>
      </c>
      <c r="O35" s="32">
        <v>8655459431</v>
      </c>
      <c r="P35" s="1"/>
      <c r="Q35" s="18"/>
    </row>
    <row r="36" spans="1:17" x14ac:dyDescent="0.2">
      <c r="P36" s="3"/>
    </row>
  </sheetData>
  <mergeCells count="46">
    <mergeCell ref="A1:O1"/>
    <mergeCell ref="A2:O2"/>
    <mergeCell ref="C3:C4"/>
    <mergeCell ref="D3:O3"/>
    <mergeCell ref="D4:G4"/>
    <mergeCell ref="H4:J4"/>
    <mergeCell ref="K4:K8"/>
    <mergeCell ref="L4:L8"/>
    <mergeCell ref="M4:M8"/>
    <mergeCell ref="N4:N8"/>
    <mergeCell ref="O4:O8"/>
    <mergeCell ref="D5:D8"/>
    <mergeCell ref="E5:E8"/>
    <mergeCell ref="F5:F8"/>
    <mergeCell ref="G5:G8"/>
    <mergeCell ref="H5:H8"/>
    <mergeCell ref="I5:I8"/>
    <mergeCell ref="J5:J8"/>
    <mergeCell ref="A8:C9"/>
    <mergeCell ref="A10:A22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A29:A35"/>
    <mergeCell ref="B29:C29"/>
    <mergeCell ref="B30:C30"/>
    <mergeCell ref="B31:C31"/>
    <mergeCell ref="B32:C32"/>
    <mergeCell ref="B33:C33"/>
    <mergeCell ref="B34:C34"/>
    <mergeCell ref="B35:C35"/>
    <mergeCell ref="A24:A27"/>
    <mergeCell ref="B24:C24"/>
    <mergeCell ref="B25:C25"/>
    <mergeCell ref="B26:C26"/>
    <mergeCell ref="B27:C27"/>
  </mergeCells>
  <phoneticPr fontId="3"/>
  <pageMargins left="0.39370078740157483" right="0.39370078740157483" top="0.70866141732283472" bottom="0.47244094488188981" header="0.51181102362204722" footer="0.51181102362204722"/>
  <pageSetup paperSize="9" scale="59" fitToWidth="8" orientation="landscape" cellComments="asDisplayed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37"/>
  <sheetViews>
    <sheetView view="pageBreakPreview" zoomScaleNormal="100" zoomScaleSheetLayoutView="100" workbookViewId="0">
      <selection activeCell="I12" sqref="I12"/>
    </sheetView>
  </sheetViews>
  <sheetFormatPr defaultColWidth="9" defaultRowHeight="10.8" x14ac:dyDescent="0.2"/>
  <cols>
    <col min="1" max="1" width="2.44140625" style="1" bestFit="1" customWidth="1"/>
    <col min="2" max="15" width="14.33203125" style="1" customWidth="1"/>
    <col min="16" max="16" width="9.6640625" style="2" customWidth="1"/>
    <col min="17" max="16384" width="9" style="1"/>
  </cols>
  <sheetData>
    <row r="1" spans="1:15" ht="40.049999999999997" customHeight="1" x14ac:dyDescent="0.2">
      <c r="A1" s="61" t="str">
        <f>'12-1'!A1:L1</f>
        <v>第１２表　課税標準額段階別令和４年度分所得割額等に関する調（市町村合計） （第５８表、５９表を含む）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2" spans="1:15" ht="30" customHeight="1" x14ac:dyDescent="0.2">
      <c r="A2" s="62" t="s">
        <v>125</v>
      </c>
      <c r="B2" s="62"/>
      <c r="C2" s="62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</row>
    <row r="3" spans="1:15" ht="19.95" customHeight="1" x14ac:dyDescent="0.2">
      <c r="A3" s="14"/>
      <c r="B3" s="13"/>
      <c r="C3" s="63" t="s">
        <v>24</v>
      </c>
      <c r="D3" s="65" t="s">
        <v>36</v>
      </c>
      <c r="E3" s="66"/>
      <c r="F3" s="66"/>
      <c r="G3" s="66"/>
      <c r="H3" s="66"/>
      <c r="I3" s="66"/>
      <c r="J3" s="66"/>
      <c r="K3" s="66"/>
      <c r="L3" s="66"/>
      <c r="M3" s="66"/>
      <c r="N3" s="66"/>
      <c r="O3" s="67"/>
    </row>
    <row r="4" spans="1:15" ht="15" customHeight="1" x14ac:dyDescent="0.2">
      <c r="A4" s="11"/>
      <c r="B4" s="2"/>
      <c r="C4" s="64"/>
      <c r="D4" s="50" t="s">
        <v>68</v>
      </c>
      <c r="E4" s="73" t="s">
        <v>69</v>
      </c>
      <c r="F4" s="37"/>
      <c r="G4" s="50" t="s">
        <v>70</v>
      </c>
      <c r="H4" s="86" t="s">
        <v>71</v>
      </c>
      <c r="I4" s="50" t="s">
        <v>72</v>
      </c>
      <c r="J4" s="50" t="s">
        <v>73</v>
      </c>
      <c r="K4" s="43" t="s">
        <v>34</v>
      </c>
      <c r="L4" s="88"/>
      <c r="M4" s="89"/>
      <c r="N4" s="84" t="s">
        <v>131</v>
      </c>
      <c r="O4" s="84" t="s">
        <v>132</v>
      </c>
    </row>
    <row r="5" spans="1:15" ht="15" customHeight="1" x14ac:dyDescent="0.2">
      <c r="A5" s="11"/>
      <c r="B5" s="2"/>
      <c r="C5" s="12"/>
      <c r="D5" s="51"/>
      <c r="E5" s="74"/>
      <c r="F5" s="90" t="s">
        <v>74</v>
      </c>
      <c r="G5" s="51"/>
      <c r="H5" s="87"/>
      <c r="I5" s="51"/>
      <c r="J5" s="51"/>
      <c r="K5" s="84" t="s">
        <v>75</v>
      </c>
      <c r="L5" s="84" t="s">
        <v>76</v>
      </c>
      <c r="M5" s="84" t="s">
        <v>13</v>
      </c>
      <c r="N5" s="85"/>
      <c r="O5" s="85"/>
    </row>
    <row r="6" spans="1:15" ht="15" customHeight="1" x14ac:dyDescent="0.2">
      <c r="A6" s="11"/>
      <c r="B6" s="2"/>
      <c r="C6" s="12"/>
      <c r="D6" s="51"/>
      <c r="E6" s="74"/>
      <c r="F6" s="91"/>
      <c r="G6" s="51"/>
      <c r="H6" s="87"/>
      <c r="I6" s="51"/>
      <c r="J6" s="51"/>
      <c r="K6" s="85"/>
      <c r="L6" s="85"/>
      <c r="M6" s="85"/>
      <c r="N6" s="85"/>
      <c r="O6" s="85"/>
    </row>
    <row r="7" spans="1:15" ht="15" customHeight="1" x14ac:dyDescent="0.2">
      <c r="A7" s="11"/>
      <c r="B7" s="2"/>
      <c r="C7" s="12"/>
      <c r="D7" s="51"/>
      <c r="E7" s="74"/>
      <c r="F7" s="91"/>
      <c r="G7" s="51"/>
      <c r="H7" s="87"/>
      <c r="I7" s="51"/>
      <c r="J7" s="51"/>
      <c r="K7" s="85"/>
      <c r="L7" s="85"/>
      <c r="M7" s="85"/>
      <c r="N7" s="85"/>
      <c r="O7" s="85"/>
    </row>
    <row r="8" spans="1:15" ht="15" customHeight="1" x14ac:dyDescent="0.2">
      <c r="A8" s="55" t="s">
        <v>10</v>
      </c>
      <c r="B8" s="56"/>
      <c r="C8" s="57"/>
      <c r="D8" s="51"/>
      <c r="E8" s="74"/>
      <c r="F8" s="91"/>
      <c r="G8" s="51"/>
      <c r="H8" s="87"/>
      <c r="I8" s="51"/>
      <c r="J8" s="51"/>
      <c r="K8" s="85"/>
      <c r="L8" s="85"/>
      <c r="M8" s="85"/>
      <c r="N8" s="85"/>
      <c r="O8" s="85"/>
    </row>
    <row r="9" spans="1:15" ht="15" customHeight="1" x14ac:dyDescent="0.2">
      <c r="A9" s="58"/>
      <c r="B9" s="59"/>
      <c r="C9" s="60"/>
      <c r="D9" s="8" t="s">
        <v>7</v>
      </c>
      <c r="E9" s="5" t="s">
        <v>7</v>
      </c>
      <c r="F9" s="21" t="s">
        <v>7</v>
      </c>
      <c r="G9" s="5" t="s">
        <v>7</v>
      </c>
      <c r="H9" s="5" t="s">
        <v>7</v>
      </c>
      <c r="I9" s="5" t="s">
        <v>7</v>
      </c>
      <c r="J9" s="5" t="s">
        <v>7</v>
      </c>
      <c r="K9" s="5" t="s">
        <v>7</v>
      </c>
      <c r="L9" s="5" t="s">
        <v>7</v>
      </c>
      <c r="M9" s="5" t="s">
        <v>7</v>
      </c>
      <c r="N9" s="5" t="s">
        <v>7</v>
      </c>
      <c r="O9" s="5" t="s">
        <v>7</v>
      </c>
    </row>
    <row r="10" spans="1:15" ht="30" customHeight="1" x14ac:dyDescent="0.2">
      <c r="A10" s="45" t="s">
        <v>5</v>
      </c>
      <c r="B10" s="43" t="s">
        <v>41</v>
      </c>
      <c r="C10" s="44"/>
      <c r="D10" s="29">
        <v>8259</v>
      </c>
      <c r="E10" s="29">
        <v>2106717</v>
      </c>
      <c r="F10" s="29">
        <v>582</v>
      </c>
      <c r="G10" s="29">
        <v>7876781</v>
      </c>
      <c r="H10" s="29">
        <v>481667</v>
      </c>
      <c r="I10" s="29">
        <v>1116996</v>
      </c>
      <c r="J10" s="29">
        <v>74251</v>
      </c>
      <c r="K10" s="29">
        <v>430300</v>
      </c>
      <c r="L10" s="29">
        <v>396600</v>
      </c>
      <c r="M10" s="29">
        <v>826900</v>
      </c>
      <c r="N10" s="29">
        <v>80600</v>
      </c>
      <c r="O10" s="29">
        <v>284400</v>
      </c>
    </row>
    <row r="11" spans="1:15" ht="30" customHeight="1" x14ac:dyDescent="0.2">
      <c r="A11" s="45"/>
      <c r="B11" s="43" t="s">
        <v>45</v>
      </c>
      <c r="C11" s="44"/>
      <c r="D11" s="29">
        <v>37620</v>
      </c>
      <c r="E11" s="29">
        <v>14507454</v>
      </c>
      <c r="F11" s="29">
        <v>6780</v>
      </c>
      <c r="G11" s="29">
        <v>155783413</v>
      </c>
      <c r="H11" s="29">
        <v>4058358</v>
      </c>
      <c r="I11" s="29">
        <v>12852490</v>
      </c>
      <c r="J11" s="29">
        <v>822998</v>
      </c>
      <c r="K11" s="29">
        <v>4446260</v>
      </c>
      <c r="L11" s="29">
        <v>3138300</v>
      </c>
      <c r="M11" s="29">
        <v>7584560</v>
      </c>
      <c r="N11" s="29">
        <v>1898000</v>
      </c>
      <c r="O11" s="29">
        <v>3726300</v>
      </c>
    </row>
    <row r="12" spans="1:15" ht="30" customHeight="1" x14ac:dyDescent="0.2">
      <c r="A12" s="45"/>
      <c r="B12" s="43" t="s">
        <v>46</v>
      </c>
      <c r="C12" s="44"/>
      <c r="D12" s="29">
        <v>14643</v>
      </c>
      <c r="E12" s="29">
        <v>12224291</v>
      </c>
      <c r="F12" s="29">
        <v>6533</v>
      </c>
      <c r="G12" s="29">
        <v>282037269</v>
      </c>
      <c r="H12" s="29">
        <v>5448276</v>
      </c>
      <c r="I12" s="29">
        <v>16565144</v>
      </c>
      <c r="J12" s="29">
        <v>970993</v>
      </c>
      <c r="K12" s="29">
        <v>2494440</v>
      </c>
      <c r="L12" s="29">
        <v>1903500</v>
      </c>
      <c r="M12" s="29">
        <v>4397940</v>
      </c>
      <c r="N12" s="29">
        <v>1263340</v>
      </c>
      <c r="O12" s="29">
        <v>2380800</v>
      </c>
    </row>
    <row r="13" spans="1:15" ht="30" customHeight="1" x14ac:dyDescent="0.2">
      <c r="A13" s="45"/>
      <c r="B13" s="43" t="s">
        <v>47</v>
      </c>
      <c r="C13" s="44"/>
      <c r="D13" s="29">
        <v>18709</v>
      </c>
      <c r="E13" s="29">
        <v>9034514</v>
      </c>
      <c r="F13" s="29">
        <v>4586</v>
      </c>
      <c r="G13" s="29">
        <v>255952812</v>
      </c>
      <c r="H13" s="29">
        <v>5718658</v>
      </c>
      <c r="I13" s="29">
        <v>13525641</v>
      </c>
      <c r="J13" s="29">
        <v>923455</v>
      </c>
      <c r="K13" s="29">
        <v>1401920</v>
      </c>
      <c r="L13" s="29">
        <v>1113900</v>
      </c>
      <c r="M13" s="29">
        <v>2515820</v>
      </c>
      <c r="N13" s="29">
        <v>512980</v>
      </c>
      <c r="O13" s="29">
        <v>956100</v>
      </c>
    </row>
    <row r="14" spans="1:15" ht="30" customHeight="1" x14ac:dyDescent="0.2">
      <c r="A14" s="45"/>
      <c r="B14" s="43" t="s">
        <v>48</v>
      </c>
      <c r="C14" s="44"/>
      <c r="D14" s="29">
        <v>5941</v>
      </c>
      <c r="E14" s="29">
        <v>6335666</v>
      </c>
      <c r="F14" s="29">
        <v>3376</v>
      </c>
      <c r="G14" s="29">
        <v>183182797</v>
      </c>
      <c r="H14" s="29">
        <v>4850578</v>
      </c>
      <c r="I14" s="29">
        <v>8820032</v>
      </c>
      <c r="J14" s="29">
        <v>710725</v>
      </c>
      <c r="K14" s="29">
        <v>848380</v>
      </c>
      <c r="L14" s="29">
        <v>672000</v>
      </c>
      <c r="M14" s="29">
        <v>1520380</v>
      </c>
      <c r="N14" s="29">
        <v>164580</v>
      </c>
      <c r="O14" s="29">
        <v>77100</v>
      </c>
    </row>
    <row r="15" spans="1:15" ht="30" customHeight="1" x14ac:dyDescent="0.2">
      <c r="A15" s="45"/>
      <c r="B15" s="43" t="s">
        <v>49</v>
      </c>
      <c r="C15" s="44"/>
      <c r="D15" s="29">
        <v>2621</v>
      </c>
      <c r="E15" s="29">
        <v>6408757</v>
      </c>
      <c r="F15" s="29">
        <v>4108</v>
      </c>
      <c r="G15" s="29">
        <v>185475018</v>
      </c>
      <c r="H15" s="29">
        <v>5353892</v>
      </c>
      <c r="I15" s="29">
        <v>7968812</v>
      </c>
      <c r="J15" s="29">
        <v>719819</v>
      </c>
      <c r="K15" s="29">
        <v>741000</v>
      </c>
      <c r="L15" s="29">
        <v>543000</v>
      </c>
      <c r="M15" s="29">
        <v>1284000</v>
      </c>
      <c r="N15" s="29">
        <v>780</v>
      </c>
      <c r="O15" s="29">
        <v>0</v>
      </c>
    </row>
    <row r="16" spans="1:15" ht="30" customHeight="1" x14ac:dyDescent="0.2">
      <c r="A16" s="45"/>
      <c r="B16" s="43" t="s">
        <v>50</v>
      </c>
      <c r="C16" s="44"/>
      <c r="D16" s="29">
        <v>4004</v>
      </c>
      <c r="E16" s="29">
        <v>3725019</v>
      </c>
      <c r="F16" s="29">
        <v>2528</v>
      </c>
      <c r="G16" s="29">
        <v>92469185</v>
      </c>
      <c r="H16" s="29">
        <v>3313829</v>
      </c>
      <c r="I16" s="29">
        <v>3592815</v>
      </c>
      <c r="J16" s="29">
        <v>373348</v>
      </c>
      <c r="K16" s="29">
        <v>366860</v>
      </c>
      <c r="L16" s="29">
        <v>264300</v>
      </c>
      <c r="M16" s="29">
        <v>631160</v>
      </c>
      <c r="N16" s="36"/>
      <c r="O16" s="36"/>
    </row>
    <row r="17" spans="1:15" ht="30" customHeight="1" x14ac:dyDescent="0.2">
      <c r="A17" s="45"/>
      <c r="B17" s="43" t="s">
        <v>51</v>
      </c>
      <c r="C17" s="44"/>
      <c r="D17" s="29">
        <v>12444</v>
      </c>
      <c r="E17" s="29">
        <v>4526966</v>
      </c>
      <c r="F17" s="29">
        <v>2393</v>
      </c>
      <c r="G17" s="29">
        <v>84827697</v>
      </c>
      <c r="H17" s="29">
        <v>4019265</v>
      </c>
      <c r="I17" s="29">
        <v>3101136</v>
      </c>
      <c r="J17" s="29">
        <v>375239</v>
      </c>
      <c r="K17" s="29">
        <v>343200</v>
      </c>
      <c r="L17" s="29">
        <v>305700</v>
      </c>
      <c r="M17" s="29">
        <v>648900</v>
      </c>
      <c r="N17" s="36"/>
      <c r="O17" s="36"/>
    </row>
    <row r="18" spans="1:15" ht="30" customHeight="1" x14ac:dyDescent="0.2">
      <c r="A18" s="45"/>
      <c r="B18" s="43" t="s">
        <v>134</v>
      </c>
      <c r="C18" s="44"/>
      <c r="D18" s="29">
        <v>1772</v>
      </c>
      <c r="E18" s="29">
        <v>4765978</v>
      </c>
      <c r="F18" s="29">
        <v>1976</v>
      </c>
      <c r="G18" s="29">
        <v>59030962</v>
      </c>
      <c r="H18" s="29">
        <v>4017503</v>
      </c>
      <c r="I18" s="29">
        <v>2016000</v>
      </c>
      <c r="J18" s="29">
        <v>306003</v>
      </c>
      <c r="K18" s="29">
        <v>235820</v>
      </c>
      <c r="L18" s="29">
        <v>257700</v>
      </c>
      <c r="M18" s="29">
        <v>493520</v>
      </c>
      <c r="N18" s="36"/>
      <c r="O18" s="36"/>
    </row>
    <row r="19" spans="1:15" ht="30" customHeight="1" x14ac:dyDescent="0.2">
      <c r="A19" s="45"/>
      <c r="B19" s="43" t="s">
        <v>135</v>
      </c>
      <c r="C19" s="44"/>
      <c r="D19" s="29">
        <v>0</v>
      </c>
      <c r="E19" s="29">
        <v>2058350</v>
      </c>
      <c r="F19" s="29">
        <v>519</v>
      </c>
      <c r="G19" s="29">
        <v>14936324</v>
      </c>
      <c r="H19" s="29">
        <v>1743538</v>
      </c>
      <c r="I19" s="29">
        <v>481767</v>
      </c>
      <c r="J19" s="29">
        <v>94320</v>
      </c>
      <c r="K19" s="29">
        <v>73580</v>
      </c>
      <c r="L19" s="29">
        <v>80400</v>
      </c>
      <c r="M19" s="29">
        <v>153980</v>
      </c>
      <c r="N19" s="36"/>
      <c r="O19" s="36"/>
    </row>
    <row r="20" spans="1:15" ht="30" customHeight="1" x14ac:dyDescent="0.2">
      <c r="A20" s="45"/>
      <c r="B20" s="43" t="s">
        <v>136</v>
      </c>
      <c r="C20" s="44"/>
      <c r="D20" s="29">
        <v>0</v>
      </c>
      <c r="E20" s="29">
        <v>389243</v>
      </c>
      <c r="F20" s="29">
        <v>0</v>
      </c>
      <c r="G20" s="29">
        <v>2025376</v>
      </c>
      <c r="H20" s="29">
        <v>277050</v>
      </c>
      <c r="I20" s="29">
        <v>63851</v>
      </c>
      <c r="J20" s="29">
        <v>13481</v>
      </c>
      <c r="K20" s="29">
        <v>10660</v>
      </c>
      <c r="L20" s="29">
        <v>12000</v>
      </c>
      <c r="M20" s="29">
        <v>22660</v>
      </c>
      <c r="N20" s="36"/>
      <c r="O20" s="36"/>
    </row>
    <row r="21" spans="1:15" ht="30" customHeight="1" x14ac:dyDescent="0.2">
      <c r="A21" s="45"/>
      <c r="B21" s="43" t="s">
        <v>137</v>
      </c>
      <c r="C21" s="44"/>
      <c r="D21" s="29">
        <v>0</v>
      </c>
      <c r="E21" s="29">
        <v>126475</v>
      </c>
      <c r="F21" s="29">
        <v>0</v>
      </c>
      <c r="G21" s="29">
        <v>553843</v>
      </c>
      <c r="H21" s="29">
        <v>62040</v>
      </c>
      <c r="I21" s="29">
        <v>15415</v>
      </c>
      <c r="J21" s="29">
        <v>3479</v>
      </c>
      <c r="K21" s="29">
        <v>2860</v>
      </c>
      <c r="L21" s="29">
        <v>1800</v>
      </c>
      <c r="M21" s="29">
        <v>4660</v>
      </c>
      <c r="N21" s="36"/>
      <c r="O21" s="36"/>
    </row>
    <row r="22" spans="1:15" ht="30" customHeight="1" x14ac:dyDescent="0.2">
      <c r="A22" s="45"/>
      <c r="B22" s="43" t="s">
        <v>42</v>
      </c>
      <c r="C22" s="44"/>
      <c r="D22" s="29">
        <v>106013</v>
      </c>
      <c r="E22" s="29">
        <v>66209430</v>
      </c>
      <c r="F22" s="29">
        <v>33381</v>
      </c>
      <c r="G22" s="29">
        <v>1324151477</v>
      </c>
      <c r="H22" s="29">
        <v>39344654</v>
      </c>
      <c r="I22" s="29">
        <v>70120099</v>
      </c>
      <c r="J22" s="29">
        <v>5388111</v>
      </c>
      <c r="K22" s="29">
        <v>11395280</v>
      </c>
      <c r="L22" s="29">
        <v>8689200</v>
      </c>
      <c r="M22" s="29">
        <v>20084480</v>
      </c>
      <c r="N22" s="29">
        <v>3920280</v>
      </c>
      <c r="O22" s="29">
        <v>7424700</v>
      </c>
    </row>
    <row r="23" spans="1:15" s="2" customFormat="1" ht="15" customHeight="1" x14ac:dyDescent="0.2">
      <c r="A23" s="22"/>
      <c r="B23" s="23"/>
      <c r="C23" s="23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</row>
    <row r="24" spans="1:15" ht="30" customHeight="1" x14ac:dyDescent="0.2">
      <c r="A24" s="40" t="s">
        <v>4</v>
      </c>
      <c r="B24" s="43" t="s">
        <v>3</v>
      </c>
      <c r="C24" s="44"/>
      <c r="D24" s="29">
        <v>60522</v>
      </c>
      <c r="E24" s="29">
        <v>28838462</v>
      </c>
      <c r="F24" s="29">
        <v>13895</v>
      </c>
      <c r="G24" s="29">
        <v>445697463</v>
      </c>
      <c r="H24" s="29">
        <v>9988301</v>
      </c>
      <c r="I24" s="29">
        <v>30534630</v>
      </c>
      <c r="J24" s="29">
        <v>1868242</v>
      </c>
      <c r="K24" s="29">
        <v>7371000</v>
      </c>
      <c r="L24" s="29">
        <v>5438400</v>
      </c>
      <c r="M24" s="29">
        <v>12809400</v>
      </c>
      <c r="N24" s="29">
        <v>3241940</v>
      </c>
      <c r="O24" s="29">
        <v>6391500</v>
      </c>
    </row>
    <row r="25" spans="1:15" ht="30" customHeight="1" x14ac:dyDescent="0.2">
      <c r="A25" s="41"/>
      <c r="B25" s="43" t="s">
        <v>2</v>
      </c>
      <c r="C25" s="44"/>
      <c r="D25" s="29">
        <v>31275</v>
      </c>
      <c r="E25" s="29">
        <v>25503956</v>
      </c>
      <c r="F25" s="29">
        <v>14598</v>
      </c>
      <c r="G25" s="29">
        <v>717079812</v>
      </c>
      <c r="H25" s="29">
        <v>19236957</v>
      </c>
      <c r="I25" s="29">
        <v>33907300</v>
      </c>
      <c r="J25" s="29">
        <v>2727347</v>
      </c>
      <c r="K25" s="29">
        <v>3358160</v>
      </c>
      <c r="L25" s="29">
        <v>2593200</v>
      </c>
      <c r="M25" s="29">
        <v>5951360</v>
      </c>
      <c r="N25" s="29">
        <v>678340</v>
      </c>
      <c r="O25" s="29">
        <v>1033200</v>
      </c>
    </row>
    <row r="26" spans="1:15" ht="30" customHeight="1" x14ac:dyDescent="0.2">
      <c r="A26" s="41"/>
      <c r="B26" s="43" t="s">
        <v>43</v>
      </c>
      <c r="C26" s="44"/>
      <c r="D26" s="29">
        <v>12444</v>
      </c>
      <c r="E26" s="29">
        <v>4526966</v>
      </c>
      <c r="F26" s="29">
        <v>2393</v>
      </c>
      <c r="G26" s="29">
        <v>84827697</v>
      </c>
      <c r="H26" s="29">
        <v>4019265</v>
      </c>
      <c r="I26" s="29">
        <v>3101136</v>
      </c>
      <c r="J26" s="29">
        <v>375239</v>
      </c>
      <c r="K26" s="29">
        <v>343200</v>
      </c>
      <c r="L26" s="29">
        <v>305700</v>
      </c>
      <c r="M26" s="29">
        <v>648900</v>
      </c>
      <c r="N26" s="36"/>
      <c r="O26" s="36"/>
    </row>
    <row r="27" spans="1:15" ht="30" customHeight="1" x14ac:dyDescent="0.2">
      <c r="A27" s="42"/>
      <c r="B27" s="43" t="s">
        <v>44</v>
      </c>
      <c r="C27" s="44"/>
      <c r="D27" s="29">
        <v>1772</v>
      </c>
      <c r="E27" s="29">
        <v>7340046</v>
      </c>
      <c r="F27" s="29">
        <v>2495</v>
      </c>
      <c r="G27" s="29">
        <v>76546505</v>
      </c>
      <c r="H27" s="29">
        <v>6100131</v>
      </c>
      <c r="I27" s="29">
        <v>2577033</v>
      </c>
      <c r="J27" s="29">
        <v>417283</v>
      </c>
      <c r="K27" s="29">
        <v>322920</v>
      </c>
      <c r="L27" s="29">
        <v>351900</v>
      </c>
      <c r="M27" s="29">
        <v>674820</v>
      </c>
      <c r="N27" s="36"/>
      <c r="O27" s="36"/>
    </row>
    <row r="28" spans="1:15" s="2" customFormat="1" ht="15" customHeight="1" x14ac:dyDescent="0.2">
      <c r="A28" s="16"/>
      <c r="B28" s="24"/>
      <c r="C28" s="24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</row>
    <row r="29" spans="1:15" ht="30" customHeight="1" x14ac:dyDescent="0.2">
      <c r="A29" s="40" t="s">
        <v>1</v>
      </c>
      <c r="B29" s="43" t="s">
        <v>0</v>
      </c>
      <c r="C29" s="44"/>
      <c r="D29" s="29">
        <v>91795</v>
      </c>
      <c r="E29" s="29">
        <v>54296731</v>
      </c>
      <c r="F29" s="29">
        <v>28490</v>
      </c>
      <c r="G29" s="29">
        <v>1162674921</v>
      </c>
      <c r="H29" s="29">
        <v>29210467</v>
      </c>
      <c r="I29" s="29">
        <v>64422379</v>
      </c>
      <c r="J29" s="29">
        <v>4593837</v>
      </c>
      <c r="K29" s="29">
        <v>10723180</v>
      </c>
      <c r="L29" s="29">
        <v>8024100</v>
      </c>
      <c r="M29" s="29">
        <v>18747280</v>
      </c>
      <c r="N29" s="29">
        <v>3917160</v>
      </c>
      <c r="O29" s="29">
        <v>7421100</v>
      </c>
    </row>
    <row r="30" spans="1:15" ht="30" customHeight="1" x14ac:dyDescent="0.2">
      <c r="A30" s="41"/>
      <c r="B30" s="43" t="s">
        <v>43</v>
      </c>
      <c r="C30" s="44"/>
      <c r="D30" s="29">
        <v>12444</v>
      </c>
      <c r="E30" s="29">
        <v>4526966</v>
      </c>
      <c r="F30" s="29">
        <v>2393</v>
      </c>
      <c r="G30" s="29">
        <v>84827697</v>
      </c>
      <c r="H30" s="29">
        <v>4019265</v>
      </c>
      <c r="I30" s="29">
        <v>3101136</v>
      </c>
      <c r="J30" s="29">
        <v>375239</v>
      </c>
      <c r="K30" s="29">
        <v>343200</v>
      </c>
      <c r="L30" s="29">
        <v>305700</v>
      </c>
      <c r="M30" s="29">
        <v>648900</v>
      </c>
      <c r="N30" s="36"/>
      <c r="O30" s="36"/>
    </row>
    <row r="31" spans="1:15" ht="30" customHeight="1" x14ac:dyDescent="0.2">
      <c r="A31" s="41"/>
      <c r="B31" s="43" t="s">
        <v>138</v>
      </c>
      <c r="C31" s="44"/>
      <c r="D31" s="29">
        <v>1772</v>
      </c>
      <c r="E31" s="29">
        <v>4765978</v>
      </c>
      <c r="F31" s="29">
        <v>1976</v>
      </c>
      <c r="G31" s="29">
        <v>59030962</v>
      </c>
      <c r="H31" s="29">
        <v>4017503</v>
      </c>
      <c r="I31" s="29">
        <v>2016000</v>
      </c>
      <c r="J31" s="29">
        <v>306003</v>
      </c>
      <c r="K31" s="29">
        <v>235820</v>
      </c>
      <c r="L31" s="29">
        <v>257700</v>
      </c>
      <c r="M31" s="29">
        <v>493520</v>
      </c>
      <c r="N31" s="36"/>
      <c r="O31" s="36"/>
    </row>
    <row r="32" spans="1:15" ht="30" customHeight="1" x14ac:dyDescent="0.2">
      <c r="A32" s="41"/>
      <c r="B32" s="43" t="s">
        <v>139</v>
      </c>
      <c r="C32" s="44"/>
      <c r="D32" s="29">
        <v>0</v>
      </c>
      <c r="E32" s="29">
        <v>2058350</v>
      </c>
      <c r="F32" s="29">
        <v>519</v>
      </c>
      <c r="G32" s="29">
        <v>14936325</v>
      </c>
      <c r="H32" s="29">
        <v>1743537</v>
      </c>
      <c r="I32" s="29">
        <v>481767</v>
      </c>
      <c r="J32" s="29">
        <v>94320</v>
      </c>
      <c r="K32" s="29">
        <v>73580</v>
      </c>
      <c r="L32" s="29">
        <v>80400</v>
      </c>
      <c r="M32" s="29">
        <v>153980</v>
      </c>
      <c r="N32" s="36"/>
      <c r="O32" s="36"/>
    </row>
    <row r="33" spans="1:16" ht="30" customHeight="1" x14ac:dyDescent="0.2">
      <c r="A33" s="41"/>
      <c r="B33" s="43" t="s">
        <v>140</v>
      </c>
      <c r="C33" s="44"/>
      <c r="D33" s="29">
        <v>0</v>
      </c>
      <c r="E33" s="29">
        <v>389243</v>
      </c>
      <c r="F33" s="29">
        <v>0</v>
      </c>
      <c r="G33" s="29">
        <v>2025376</v>
      </c>
      <c r="H33" s="29">
        <v>277050</v>
      </c>
      <c r="I33" s="29">
        <v>63851</v>
      </c>
      <c r="J33" s="29">
        <v>13481</v>
      </c>
      <c r="K33" s="29">
        <v>10660</v>
      </c>
      <c r="L33" s="29">
        <v>12000</v>
      </c>
      <c r="M33" s="29">
        <v>22660</v>
      </c>
      <c r="N33" s="36"/>
      <c r="O33" s="36"/>
    </row>
    <row r="34" spans="1:16" ht="30" customHeight="1" x14ac:dyDescent="0.2">
      <c r="A34" s="41"/>
      <c r="B34" s="43" t="s">
        <v>142</v>
      </c>
      <c r="C34" s="44"/>
      <c r="D34" s="29">
        <v>0</v>
      </c>
      <c r="E34" s="29">
        <v>126475</v>
      </c>
      <c r="F34" s="29">
        <v>0</v>
      </c>
      <c r="G34" s="29">
        <v>553843</v>
      </c>
      <c r="H34" s="29">
        <v>62040</v>
      </c>
      <c r="I34" s="29">
        <v>15415</v>
      </c>
      <c r="J34" s="29">
        <v>3479</v>
      </c>
      <c r="K34" s="29">
        <v>2860</v>
      </c>
      <c r="L34" s="29">
        <v>1800</v>
      </c>
      <c r="M34" s="29">
        <v>4660</v>
      </c>
      <c r="N34" s="36"/>
      <c r="O34" s="36"/>
    </row>
    <row r="35" spans="1:16" ht="30" customHeight="1" x14ac:dyDescent="0.2">
      <c r="A35" s="42"/>
      <c r="B35" s="43" t="s">
        <v>42</v>
      </c>
      <c r="C35" s="44"/>
      <c r="D35" s="29">
        <v>106011</v>
      </c>
      <c r="E35" s="29">
        <v>66163743</v>
      </c>
      <c r="F35" s="29">
        <v>33378</v>
      </c>
      <c r="G35" s="29">
        <v>1324049124</v>
      </c>
      <c r="H35" s="29">
        <v>39329862</v>
      </c>
      <c r="I35" s="29">
        <v>70100548</v>
      </c>
      <c r="J35" s="29">
        <v>5386359</v>
      </c>
      <c r="K35" s="29">
        <v>11389300</v>
      </c>
      <c r="L35" s="29">
        <v>8681700</v>
      </c>
      <c r="M35" s="29">
        <v>20071000</v>
      </c>
      <c r="N35" s="29">
        <v>3917160</v>
      </c>
      <c r="O35" s="29">
        <v>7421100</v>
      </c>
    </row>
    <row r="36" spans="1:16" ht="13.5" customHeight="1" x14ac:dyDescent="0.2">
      <c r="A36" s="38"/>
      <c r="B36" s="38"/>
      <c r="C36" s="15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6"/>
    </row>
    <row r="37" spans="1:16" x14ac:dyDescent="0.2">
      <c r="D37" s="2"/>
      <c r="E37" s="2"/>
      <c r="F37" s="2"/>
      <c r="G37" s="2"/>
      <c r="H37" s="2"/>
      <c r="I37" s="2"/>
      <c r="J37" s="2"/>
      <c r="K37" s="2"/>
      <c r="L37" s="2"/>
      <c r="M37" s="2"/>
      <c r="P37" s="3"/>
    </row>
  </sheetData>
  <mergeCells count="45">
    <mergeCell ref="A1:O1"/>
    <mergeCell ref="A2:O2"/>
    <mergeCell ref="C3:C4"/>
    <mergeCell ref="D3:O3"/>
    <mergeCell ref="D4:D8"/>
    <mergeCell ref="E4:E8"/>
    <mergeCell ref="G4:G8"/>
    <mergeCell ref="H4:H8"/>
    <mergeCell ref="I4:I8"/>
    <mergeCell ref="J4:J8"/>
    <mergeCell ref="K4:M4"/>
    <mergeCell ref="N4:N8"/>
    <mergeCell ref="O4:O8"/>
    <mergeCell ref="F5:F8"/>
    <mergeCell ref="K5:K8"/>
    <mergeCell ref="L5:L8"/>
    <mergeCell ref="M5:M8"/>
    <mergeCell ref="A8:C9"/>
    <mergeCell ref="A10:A22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A24:A27"/>
    <mergeCell ref="B24:C24"/>
    <mergeCell ref="B25:C25"/>
    <mergeCell ref="B26:C26"/>
    <mergeCell ref="B27:C27"/>
    <mergeCell ref="A29:A35"/>
    <mergeCell ref="B29:C29"/>
    <mergeCell ref="B30:C30"/>
    <mergeCell ref="B31:C31"/>
    <mergeCell ref="B32:C32"/>
    <mergeCell ref="B33:C33"/>
    <mergeCell ref="B34:C34"/>
    <mergeCell ref="B35:C35"/>
  </mergeCells>
  <phoneticPr fontId="3"/>
  <pageMargins left="0.39370078740157483" right="0.39370078740157483" top="0.70866141732283472" bottom="0.47244094488188981" header="0.51181102362204722" footer="0.51181102362204722"/>
  <pageSetup paperSize="9" scale="59" fitToWidth="8" orientation="landscape" cellComments="asDisplayed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6"/>
  <sheetViews>
    <sheetView view="pageBreakPreview" zoomScaleNormal="100" zoomScaleSheetLayoutView="100" workbookViewId="0">
      <selection activeCell="B3" sqref="B1:N1048576"/>
    </sheetView>
  </sheetViews>
  <sheetFormatPr defaultColWidth="9" defaultRowHeight="10.8" x14ac:dyDescent="0.2"/>
  <cols>
    <col min="1" max="1" width="2.44140625" style="1" bestFit="1" customWidth="1"/>
    <col min="2" max="14" width="14.33203125" style="1" customWidth="1"/>
    <col min="15" max="15" width="9.6640625" style="2" customWidth="1"/>
    <col min="16" max="16384" width="9" style="1"/>
  </cols>
  <sheetData>
    <row r="1" spans="1:17" ht="40.049999999999997" customHeight="1" x14ac:dyDescent="0.2">
      <c r="A1" s="61" t="str">
        <f>'12-1'!A1:L1</f>
        <v>第１２表　課税標準額段階別令和４年度分所得割額等に関する調（市町村合計） （第５８表、５９表を含む）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</row>
    <row r="2" spans="1:17" ht="30" customHeight="1" x14ac:dyDescent="0.2">
      <c r="A2" s="62" t="s">
        <v>126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7" ht="19.95" customHeight="1" x14ac:dyDescent="0.2">
      <c r="A3" s="14"/>
      <c r="B3" s="13"/>
      <c r="C3" s="63" t="s">
        <v>24</v>
      </c>
      <c r="D3" s="92" t="s">
        <v>26</v>
      </c>
      <c r="E3" s="93"/>
      <c r="F3" s="93"/>
      <c r="G3" s="93"/>
      <c r="H3" s="93"/>
      <c r="I3" s="93"/>
      <c r="J3" s="93"/>
      <c r="K3" s="93"/>
      <c r="L3" s="93"/>
      <c r="M3" s="93"/>
      <c r="N3" s="94"/>
      <c r="O3" s="1"/>
    </row>
    <row r="4" spans="1:17" ht="15" customHeight="1" x14ac:dyDescent="0.2">
      <c r="A4" s="11"/>
      <c r="B4" s="2"/>
      <c r="C4" s="64"/>
      <c r="D4" s="84" t="s">
        <v>78</v>
      </c>
      <c r="E4" s="43" t="s">
        <v>19</v>
      </c>
      <c r="F4" s="95"/>
      <c r="G4" s="96"/>
      <c r="H4" s="97" t="s">
        <v>79</v>
      </c>
      <c r="I4" s="43" t="s">
        <v>80</v>
      </c>
      <c r="J4" s="99"/>
      <c r="K4" s="99"/>
      <c r="L4" s="99"/>
      <c r="M4" s="44"/>
      <c r="N4" s="53" t="s">
        <v>82</v>
      </c>
      <c r="O4" s="1"/>
    </row>
    <row r="5" spans="1:17" ht="15" customHeight="1" x14ac:dyDescent="0.2">
      <c r="A5" s="11"/>
      <c r="B5" s="2"/>
      <c r="C5" s="12"/>
      <c r="D5" s="85"/>
      <c r="E5" s="84" t="s">
        <v>119</v>
      </c>
      <c r="F5" s="84" t="s">
        <v>120</v>
      </c>
      <c r="G5" s="84" t="s">
        <v>13</v>
      </c>
      <c r="H5" s="98"/>
      <c r="I5" s="84" t="s">
        <v>77</v>
      </c>
      <c r="J5" s="84" t="s">
        <v>16</v>
      </c>
      <c r="K5" s="84" t="s">
        <v>81</v>
      </c>
      <c r="L5" s="84" t="s">
        <v>15</v>
      </c>
      <c r="M5" s="84" t="s">
        <v>13</v>
      </c>
      <c r="N5" s="54"/>
      <c r="O5" s="1"/>
    </row>
    <row r="6" spans="1:17" ht="15" customHeight="1" x14ac:dyDescent="0.2">
      <c r="A6" s="11"/>
      <c r="B6" s="2"/>
      <c r="C6" s="12"/>
      <c r="D6" s="85"/>
      <c r="E6" s="85"/>
      <c r="F6" s="85"/>
      <c r="G6" s="85"/>
      <c r="H6" s="98"/>
      <c r="I6" s="85"/>
      <c r="J6" s="85"/>
      <c r="K6" s="85"/>
      <c r="L6" s="85"/>
      <c r="M6" s="85"/>
      <c r="N6" s="54"/>
      <c r="O6" s="1"/>
    </row>
    <row r="7" spans="1:17" ht="15" customHeight="1" x14ac:dyDescent="0.2">
      <c r="A7" s="11"/>
      <c r="B7" s="2"/>
      <c r="C7" s="12"/>
      <c r="D7" s="85"/>
      <c r="E7" s="85" t="s">
        <v>122</v>
      </c>
      <c r="F7" s="85" t="s">
        <v>121</v>
      </c>
      <c r="G7" s="85"/>
      <c r="H7" s="98"/>
      <c r="I7" s="39" t="s">
        <v>14</v>
      </c>
      <c r="J7" s="85" t="s">
        <v>83</v>
      </c>
      <c r="K7" s="85" t="s">
        <v>11</v>
      </c>
      <c r="L7" s="85" t="s">
        <v>11</v>
      </c>
      <c r="M7" s="85"/>
      <c r="N7" s="54"/>
      <c r="O7" s="1"/>
    </row>
    <row r="8" spans="1:17" ht="15" customHeight="1" x14ac:dyDescent="0.2">
      <c r="A8" s="55" t="s">
        <v>10</v>
      </c>
      <c r="B8" s="56"/>
      <c r="C8" s="57"/>
      <c r="D8" s="85"/>
      <c r="E8" s="85"/>
      <c r="F8" s="85"/>
      <c r="G8" s="85"/>
      <c r="H8" s="98"/>
      <c r="I8" s="39" t="s">
        <v>12</v>
      </c>
      <c r="J8" s="85"/>
      <c r="K8" s="85"/>
      <c r="L8" s="85"/>
      <c r="M8" s="85"/>
      <c r="N8" s="54"/>
      <c r="O8" s="1"/>
    </row>
    <row r="9" spans="1:17" ht="15" customHeight="1" x14ac:dyDescent="0.2">
      <c r="A9" s="58"/>
      <c r="B9" s="59"/>
      <c r="C9" s="60"/>
      <c r="D9" s="5" t="s">
        <v>7</v>
      </c>
      <c r="E9" s="5" t="s">
        <v>7</v>
      </c>
      <c r="F9" s="5" t="s">
        <v>7</v>
      </c>
      <c r="G9" s="6" t="s">
        <v>7</v>
      </c>
      <c r="H9" s="5" t="s">
        <v>7</v>
      </c>
      <c r="I9" s="5" t="s">
        <v>7</v>
      </c>
      <c r="J9" s="5" t="s">
        <v>7</v>
      </c>
      <c r="K9" s="5" t="s">
        <v>7</v>
      </c>
      <c r="L9" s="5" t="s">
        <v>7</v>
      </c>
      <c r="M9" s="5" t="s">
        <v>7</v>
      </c>
      <c r="N9" s="5" t="s">
        <v>7</v>
      </c>
      <c r="O9" s="1"/>
    </row>
    <row r="10" spans="1:17" ht="30" customHeight="1" x14ac:dyDescent="0.2">
      <c r="A10" s="45" t="s">
        <v>5</v>
      </c>
      <c r="B10" s="43" t="s">
        <v>41</v>
      </c>
      <c r="C10" s="44"/>
      <c r="D10" s="29">
        <v>79040</v>
      </c>
      <c r="E10" s="29">
        <v>687390</v>
      </c>
      <c r="F10" s="29">
        <v>1356520</v>
      </c>
      <c r="G10" s="29">
        <v>2043910</v>
      </c>
      <c r="H10" s="29">
        <v>463730</v>
      </c>
      <c r="I10" s="29">
        <v>970200</v>
      </c>
      <c r="J10" s="29">
        <v>480150</v>
      </c>
      <c r="K10" s="29">
        <v>135280</v>
      </c>
      <c r="L10" s="29">
        <v>324450</v>
      </c>
      <c r="M10" s="29">
        <v>1910080</v>
      </c>
      <c r="N10" s="29">
        <v>137540</v>
      </c>
      <c r="O10" s="1"/>
      <c r="P10" s="18"/>
      <c r="Q10" s="18"/>
    </row>
    <row r="11" spans="1:17" ht="30" customHeight="1" x14ac:dyDescent="0.2">
      <c r="A11" s="45"/>
      <c r="B11" s="43" t="s">
        <v>45</v>
      </c>
      <c r="C11" s="44"/>
      <c r="D11" s="36"/>
      <c r="E11" s="29">
        <v>13431550</v>
      </c>
      <c r="F11" s="29">
        <v>24640060</v>
      </c>
      <c r="G11" s="29">
        <v>38071610</v>
      </c>
      <c r="H11" s="29">
        <v>5005740</v>
      </c>
      <c r="I11" s="29">
        <v>10022760</v>
      </c>
      <c r="J11" s="29">
        <v>5419350</v>
      </c>
      <c r="K11" s="29">
        <v>1548880</v>
      </c>
      <c r="L11" s="29">
        <v>3838050</v>
      </c>
      <c r="M11" s="29">
        <v>20829040</v>
      </c>
      <c r="N11" s="29">
        <v>901140</v>
      </c>
      <c r="O11" s="1"/>
      <c r="P11" s="18"/>
      <c r="Q11" s="18"/>
    </row>
    <row r="12" spans="1:17" ht="30" customHeight="1" x14ac:dyDescent="0.2">
      <c r="A12" s="45"/>
      <c r="B12" s="43" t="s">
        <v>46</v>
      </c>
      <c r="C12" s="44"/>
      <c r="D12" s="36"/>
      <c r="E12" s="29">
        <v>19271890</v>
      </c>
      <c r="F12" s="29">
        <v>9686760</v>
      </c>
      <c r="G12" s="29">
        <v>28958650</v>
      </c>
      <c r="H12" s="29">
        <v>5607470</v>
      </c>
      <c r="I12" s="29">
        <v>9168060</v>
      </c>
      <c r="J12" s="29">
        <v>6721650</v>
      </c>
      <c r="K12" s="29">
        <v>1444760</v>
      </c>
      <c r="L12" s="29">
        <v>3872700</v>
      </c>
      <c r="M12" s="29">
        <v>21207170</v>
      </c>
      <c r="N12" s="29">
        <v>592480</v>
      </c>
      <c r="O12" s="1"/>
      <c r="P12" s="18"/>
      <c r="Q12" s="18"/>
    </row>
    <row r="13" spans="1:17" ht="30" customHeight="1" x14ac:dyDescent="0.2">
      <c r="A13" s="45"/>
      <c r="B13" s="43" t="s">
        <v>47</v>
      </c>
      <c r="C13" s="44"/>
      <c r="D13" s="36"/>
      <c r="E13" s="29">
        <v>19082140</v>
      </c>
      <c r="F13" s="29">
        <v>3311350</v>
      </c>
      <c r="G13" s="29">
        <v>22393490</v>
      </c>
      <c r="H13" s="29">
        <v>4878990</v>
      </c>
      <c r="I13" s="29">
        <v>7984350</v>
      </c>
      <c r="J13" s="29">
        <v>6742800</v>
      </c>
      <c r="K13" s="29">
        <v>1275660</v>
      </c>
      <c r="L13" s="29">
        <v>2607300</v>
      </c>
      <c r="M13" s="29">
        <v>18610110</v>
      </c>
      <c r="N13" s="29">
        <v>398820</v>
      </c>
      <c r="O13" s="1"/>
      <c r="P13" s="18"/>
      <c r="Q13" s="18"/>
    </row>
    <row r="14" spans="1:17" ht="30" customHeight="1" x14ac:dyDescent="0.2">
      <c r="A14" s="45"/>
      <c r="B14" s="43" t="s">
        <v>48</v>
      </c>
      <c r="C14" s="44"/>
      <c r="D14" s="36"/>
      <c r="E14" s="29">
        <v>15027210</v>
      </c>
      <c r="F14" s="29">
        <v>1165980</v>
      </c>
      <c r="G14" s="29">
        <v>16193190</v>
      </c>
      <c r="H14" s="29">
        <v>3298220</v>
      </c>
      <c r="I14" s="29">
        <v>6449190</v>
      </c>
      <c r="J14" s="29">
        <v>6460200</v>
      </c>
      <c r="K14" s="29">
        <v>1068180</v>
      </c>
      <c r="L14" s="29">
        <v>1623150</v>
      </c>
      <c r="M14" s="29">
        <v>15600720</v>
      </c>
      <c r="N14" s="29">
        <v>269560</v>
      </c>
      <c r="O14" s="1"/>
      <c r="P14" s="18"/>
      <c r="Q14" s="18"/>
    </row>
    <row r="15" spans="1:17" ht="30" customHeight="1" x14ac:dyDescent="0.2">
      <c r="A15" s="45"/>
      <c r="B15" s="43" t="s">
        <v>49</v>
      </c>
      <c r="C15" s="44"/>
      <c r="D15" s="36"/>
      <c r="E15" s="29">
        <v>16109720</v>
      </c>
      <c r="F15" s="29">
        <v>633280</v>
      </c>
      <c r="G15" s="29">
        <v>16743000</v>
      </c>
      <c r="H15" s="29">
        <v>3181660</v>
      </c>
      <c r="I15" s="29">
        <v>7429950</v>
      </c>
      <c r="J15" s="29">
        <v>7961850</v>
      </c>
      <c r="K15" s="29">
        <v>1022200</v>
      </c>
      <c r="L15" s="29">
        <v>1312650</v>
      </c>
      <c r="M15" s="29">
        <v>17726650</v>
      </c>
      <c r="N15" s="29">
        <v>224250</v>
      </c>
      <c r="O15" s="1"/>
      <c r="P15" s="18"/>
      <c r="Q15" s="18"/>
    </row>
    <row r="16" spans="1:17" ht="30" customHeight="1" x14ac:dyDescent="0.2">
      <c r="A16" s="45"/>
      <c r="B16" s="43" t="s">
        <v>50</v>
      </c>
      <c r="C16" s="44"/>
      <c r="D16" s="36"/>
      <c r="E16" s="29">
        <v>6960250</v>
      </c>
      <c r="F16" s="29">
        <v>277820</v>
      </c>
      <c r="G16" s="29">
        <v>7238070</v>
      </c>
      <c r="H16" s="29">
        <v>1288670</v>
      </c>
      <c r="I16" s="29">
        <v>3871230</v>
      </c>
      <c r="J16" s="29">
        <v>4300200</v>
      </c>
      <c r="K16" s="29">
        <v>574560</v>
      </c>
      <c r="L16" s="29">
        <v>595350</v>
      </c>
      <c r="M16" s="29">
        <v>9341340</v>
      </c>
      <c r="N16" s="29">
        <v>107640</v>
      </c>
      <c r="O16" s="1"/>
      <c r="P16" s="18"/>
      <c r="Q16" s="18"/>
    </row>
    <row r="17" spans="1:17" ht="30" customHeight="1" x14ac:dyDescent="0.2">
      <c r="A17" s="45"/>
      <c r="B17" s="43" t="s">
        <v>51</v>
      </c>
      <c r="C17" s="44"/>
      <c r="D17" s="36"/>
      <c r="E17" s="29">
        <v>938850</v>
      </c>
      <c r="F17" s="29">
        <v>76830</v>
      </c>
      <c r="G17" s="29">
        <v>1015680</v>
      </c>
      <c r="H17" s="29">
        <v>169170</v>
      </c>
      <c r="I17" s="29">
        <v>4011810</v>
      </c>
      <c r="J17" s="29">
        <v>4631850</v>
      </c>
      <c r="K17" s="29">
        <v>620160</v>
      </c>
      <c r="L17" s="29">
        <v>545400</v>
      </c>
      <c r="M17" s="29">
        <v>9809220</v>
      </c>
      <c r="N17" s="29">
        <v>117070</v>
      </c>
      <c r="O17" s="1"/>
      <c r="P17" s="18"/>
      <c r="Q17" s="18"/>
    </row>
    <row r="18" spans="1:17" ht="30" customHeight="1" x14ac:dyDescent="0.2">
      <c r="A18" s="45"/>
      <c r="B18" s="43" t="s">
        <v>134</v>
      </c>
      <c r="C18" s="44"/>
      <c r="D18" s="36"/>
      <c r="E18" s="36"/>
      <c r="F18" s="36"/>
      <c r="G18" s="36"/>
      <c r="H18" s="36"/>
      <c r="I18" s="29">
        <v>2704680</v>
      </c>
      <c r="J18" s="29">
        <v>3025800</v>
      </c>
      <c r="K18" s="29">
        <v>512240</v>
      </c>
      <c r="L18" s="29">
        <v>363150</v>
      </c>
      <c r="M18" s="29">
        <v>6605870</v>
      </c>
      <c r="N18" s="29">
        <v>97980</v>
      </c>
      <c r="O18" s="1"/>
      <c r="P18" s="18"/>
      <c r="Q18" s="18"/>
    </row>
    <row r="19" spans="1:17" ht="30" customHeight="1" x14ac:dyDescent="0.2">
      <c r="A19" s="45"/>
      <c r="B19" s="43" t="s">
        <v>135</v>
      </c>
      <c r="C19" s="44"/>
      <c r="D19" s="36"/>
      <c r="E19" s="36"/>
      <c r="F19" s="36"/>
      <c r="G19" s="36"/>
      <c r="H19" s="36"/>
      <c r="I19" s="29">
        <v>687060</v>
      </c>
      <c r="J19" s="29">
        <v>693450</v>
      </c>
      <c r="K19" s="29">
        <v>172140</v>
      </c>
      <c r="L19" s="29">
        <v>112500</v>
      </c>
      <c r="M19" s="29">
        <v>1665150</v>
      </c>
      <c r="N19" s="29">
        <v>28750</v>
      </c>
      <c r="O19" s="1"/>
      <c r="P19" s="18"/>
      <c r="Q19" s="18"/>
    </row>
    <row r="20" spans="1:17" ht="30" customHeight="1" x14ac:dyDescent="0.2">
      <c r="A20" s="45"/>
      <c r="B20" s="43" t="s">
        <v>136</v>
      </c>
      <c r="C20" s="44"/>
      <c r="D20" s="36"/>
      <c r="E20" s="36"/>
      <c r="F20" s="36"/>
      <c r="G20" s="36"/>
      <c r="H20" s="36"/>
      <c r="I20" s="29">
        <v>103950</v>
      </c>
      <c r="J20" s="29">
        <v>99000</v>
      </c>
      <c r="K20" s="29">
        <v>23180</v>
      </c>
      <c r="L20" s="29">
        <v>17550</v>
      </c>
      <c r="M20" s="29">
        <v>243680</v>
      </c>
      <c r="N20" s="29">
        <v>4140</v>
      </c>
      <c r="O20" s="1"/>
      <c r="P20" s="18"/>
      <c r="Q20" s="18"/>
    </row>
    <row r="21" spans="1:17" ht="30" customHeight="1" x14ac:dyDescent="0.2">
      <c r="A21" s="45"/>
      <c r="B21" s="43" t="s">
        <v>137</v>
      </c>
      <c r="C21" s="44"/>
      <c r="D21" s="36"/>
      <c r="E21" s="36"/>
      <c r="F21" s="36"/>
      <c r="G21" s="36"/>
      <c r="H21" s="36"/>
      <c r="I21" s="29">
        <v>29700</v>
      </c>
      <c r="J21" s="29">
        <v>26550</v>
      </c>
      <c r="K21" s="29">
        <v>7600</v>
      </c>
      <c r="L21" s="29">
        <v>3150</v>
      </c>
      <c r="M21" s="29">
        <v>67000</v>
      </c>
      <c r="N21" s="29">
        <v>460</v>
      </c>
      <c r="O21" s="1"/>
      <c r="P21" s="18"/>
      <c r="Q21" s="18"/>
    </row>
    <row r="22" spans="1:17" ht="30" customHeight="1" x14ac:dyDescent="0.2">
      <c r="A22" s="45"/>
      <c r="B22" s="43" t="s">
        <v>42</v>
      </c>
      <c r="C22" s="44"/>
      <c r="D22" s="29">
        <v>79040</v>
      </c>
      <c r="E22" s="29">
        <v>91509000</v>
      </c>
      <c r="F22" s="29">
        <v>41148600</v>
      </c>
      <c r="G22" s="29">
        <v>132657600</v>
      </c>
      <c r="H22" s="29">
        <v>23893650</v>
      </c>
      <c r="I22" s="29">
        <v>53432940</v>
      </c>
      <c r="J22" s="29">
        <v>46562850</v>
      </c>
      <c r="K22" s="29">
        <v>8404840</v>
      </c>
      <c r="L22" s="29">
        <v>15215400</v>
      </c>
      <c r="M22" s="29">
        <v>123616030</v>
      </c>
      <c r="N22" s="29">
        <v>2879830</v>
      </c>
      <c r="O22" s="1"/>
      <c r="P22" s="18"/>
      <c r="Q22" s="18"/>
    </row>
    <row r="23" spans="1:17" s="2" customFormat="1" ht="15" customHeight="1" x14ac:dyDescent="0.2">
      <c r="A23" s="22"/>
      <c r="B23" s="23"/>
      <c r="C23" s="23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1"/>
      <c r="P23" s="19"/>
      <c r="Q23" s="19"/>
    </row>
    <row r="24" spans="1:17" ht="30" customHeight="1" x14ac:dyDescent="0.2">
      <c r="A24" s="40" t="s">
        <v>4</v>
      </c>
      <c r="B24" s="43" t="s">
        <v>3</v>
      </c>
      <c r="C24" s="44"/>
      <c r="D24" s="29">
        <v>79040</v>
      </c>
      <c r="E24" s="29">
        <v>33390830</v>
      </c>
      <c r="F24" s="29">
        <v>35683340</v>
      </c>
      <c r="G24" s="29">
        <v>69074170</v>
      </c>
      <c r="H24" s="29">
        <v>11076940</v>
      </c>
      <c r="I24" s="29">
        <v>20161020</v>
      </c>
      <c r="J24" s="29">
        <v>12621150</v>
      </c>
      <c r="K24" s="29">
        <v>3128920</v>
      </c>
      <c r="L24" s="29">
        <v>8035200</v>
      </c>
      <c r="M24" s="29">
        <v>43946290</v>
      </c>
      <c r="N24" s="29">
        <v>1631160</v>
      </c>
      <c r="O24" s="1"/>
      <c r="P24" s="18"/>
      <c r="Q24" s="18"/>
    </row>
    <row r="25" spans="1:17" ht="30" customHeight="1" x14ac:dyDescent="0.2">
      <c r="A25" s="41"/>
      <c r="B25" s="43" t="s">
        <v>2</v>
      </c>
      <c r="C25" s="44"/>
      <c r="D25" s="36"/>
      <c r="E25" s="29">
        <v>57179320</v>
      </c>
      <c r="F25" s="29">
        <v>5388430</v>
      </c>
      <c r="G25" s="29">
        <v>62567750</v>
      </c>
      <c r="H25" s="29">
        <v>12647540</v>
      </c>
      <c r="I25" s="29">
        <v>25734720</v>
      </c>
      <c r="J25" s="29">
        <v>25465050</v>
      </c>
      <c r="K25" s="29">
        <v>3940600</v>
      </c>
      <c r="L25" s="29">
        <v>6138450</v>
      </c>
      <c r="M25" s="29">
        <v>61278820</v>
      </c>
      <c r="N25" s="29">
        <v>1000270</v>
      </c>
      <c r="O25" s="1"/>
      <c r="P25" s="18"/>
      <c r="Q25" s="18"/>
    </row>
    <row r="26" spans="1:17" ht="30" customHeight="1" x14ac:dyDescent="0.2">
      <c r="A26" s="41"/>
      <c r="B26" s="43" t="s">
        <v>43</v>
      </c>
      <c r="C26" s="44"/>
      <c r="D26" s="36"/>
      <c r="E26" s="29">
        <v>938850</v>
      </c>
      <c r="F26" s="29">
        <v>76830</v>
      </c>
      <c r="G26" s="29">
        <v>1015680</v>
      </c>
      <c r="H26" s="29">
        <v>169170</v>
      </c>
      <c r="I26" s="29">
        <v>4011810</v>
      </c>
      <c r="J26" s="29">
        <v>4631850</v>
      </c>
      <c r="K26" s="29">
        <v>620160</v>
      </c>
      <c r="L26" s="29">
        <v>545400</v>
      </c>
      <c r="M26" s="29">
        <v>9809220</v>
      </c>
      <c r="N26" s="29">
        <v>117070</v>
      </c>
      <c r="O26" s="1"/>
      <c r="P26" s="18"/>
      <c r="Q26" s="18"/>
    </row>
    <row r="27" spans="1:17" ht="30" customHeight="1" x14ac:dyDescent="0.2">
      <c r="A27" s="42"/>
      <c r="B27" s="43" t="s">
        <v>44</v>
      </c>
      <c r="C27" s="44"/>
      <c r="D27" s="36"/>
      <c r="E27" s="36"/>
      <c r="F27" s="36"/>
      <c r="G27" s="36"/>
      <c r="H27" s="36"/>
      <c r="I27" s="29">
        <v>3525390</v>
      </c>
      <c r="J27" s="29">
        <v>3844800</v>
      </c>
      <c r="K27" s="29">
        <v>715160</v>
      </c>
      <c r="L27" s="29">
        <v>496350</v>
      </c>
      <c r="M27" s="29">
        <v>8581700</v>
      </c>
      <c r="N27" s="29">
        <v>131330</v>
      </c>
      <c r="O27" s="1"/>
      <c r="P27" s="18"/>
      <c r="Q27" s="18"/>
    </row>
    <row r="28" spans="1:17" s="2" customFormat="1" ht="15" customHeight="1" x14ac:dyDescent="0.2">
      <c r="A28" s="16"/>
      <c r="B28" s="24"/>
      <c r="C28" s="24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1"/>
      <c r="P28" s="19"/>
      <c r="Q28" s="19"/>
    </row>
    <row r="29" spans="1:17" ht="30" customHeight="1" x14ac:dyDescent="0.2">
      <c r="A29" s="40" t="s">
        <v>1</v>
      </c>
      <c r="B29" s="43" t="s">
        <v>0</v>
      </c>
      <c r="C29" s="44"/>
      <c r="D29" s="29">
        <v>78520</v>
      </c>
      <c r="E29" s="29">
        <v>90558270</v>
      </c>
      <c r="F29" s="29">
        <v>41039850</v>
      </c>
      <c r="G29" s="29">
        <v>131598120</v>
      </c>
      <c r="H29" s="29">
        <v>23714630</v>
      </c>
      <c r="I29" s="29">
        <v>45883860</v>
      </c>
      <c r="J29" s="29">
        <v>38080350</v>
      </c>
      <c r="K29" s="29">
        <v>7066860</v>
      </c>
      <c r="L29" s="29">
        <v>14168250</v>
      </c>
      <c r="M29" s="29">
        <v>105199320</v>
      </c>
      <c r="N29" s="29">
        <v>2628210</v>
      </c>
      <c r="O29" s="1"/>
      <c r="P29" s="18"/>
      <c r="Q29" s="18"/>
    </row>
    <row r="30" spans="1:17" ht="30" customHeight="1" x14ac:dyDescent="0.2">
      <c r="A30" s="41"/>
      <c r="B30" s="43" t="s">
        <v>43</v>
      </c>
      <c r="C30" s="44"/>
      <c r="D30" s="36"/>
      <c r="E30" s="29">
        <v>938850</v>
      </c>
      <c r="F30" s="29">
        <v>76830</v>
      </c>
      <c r="G30" s="29">
        <v>1015680</v>
      </c>
      <c r="H30" s="29">
        <v>169170</v>
      </c>
      <c r="I30" s="29">
        <v>4011810</v>
      </c>
      <c r="J30" s="29">
        <v>4631850</v>
      </c>
      <c r="K30" s="29">
        <v>620160</v>
      </c>
      <c r="L30" s="29">
        <v>545400</v>
      </c>
      <c r="M30" s="29">
        <v>9809220</v>
      </c>
      <c r="N30" s="29">
        <v>117070</v>
      </c>
      <c r="O30" s="1"/>
      <c r="P30" s="18"/>
      <c r="Q30" s="18"/>
    </row>
    <row r="31" spans="1:17" ht="30" customHeight="1" x14ac:dyDescent="0.2">
      <c r="A31" s="41"/>
      <c r="B31" s="43" t="s">
        <v>138</v>
      </c>
      <c r="C31" s="44"/>
      <c r="D31" s="36"/>
      <c r="E31" s="36"/>
      <c r="F31" s="36"/>
      <c r="G31" s="36"/>
      <c r="H31" s="36"/>
      <c r="I31" s="29">
        <v>2704680</v>
      </c>
      <c r="J31" s="29">
        <v>3025800</v>
      </c>
      <c r="K31" s="29">
        <v>512240</v>
      </c>
      <c r="L31" s="29">
        <v>363150</v>
      </c>
      <c r="M31" s="29">
        <v>6605870</v>
      </c>
      <c r="N31" s="29">
        <v>97980</v>
      </c>
      <c r="O31" s="1"/>
      <c r="P31" s="18"/>
      <c r="Q31" s="18"/>
    </row>
    <row r="32" spans="1:17" ht="30" customHeight="1" x14ac:dyDescent="0.2">
      <c r="A32" s="41"/>
      <c r="B32" s="43" t="s">
        <v>139</v>
      </c>
      <c r="C32" s="44"/>
      <c r="D32" s="36"/>
      <c r="E32" s="36"/>
      <c r="F32" s="36"/>
      <c r="G32" s="36"/>
      <c r="H32" s="36"/>
      <c r="I32" s="29">
        <v>687060</v>
      </c>
      <c r="J32" s="29">
        <v>693450</v>
      </c>
      <c r="K32" s="29">
        <v>172140</v>
      </c>
      <c r="L32" s="29">
        <v>112500</v>
      </c>
      <c r="M32" s="29">
        <v>1665150</v>
      </c>
      <c r="N32" s="29">
        <v>28750</v>
      </c>
      <c r="O32" s="1"/>
      <c r="P32" s="18"/>
      <c r="Q32" s="18"/>
    </row>
    <row r="33" spans="1:17" ht="30" customHeight="1" x14ac:dyDescent="0.2">
      <c r="A33" s="41"/>
      <c r="B33" s="43" t="s">
        <v>140</v>
      </c>
      <c r="C33" s="44"/>
      <c r="D33" s="36"/>
      <c r="E33" s="36"/>
      <c r="F33" s="36"/>
      <c r="G33" s="36"/>
      <c r="H33" s="36"/>
      <c r="I33" s="29">
        <v>103950</v>
      </c>
      <c r="J33" s="29">
        <v>99000</v>
      </c>
      <c r="K33" s="29">
        <v>23180</v>
      </c>
      <c r="L33" s="29">
        <v>17550</v>
      </c>
      <c r="M33" s="29">
        <v>243680</v>
      </c>
      <c r="N33" s="29">
        <v>4140</v>
      </c>
      <c r="O33" s="1"/>
      <c r="P33" s="18"/>
      <c r="Q33" s="18"/>
    </row>
    <row r="34" spans="1:17" ht="30" customHeight="1" x14ac:dyDescent="0.2">
      <c r="A34" s="41"/>
      <c r="B34" s="43" t="s">
        <v>142</v>
      </c>
      <c r="C34" s="44"/>
      <c r="D34" s="36"/>
      <c r="E34" s="36"/>
      <c r="F34" s="36"/>
      <c r="G34" s="36"/>
      <c r="H34" s="36"/>
      <c r="I34" s="29">
        <v>29700</v>
      </c>
      <c r="J34" s="29">
        <v>26550</v>
      </c>
      <c r="K34" s="29">
        <v>7600</v>
      </c>
      <c r="L34" s="29">
        <v>3150</v>
      </c>
      <c r="M34" s="29">
        <v>67000</v>
      </c>
      <c r="N34" s="29">
        <v>460</v>
      </c>
      <c r="O34" s="1"/>
      <c r="P34" s="18"/>
      <c r="Q34" s="18"/>
    </row>
    <row r="35" spans="1:17" ht="30" customHeight="1" x14ac:dyDescent="0.2">
      <c r="A35" s="42"/>
      <c r="B35" s="43" t="s">
        <v>42</v>
      </c>
      <c r="C35" s="44"/>
      <c r="D35" s="29">
        <v>78520</v>
      </c>
      <c r="E35" s="29">
        <v>91497120</v>
      </c>
      <c r="F35" s="29">
        <v>41116680</v>
      </c>
      <c r="G35" s="29">
        <v>132613800</v>
      </c>
      <c r="H35" s="29">
        <v>23883800</v>
      </c>
      <c r="I35" s="29">
        <v>53421060</v>
      </c>
      <c r="J35" s="29">
        <v>46557000</v>
      </c>
      <c r="K35" s="29">
        <v>8402180</v>
      </c>
      <c r="L35" s="29">
        <v>15210000</v>
      </c>
      <c r="M35" s="29">
        <v>123590240</v>
      </c>
      <c r="N35" s="29">
        <v>2876610</v>
      </c>
      <c r="O35" s="1"/>
      <c r="P35" s="18"/>
      <c r="Q35" s="18"/>
    </row>
    <row r="36" spans="1:17" x14ac:dyDescent="0.2">
      <c r="O36" s="3"/>
    </row>
  </sheetData>
  <mergeCells count="50">
    <mergeCell ref="A1:N1"/>
    <mergeCell ref="A2:N2"/>
    <mergeCell ref="C3:C4"/>
    <mergeCell ref="D3:N3"/>
    <mergeCell ref="D4:D8"/>
    <mergeCell ref="E4:G4"/>
    <mergeCell ref="H4:H8"/>
    <mergeCell ref="I4:M4"/>
    <mergeCell ref="N4:N8"/>
    <mergeCell ref="E5:E6"/>
    <mergeCell ref="M5:M8"/>
    <mergeCell ref="E7:E8"/>
    <mergeCell ref="F7:F8"/>
    <mergeCell ref="J7:J8"/>
    <mergeCell ref="K7:K8"/>
    <mergeCell ref="L7:L8"/>
    <mergeCell ref="F5:F6"/>
    <mergeCell ref="G5:G8"/>
    <mergeCell ref="I5:I6"/>
    <mergeCell ref="J5:J6"/>
    <mergeCell ref="K5:K6"/>
    <mergeCell ref="L5:L6"/>
    <mergeCell ref="A8:C9"/>
    <mergeCell ref="A10:A22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A24:A27"/>
    <mergeCell ref="B24:C24"/>
    <mergeCell ref="B25:C25"/>
    <mergeCell ref="B26:C26"/>
    <mergeCell ref="B27:C27"/>
    <mergeCell ref="A29:A35"/>
    <mergeCell ref="B29:C29"/>
    <mergeCell ref="B30:C30"/>
    <mergeCell ref="B31:C31"/>
    <mergeCell ref="B32:C32"/>
    <mergeCell ref="B33:C33"/>
    <mergeCell ref="B34:C34"/>
    <mergeCell ref="B35:C35"/>
  </mergeCells>
  <phoneticPr fontId="3"/>
  <pageMargins left="0.39370078740157483" right="0.39370078740157483" top="0.70866141732283472" bottom="0.47244094488188981" header="0.51181102362204722" footer="0.51181102362204722"/>
  <pageSetup paperSize="9" scale="59" fitToWidth="8" orientation="landscape" cellComments="asDisplayed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7"/>
  <sheetViews>
    <sheetView view="pageBreakPreview" zoomScaleNormal="100" zoomScaleSheetLayoutView="100" workbookViewId="0">
      <selection activeCell="B3" sqref="B1:N1048576"/>
    </sheetView>
  </sheetViews>
  <sheetFormatPr defaultColWidth="9" defaultRowHeight="10.8" x14ac:dyDescent="0.2"/>
  <cols>
    <col min="1" max="1" width="2.44140625" style="1" bestFit="1" customWidth="1"/>
    <col min="2" max="14" width="14.33203125" style="1" customWidth="1"/>
    <col min="15" max="15" width="9.6640625" style="2" customWidth="1"/>
    <col min="16" max="16384" width="9" style="1"/>
  </cols>
  <sheetData>
    <row r="1" spans="1:17" ht="40.049999999999997" customHeight="1" x14ac:dyDescent="0.2">
      <c r="A1" s="61" t="str">
        <f>'12-1'!A1:L1</f>
        <v>第１２表　課税標準額段階別令和４年度分所得割額等に関する調（市町村合計） （第５８表、５９表を含む）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</row>
    <row r="2" spans="1:17" ht="30" customHeight="1" x14ac:dyDescent="0.2">
      <c r="A2" s="62" t="s">
        <v>127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7" ht="19.95" customHeight="1" x14ac:dyDescent="0.2">
      <c r="A3" s="14"/>
      <c r="B3" s="13"/>
      <c r="C3" s="63" t="s">
        <v>24</v>
      </c>
      <c r="D3" s="100" t="s">
        <v>35</v>
      </c>
      <c r="E3" s="101"/>
      <c r="F3" s="78" t="s">
        <v>25</v>
      </c>
      <c r="G3" s="79"/>
      <c r="H3" s="79"/>
      <c r="I3" s="79"/>
      <c r="J3" s="79"/>
      <c r="K3" s="79"/>
      <c r="L3" s="79"/>
      <c r="M3" s="79"/>
      <c r="N3" s="80"/>
    </row>
    <row r="4" spans="1:17" ht="15" customHeight="1" x14ac:dyDescent="0.2">
      <c r="A4" s="11"/>
      <c r="B4" s="2"/>
      <c r="C4" s="64"/>
      <c r="D4" s="84" t="s">
        <v>84</v>
      </c>
      <c r="E4" s="84" t="s">
        <v>13</v>
      </c>
      <c r="F4" s="53" t="s">
        <v>85</v>
      </c>
      <c r="G4" s="53" t="s">
        <v>86</v>
      </c>
      <c r="H4" s="53" t="s">
        <v>87</v>
      </c>
      <c r="I4" s="102" t="s">
        <v>88</v>
      </c>
      <c r="J4" s="104" t="s">
        <v>89</v>
      </c>
      <c r="K4" s="92" t="s">
        <v>33</v>
      </c>
      <c r="L4" s="93"/>
      <c r="M4" s="93"/>
      <c r="N4" s="94"/>
    </row>
    <row r="5" spans="1:17" ht="15" customHeight="1" x14ac:dyDescent="0.2">
      <c r="A5" s="11"/>
      <c r="B5" s="2"/>
      <c r="C5" s="12"/>
      <c r="D5" s="85"/>
      <c r="E5" s="85"/>
      <c r="F5" s="54"/>
      <c r="G5" s="54"/>
      <c r="H5" s="54"/>
      <c r="I5" s="103"/>
      <c r="J5" s="47"/>
      <c r="K5" s="75" t="s">
        <v>90</v>
      </c>
      <c r="L5" s="75" t="s">
        <v>91</v>
      </c>
      <c r="M5" s="75" t="s">
        <v>92</v>
      </c>
      <c r="N5" s="46" t="s">
        <v>54</v>
      </c>
    </row>
    <row r="6" spans="1:17" ht="15" customHeight="1" x14ac:dyDescent="0.2">
      <c r="A6" s="11"/>
      <c r="B6" s="2"/>
      <c r="C6" s="12"/>
      <c r="D6" s="85"/>
      <c r="E6" s="85"/>
      <c r="F6" s="54"/>
      <c r="G6" s="54"/>
      <c r="H6" s="54"/>
      <c r="I6" s="103"/>
      <c r="J6" s="47"/>
      <c r="K6" s="105"/>
      <c r="L6" s="76"/>
      <c r="M6" s="76"/>
      <c r="N6" s="47"/>
    </row>
    <row r="7" spans="1:17" ht="15" customHeight="1" x14ac:dyDescent="0.2">
      <c r="A7" s="11"/>
      <c r="B7" s="2"/>
      <c r="C7" s="12"/>
      <c r="D7" s="85"/>
      <c r="E7" s="85"/>
      <c r="F7" s="54"/>
      <c r="G7" s="54"/>
      <c r="H7" s="54"/>
      <c r="I7" s="103"/>
      <c r="J7" s="47"/>
      <c r="K7" s="105"/>
      <c r="L7" s="76"/>
      <c r="M7" s="76"/>
      <c r="N7" s="47"/>
    </row>
    <row r="8" spans="1:17" ht="15" customHeight="1" x14ac:dyDescent="0.2">
      <c r="A8" s="55" t="s">
        <v>10</v>
      </c>
      <c r="B8" s="56"/>
      <c r="C8" s="57"/>
      <c r="D8" s="85"/>
      <c r="E8" s="85"/>
      <c r="F8" s="54"/>
      <c r="G8" s="54"/>
      <c r="H8" s="54"/>
      <c r="I8" s="103"/>
      <c r="J8" s="47"/>
      <c r="K8" s="105"/>
      <c r="L8" s="76"/>
      <c r="M8" s="76"/>
      <c r="N8" s="47"/>
    </row>
    <row r="9" spans="1:17" ht="15" customHeight="1" x14ac:dyDescent="0.2">
      <c r="A9" s="58"/>
      <c r="B9" s="59"/>
      <c r="C9" s="60"/>
      <c r="D9" s="5" t="s">
        <v>7</v>
      </c>
      <c r="E9" s="5" t="s">
        <v>7</v>
      </c>
      <c r="F9" s="5" t="s">
        <v>7</v>
      </c>
      <c r="G9" s="5" t="s">
        <v>7</v>
      </c>
      <c r="H9" s="5" t="s">
        <v>7</v>
      </c>
      <c r="I9" s="5" t="s">
        <v>7</v>
      </c>
      <c r="J9" s="5" t="s">
        <v>7</v>
      </c>
      <c r="K9" s="5" t="s">
        <v>7</v>
      </c>
      <c r="L9" s="5" t="s">
        <v>7</v>
      </c>
      <c r="M9" s="5" t="s">
        <v>7</v>
      </c>
      <c r="N9" s="5" t="s">
        <v>7</v>
      </c>
    </row>
    <row r="10" spans="1:17" ht="30" customHeight="1" x14ac:dyDescent="0.2">
      <c r="A10" s="45" t="s">
        <v>5</v>
      </c>
      <c r="B10" s="43" t="s">
        <v>41</v>
      </c>
      <c r="C10" s="44"/>
      <c r="D10" s="25">
        <v>28677420</v>
      </c>
      <c r="E10" s="25">
        <v>46168291</v>
      </c>
      <c r="F10" s="25">
        <v>3199198</v>
      </c>
      <c r="G10" s="25">
        <v>59</v>
      </c>
      <c r="H10" s="25">
        <v>0</v>
      </c>
      <c r="I10" s="25">
        <v>3199257</v>
      </c>
      <c r="J10" s="35"/>
      <c r="K10" s="29">
        <v>58614440</v>
      </c>
      <c r="L10" s="29">
        <v>5626440</v>
      </c>
      <c r="M10" s="29">
        <v>6949768</v>
      </c>
      <c r="N10" s="29">
        <v>71190648</v>
      </c>
      <c r="P10" s="18"/>
      <c r="Q10" s="18"/>
    </row>
    <row r="11" spans="1:17" ht="30" customHeight="1" x14ac:dyDescent="0.2">
      <c r="A11" s="45"/>
      <c r="B11" s="43" t="s">
        <v>45</v>
      </c>
      <c r="C11" s="44"/>
      <c r="D11" s="25">
        <v>250539790</v>
      </c>
      <c r="E11" s="25">
        <v>516618513</v>
      </c>
      <c r="F11" s="25">
        <v>332626693</v>
      </c>
      <c r="G11" s="25">
        <v>1940</v>
      </c>
      <c r="H11" s="25">
        <v>0</v>
      </c>
      <c r="I11" s="25">
        <v>332628633</v>
      </c>
      <c r="J11" s="35"/>
      <c r="K11" s="29">
        <v>30800598</v>
      </c>
      <c r="L11" s="29">
        <v>2205667</v>
      </c>
      <c r="M11" s="29">
        <v>3159923</v>
      </c>
      <c r="N11" s="29">
        <v>36166188</v>
      </c>
      <c r="P11" s="18"/>
      <c r="Q11" s="18"/>
    </row>
    <row r="12" spans="1:17" ht="30" customHeight="1" x14ac:dyDescent="0.2">
      <c r="A12" s="45"/>
      <c r="B12" s="43" t="s">
        <v>46</v>
      </c>
      <c r="C12" s="44"/>
      <c r="D12" s="25">
        <v>250189950</v>
      </c>
      <c r="E12" s="25">
        <v>631858416</v>
      </c>
      <c r="F12" s="25">
        <v>851417349</v>
      </c>
      <c r="G12" s="25">
        <v>7310</v>
      </c>
      <c r="H12" s="25">
        <v>0</v>
      </c>
      <c r="I12" s="25">
        <v>851424659</v>
      </c>
      <c r="J12" s="35"/>
      <c r="K12" s="29">
        <v>29594608</v>
      </c>
      <c r="L12" s="29">
        <v>3036771</v>
      </c>
      <c r="M12" s="29">
        <v>2207679</v>
      </c>
      <c r="N12" s="29">
        <v>34839058</v>
      </c>
      <c r="P12" s="18"/>
      <c r="Q12" s="18"/>
    </row>
    <row r="13" spans="1:17" ht="30" customHeight="1" x14ac:dyDescent="0.2">
      <c r="A13" s="45"/>
      <c r="B13" s="43" t="s">
        <v>47</v>
      </c>
      <c r="C13" s="44"/>
      <c r="D13" s="25">
        <v>154147200</v>
      </c>
      <c r="E13" s="25">
        <v>489587299</v>
      </c>
      <c r="F13" s="25">
        <v>881230962</v>
      </c>
      <c r="G13" s="25">
        <v>687</v>
      </c>
      <c r="H13" s="25">
        <v>0</v>
      </c>
      <c r="I13" s="25">
        <v>881231649</v>
      </c>
      <c r="J13" s="35"/>
      <c r="K13" s="29">
        <v>21141088</v>
      </c>
      <c r="L13" s="29">
        <v>2831513</v>
      </c>
      <c r="M13" s="29">
        <v>1451441</v>
      </c>
      <c r="N13" s="29">
        <v>25424042</v>
      </c>
      <c r="P13" s="18"/>
      <c r="Q13" s="18"/>
    </row>
    <row r="14" spans="1:17" ht="30" customHeight="1" x14ac:dyDescent="0.2">
      <c r="A14" s="45"/>
      <c r="B14" s="43" t="s">
        <v>48</v>
      </c>
      <c r="C14" s="44"/>
      <c r="D14" s="25">
        <v>84986710</v>
      </c>
      <c r="E14" s="25">
        <v>326016199</v>
      </c>
      <c r="F14" s="25">
        <v>683648191</v>
      </c>
      <c r="G14" s="25">
        <v>6897</v>
      </c>
      <c r="H14" s="25">
        <v>0</v>
      </c>
      <c r="I14" s="25">
        <v>683655088</v>
      </c>
      <c r="J14" s="35"/>
      <c r="K14" s="29">
        <v>15340130</v>
      </c>
      <c r="L14" s="29">
        <v>1073037</v>
      </c>
      <c r="M14" s="29">
        <v>563780</v>
      </c>
      <c r="N14" s="29">
        <v>16976947</v>
      </c>
      <c r="P14" s="18"/>
      <c r="Q14" s="18"/>
    </row>
    <row r="15" spans="1:17" ht="30" customHeight="1" x14ac:dyDescent="0.2">
      <c r="A15" s="45"/>
      <c r="B15" s="43" t="s">
        <v>49</v>
      </c>
      <c r="C15" s="44"/>
      <c r="D15" s="25">
        <v>69646300</v>
      </c>
      <c r="E15" s="25">
        <v>314735559</v>
      </c>
      <c r="F15" s="25">
        <v>755680566</v>
      </c>
      <c r="G15" s="25">
        <v>13745</v>
      </c>
      <c r="H15" s="25">
        <v>0</v>
      </c>
      <c r="I15" s="25">
        <v>755694311</v>
      </c>
      <c r="J15" s="35"/>
      <c r="K15" s="29">
        <v>14663522</v>
      </c>
      <c r="L15" s="29">
        <v>3197863</v>
      </c>
      <c r="M15" s="29">
        <v>193574</v>
      </c>
      <c r="N15" s="29">
        <v>18054959</v>
      </c>
      <c r="P15" s="18"/>
      <c r="Q15" s="18"/>
    </row>
    <row r="16" spans="1:17" ht="30" customHeight="1" x14ac:dyDescent="0.2">
      <c r="A16" s="45"/>
      <c r="B16" s="43" t="s">
        <v>50</v>
      </c>
      <c r="C16" s="44"/>
      <c r="D16" s="25">
        <v>30877080</v>
      </c>
      <c r="E16" s="25">
        <v>152962160</v>
      </c>
      <c r="F16" s="25">
        <v>443491053</v>
      </c>
      <c r="G16" s="25">
        <v>1225</v>
      </c>
      <c r="H16" s="25">
        <v>0</v>
      </c>
      <c r="I16" s="25">
        <v>443492278</v>
      </c>
      <c r="J16" s="35"/>
      <c r="K16" s="29">
        <v>10766559</v>
      </c>
      <c r="L16" s="29">
        <v>519193</v>
      </c>
      <c r="M16" s="29">
        <v>75641</v>
      </c>
      <c r="N16" s="29">
        <v>11361393</v>
      </c>
      <c r="P16" s="18"/>
      <c r="Q16" s="18"/>
    </row>
    <row r="17" spans="1:17" ht="30" customHeight="1" x14ac:dyDescent="0.2">
      <c r="A17" s="45"/>
      <c r="B17" s="43" t="s">
        <v>51</v>
      </c>
      <c r="C17" s="44"/>
      <c r="D17" s="25">
        <v>26856880</v>
      </c>
      <c r="E17" s="25">
        <v>135479667</v>
      </c>
      <c r="F17" s="25">
        <v>520004422</v>
      </c>
      <c r="G17" s="25">
        <v>4834</v>
      </c>
      <c r="H17" s="25">
        <v>7050</v>
      </c>
      <c r="I17" s="25">
        <v>520016306</v>
      </c>
      <c r="J17" s="35"/>
      <c r="K17" s="29">
        <v>18276229</v>
      </c>
      <c r="L17" s="29">
        <v>2604838</v>
      </c>
      <c r="M17" s="29">
        <v>759297</v>
      </c>
      <c r="N17" s="29">
        <v>21640364</v>
      </c>
      <c r="P17" s="18"/>
      <c r="Q17" s="18"/>
    </row>
    <row r="18" spans="1:17" ht="30" customHeight="1" x14ac:dyDescent="0.2">
      <c r="A18" s="45"/>
      <c r="B18" s="43" t="s">
        <v>134</v>
      </c>
      <c r="C18" s="44"/>
      <c r="D18" s="25">
        <v>17791620</v>
      </c>
      <c r="E18" s="25">
        <v>95127208</v>
      </c>
      <c r="F18" s="25">
        <v>555345215</v>
      </c>
      <c r="G18" s="25">
        <v>14087</v>
      </c>
      <c r="H18" s="25">
        <v>7469</v>
      </c>
      <c r="I18" s="25">
        <v>555366771</v>
      </c>
      <c r="J18" s="35"/>
      <c r="K18" s="29">
        <v>20534355</v>
      </c>
      <c r="L18" s="29">
        <v>4538918</v>
      </c>
      <c r="M18" s="29">
        <v>254800</v>
      </c>
      <c r="N18" s="29">
        <v>25328073</v>
      </c>
      <c r="P18" s="18"/>
      <c r="Q18" s="18"/>
    </row>
    <row r="19" spans="1:17" ht="30" customHeight="1" x14ac:dyDescent="0.2">
      <c r="A19" s="45"/>
      <c r="B19" s="43" t="s">
        <v>135</v>
      </c>
      <c r="C19" s="44"/>
      <c r="D19" s="25">
        <v>908990</v>
      </c>
      <c r="E19" s="25">
        <v>22071169</v>
      </c>
      <c r="F19" s="25">
        <v>297040003</v>
      </c>
      <c r="G19" s="25">
        <v>5914</v>
      </c>
      <c r="H19" s="25">
        <v>12791</v>
      </c>
      <c r="I19" s="25">
        <v>297058708</v>
      </c>
      <c r="J19" s="35"/>
      <c r="K19" s="29">
        <v>12163396</v>
      </c>
      <c r="L19" s="29">
        <v>2410157</v>
      </c>
      <c r="M19" s="29">
        <v>542884</v>
      </c>
      <c r="N19" s="29">
        <v>15116437</v>
      </c>
      <c r="P19" s="18"/>
      <c r="Q19" s="18"/>
    </row>
    <row r="20" spans="1:17" ht="30" customHeight="1" x14ac:dyDescent="0.2">
      <c r="A20" s="45"/>
      <c r="B20" s="43" t="s">
        <v>136</v>
      </c>
      <c r="C20" s="44"/>
      <c r="D20" s="25">
        <v>0</v>
      </c>
      <c r="E20" s="25">
        <v>3039481</v>
      </c>
      <c r="F20" s="25">
        <v>94400103</v>
      </c>
      <c r="G20" s="25">
        <v>0</v>
      </c>
      <c r="H20" s="25">
        <v>0</v>
      </c>
      <c r="I20" s="25">
        <v>94400103</v>
      </c>
      <c r="J20" s="35"/>
      <c r="K20" s="29">
        <v>3472713</v>
      </c>
      <c r="L20" s="29">
        <v>336011</v>
      </c>
      <c r="M20" s="29">
        <v>0</v>
      </c>
      <c r="N20" s="29">
        <v>3808724</v>
      </c>
      <c r="P20" s="18"/>
      <c r="Q20" s="18"/>
    </row>
    <row r="21" spans="1:17" ht="30" customHeight="1" x14ac:dyDescent="0.2">
      <c r="A21" s="45"/>
      <c r="B21" s="43" t="s">
        <v>137</v>
      </c>
      <c r="C21" s="44"/>
      <c r="D21" s="25">
        <v>0</v>
      </c>
      <c r="E21" s="25">
        <v>833372</v>
      </c>
      <c r="F21" s="25">
        <v>72783622</v>
      </c>
      <c r="G21" s="25">
        <v>0</v>
      </c>
      <c r="H21" s="25">
        <v>0</v>
      </c>
      <c r="I21" s="25">
        <v>72783622</v>
      </c>
      <c r="J21" s="35"/>
      <c r="K21" s="29">
        <v>1619905</v>
      </c>
      <c r="L21" s="29">
        <v>0</v>
      </c>
      <c r="M21" s="29">
        <v>0</v>
      </c>
      <c r="N21" s="29">
        <v>1619905</v>
      </c>
      <c r="P21" s="18"/>
      <c r="Q21" s="18"/>
    </row>
    <row r="22" spans="1:17" ht="30" customHeight="1" x14ac:dyDescent="0.2">
      <c r="A22" s="45"/>
      <c r="B22" s="43" t="s">
        <v>42</v>
      </c>
      <c r="C22" s="44"/>
      <c r="D22" s="25">
        <v>914621940</v>
      </c>
      <c r="E22" s="25">
        <v>2734497334</v>
      </c>
      <c r="F22" s="25">
        <v>5490867377</v>
      </c>
      <c r="G22" s="25">
        <v>56698</v>
      </c>
      <c r="H22" s="25">
        <v>27310</v>
      </c>
      <c r="I22" s="25">
        <v>5490951385</v>
      </c>
      <c r="J22" s="35"/>
      <c r="K22" s="29">
        <v>236987543</v>
      </c>
      <c r="L22" s="29">
        <v>28380408</v>
      </c>
      <c r="M22" s="29">
        <v>16158787</v>
      </c>
      <c r="N22" s="29">
        <v>281526738</v>
      </c>
      <c r="P22" s="18"/>
      <c r="Q22" s="18"/>
    </row>
    <row r="23" spans="1:17" s="2" customFormat="1" ht="15" customHeight="1" x14ac:dyDescent="0.2">
      <c r="A23" s="22"/>
      <c r="B23" s="23"/>
      <c r="C23" s="23"/>
      <c r="D23" s="27"/>
      <c r="E23" s="27"/>
      <c r="F23" s="27"/>
      <c r="G23" s="27"/>
      <c r="H23" s="27"/>
      <c r="I23" s="27"/>
      <c r="J23" s="31"/>
      <c r="K23" s="30"/>
      <c r="L23" s="30"/>
      <c r="M23" s="30"/>
      <c r="N23" s="30"/>
      <c r="P23" s="19"/>
      <c r="Q23" s="19"/>
    </row>
    <row r="24" spans="1:17" ht="30" customHeight="1" x14ac:dyDescent="0.2">
      <c r="A24" s="40" t="s">
        <v>4</v>
      </c>
      <c r="B24" s="43" t="s">
        <v>3</v>
      </c>
      <c r="C24" s="44"/>
      <c r="D24" s="25">
        <v>529407160</v>
      </c>
      <c r="E24" s="25">
        <v>1194645220</v>
      </c>
      <c r="F24" s="25">
        <v>1187243240</v>
      </c>
      <c r="G24" s="25">
        <v>9309</v>
      </c>
      <c r="H24" s="25">
        <v>0</v>
      </c>
      <c r="I24" s="25">
        <v>1187252549</v>
      </c>
      <c r="J24" s="35"/>
      <c r="K24" s="29">
        <v>119009646</v>
      </c>
      <c r="L24" s="29">
        <v>10868878</v>
      </c>
      <c r="M24" s="29">
        <v>12317370</v>
      </c>
      <c r="N24" s="29">
        <v>142195894</v>
      </c>
      <c r="P24" s="18"/>
      <c r="Q24" s="18"/>
    </row>
    <row r="25" spans="1:17" ht="30" customHeight="1" x14ac:dyDescent="0.2">
      <c r="A25" s="41"/>
      <c r="B25" s="43" t="s">
        <v>2</v>
      </c>
      <c r="C25" s="44"/>
      <c r="D25" s="25">
        <v>339657290</v>
      </c>
      <c r="E25" s="25">
        <v>1283301217</v>
      </c>
      <c r="F25" s="25">
        <v>2764050772</v>
      </c>
      <c r="G25" s="25">
        <v>22554</v>
      </c>
      <c r="H25" s="25">
        <v>0</v>
      </c>
      <c r="I25" s="25">
        <v>2764073326</v>
      </c>
      <c r="J25" s="35"/>
      <c r="K25" s="29">
        <v>61911299</v>
      </c>
      <c r="L25" s="29">
        <v>7621606</v>
      </c>
      <c r="M25" s="29">
        <v>2284436</v>
      </c>
      <c r="N25" s="29">
        <v>71817341</v>
      </c>
      <c r="P25" s="18"/>
      <c r="Q25" s="18"/>
    </row>
    <row r="26" spans="1:17" ht="30" customHeight="1" x14ac:dyDescent="0.2">
      <c r="A26" s="41"/>
      <c r="B26" s="43" t="s">
        <v>43</v>
      </c>
      <c r="C26" s="44"/>
      <c r="D26" s="25">
        <v>26856880</v>
      </c>
      <c r="E26" s="25">
        <v>135479667</v>
      </c>
      <c r="F26" s="25">
        <v>520004422</v>
      </c>
      <c r="G26" s="25">
        <v>4834</v>
      </c>
      <c r="H26" s="25">
        <v>7050</v>
      </c>
      <c r="I26" s="25">
        <v>520016306</v>
      </c>
      <c r="J26" s="35"/>
      <c r="K26" s="29">
        <v>18276229</v>
      </c>
      <c r="L26" s="29">
        <v>2604838</v>
      </c>
      <c r="M26" s="29">
        <v>759297</v>
      </c>
      <c r="N26" s="29">
        <v>21640364</v>
      </c>
      <c r="P26" s="18"/>
      <c r="Q26" s="18"/>
    </row>
    <row r="27" spans="1:17" ht="30" customHeight="1" x14ac:dyDescent="0.2">
      <c r="A27" s="42"/>
      <c r="B27" s="43" t="s">
        <v>44</v>
      </c>
      <c r="C27" s="44"/>
      <c r="D27" s="25">
        <v>18700610</v>
      </c>
      <c r="E27" s="25">
        <v>121071230</v>
      </c>
      <c r="F27" s="25">
        <v>1019568943</v>
      </c>
      <c r="G27" s="25">
        <v>20001</v>
      </c>
      <c r="H27" s="25">
        <v>20260</v>
      </c>
      <c r="I27" s="25">
        <v>1019609204</v>
      </c>
      <c r="J27" s="35"/>
      <c r="K27" s="29">
        <v>37790369</v>
      </c>
      <c r="L27" s="29">
        <v>7285086</v>
      </c>
      <c r="M27" s="29">
        <v>797684</v>
      </c>
      <c r="N27" s="29">
        <v>45873139</v>
      </c>
      <c r="P27" s="18"/>
      <c r="Q27" s="18"/>
    </row>
    <row r="28" spans="1:17" s="2" customFormat="1" ht="15" customHeight="1" x14ac:dyDescent="0.2">
      <c r="A28" s="16"/>
      <c r="B28" s="24"/>
      <c r="C28" s="24"/>
      <c r="D28" s="27"/>
      <c r="E28" s="27"/>
      <c r="F28" s="27"/>
      <c r="G28" s="27"/>
      <c r="H28" s="27"/>
      <c r="I28" s="27"/>
      <c r="J28" s="31"/>
      <c r="K28" s="30"/>
      <c r="L28" s="30"/>
      <c r="M28" s="30"/>
      <c r="N28" s="30"/>
      <c r="P28" s="19"/>
      <c r="Q28" s="19"/>
    </row>
    <row r="29" spans="1:17" ht="30" customHeight="1" x14ac:dyDescent="0.2">
      <c r="A29" s="40" t="s">
        <v>1</v>
      </c>
      <c r="B29" s="43" t="s">
        <v>0</v>
      </c>
      <c r="C29" s="44"/>
      <c r="D29" s="25">
        <v>868752270</v>
      </c>
      <c r="E29" s="25">
        <v>2477346740</v>
      </c>
      <c r="F29" s="25">
        <v>3951191160</v>
      </c>
      <c r="G29" s="25">
        <v>31863</v>
      </c>
      <c r="H29" s="25">
        <v>0</v>
      </c>
      <c r="I29" s="25">
        <v>3951223023</v>
      </c>
      <c r="J29" s="35"/>
      <c r="K29" s="29">
        <v>180920114</v>
      </c>
      <c r="L29" s="29">
        <v>18490484</v>
      </c>
      <c r="M29" s="29">
        <v>14601806</v>
      </c>
      <c r="N29" s="29">
        <v>214012404</v>
      </c>
      <c r="P29" s="18"/>
      <c r="Q29" s="18"/>
    </row>
    <row r="30" spans="1:17" ht="30" customHeight="1" x14ac:dyDescent="0.2">
      <c r="A30" s="41"/>
      <c r="B30" s="43" t="s">
        <v>43</v>
      </c>
      <c r="C30" s="44"/>
      <c r="D30" s="25">
        <v>26856880</v>
      </c>
      <c r="E30" s="25">
        <v>135479667</v>
      </c>
      <c r="F30" s="25">
        <v>520004422</v>
      </c>
      <c r="G30" s="25">
        <v>4834</v>
      </c>
      <c r="H30" s="25">
        <v>7050</v>
      </c>
      <c r="I30" s="25">
        <v>520016306</v>
      </c>
      <c r="J30" s="35"/>
      <c r="K30" s="29">
        <v>18276229</v>
      </c>
      <c r="L30" s="29">
        <v>2604838</v>
      </c>
      <c r="M30" s="29">
        <v>759297</v>
      </c>
      <c r="N30" s="29">
        <v>21640364</v>
      </c>
      <c r="P30" s="18"/>
      <c r="Q30" s="18"/>
    </row>
    <row r="31" spans="1:17" ht="30" customHeight="1" x14ac:dyDescent="0.2">
      <c r="A31" s="41"/>
      <c r="B31" s="43" t="s">
        <v>138</v>
      </c>
      <c r="C31" s="44"/>
      <c r="D31" s="25">
        <v>17791620</v>
      </c>
      <c r="E31" s="25">
        <v>95127208</v>
      </c>
      <c r="F31" s="25">
        <v>555345215</v>
      </c>
      <c r="G31" s="25">
        <v>14087</v>
      </c>
      <c r="H31" s="25">
        <v>7469</v>
      </c>
      <c r="I31" s="25">
        <v>555366771</v>
      </c>
      <c r="J31" s="35"/>
      <c r="K31" s="29">
        <v>20534355</v>
      </c>
      <c r="L31" s="29">
        <v>4538918</v>
      </c>
      <c r="M31" s="29">
        <v>254800</v>
      </c>
      <c r="N31" s="29">
        <v>25328073</v>
      </c>
      <c r="P31" s="18"/>
      <c r="Q31" s="18"/>
    </row>
    <row r="32" spans="1:17" ht="30" customHeight="1" x14ac:dyDescent="0.2">
      <c r="A32" s="41"/>
      <c r="B32" s="43" t="s">
        <v>139</v>
      </c>
      <c r="C32" s="44"/>
      <c r="D32" s="25">
        <v>908990</v>
      </c>
      <c r="E32" s="25">
        <v>22071169</v>
      </c>
      <c r="F32" s="25">
        <v>297040003</v>
      </c>
      <c r="G32" s="25">
        <v>5914</v>
      </c>
      <c r="H32" s="25">
        <v>12791</v>
      </c>
      <c r="I32" s="25">
        <v>297058708</v>
      </c>
      <c r="J32" s="35"/>
      <c r="K32" s="29">
        <v>12163396</v>
      </c>
      <c r="L32" s="29">
        <v>2410157</v>
      </c>
      <c r="M32" s="29">
        <v>542884</v>
      </c>
      <c r="N32" s="29">
        <v>15116437</v>
      </c>
      <c r="P32" s="18"/>
      <c r="Q32" s="18"/>
    </row>
    <row r="33" spans="1:17" ht="30" customHeight="1" x14ac:dyDescent="0.2">
      <c r="A33" s="41"/>
      <c r="B33" s="43" t="s">
        <v>140</v>
      </c>
      <c r="C33" s="44"/>
      <c r="D33" s="25">
        <v>0</v>
      </c>
      <c r="E33" s="25">
        <v>3039481</v>
      </c>
      <c r="F33" s="25">
        <v>94400103</v>
      </c>
      <c r="G33" s="25">
        <v>0</v>
      </c>
      <c r="H33" s="25">
        <v>0</v>
      </c>
      <c r="I33" s="25">
        <v>94400103</v>
      </c>
      <c r="J33" s="35"/>
      <c r="K33" s="29">
        <v>3472713</v>
      </c>
      <c r="L33" s="29">
        <v>336011</v>
      </c>
      <c r="M33" s="29">
        <v>0</v>
      </c>
      <c r="N33" s="29">
        <v>3808724</v>
      </c>
      <c r="P33" s="18"/>
      <c r="Q33" s="18"/>
    </row>
    <row r="34" spans="1:17" ht="30" customHeight="1" x14ac:dyDescent="0.2">
      <c r="A34" s="41"/>
      <c r="B34" s="43" t="s">
        <v>142</v>
      </c>
      <c r="C34" s="44"/>
      <c r="D34" s="25">
        <v>0</v>
      </c>
      <c r="E34" s="25">
        <v>833372</v>
      </c>
      <c r="F34" s="25">
        <v>72783622</v>
      </c>
      <c r="G34" s="25">
        <v>0</v>
      </c>
      <c r="H34" s="25">
        <v>0</v>
      </c>
      <c r="I34" s="25">
        <v>72783622</v>
      </c>
      <c r="J34" s="35"/>
      <c r="K34" s="29">
        <v>1619905</v>
      </c>
      <c r="L34" s="29">
        <v>0</v>
      </c>
      <c r="M34" s="29">
        <v>0</v>
      </c>
      <c r="N34" s="29">
        <v>1619905</v>
      </c>
      <c r="P34" s="18"/>
      <c r="Q34" s="18"/>
    </row>
    <row r="35" spans="1:17" ht="30" customHeight="1" x14ac:dyDescent="0.2">
      <c r="A35" s="42"/>
      <c r="B35" s="43" t="s">
        <v>42</v>
      </c>
      <c r="C35" s="44"/>
      <c r="D35" s="25">
        <v>914309760</v>
      </c>
      <c r="E35" s="25">
        <v>2733897637</v>
      </c>
      <c r="F35" s="25">
        <v>5490764525</v>
      </c>
      <c r="G35" s="25">
        <v>56698</v>
      </c>
      <c r="H35" s="25">
        <v>27310</v>
      </c>
      <c r="I35" s="25">
        <v>5490848533</v>
      </c>
      <c r="J35" s="35"/>
      <c r="K35" s="29">
        <v>236986712</v>
      </c>
      <c r="L35" s="29">
        <v>28380408</v>
      </c>
      <c r="M35" s="29">
        <v>16158787</v>
      </c>
      <c r="N35" s="29">
        <v>281525907</v>
      </c>
      <c r="P35" s="18"/>
      <c r="Q35" s="18"/>
    </row>
    <row r="36" spans="1:17" x14ac:dyDescent="0.2">
      <c r="A36" s="38"/>
      <c r="B36" s="38"/>
      <c r="C36" s="4"/>
      <c r="D36" s="4"/>
      <c r="E36" s="4"/>
      <c r="F36" s="4"/>
      <c r="G36" s="4"/>
      <c r="H36" s="4"/>
      <c r="I36" s="15"/>
      <c r="J36" s="15"/>
      <c r="K36" s="15"/>
      <c r="L36" s="15"/>
      <c r="M36" s="15"/>
      <c r="N36" s="16"/>
    </row>
    <row r="37" spans="1:17" x14ac:dyDescent="0.2">
      <c r="O37" s="3"/>
    </row>
  </sheetData>
  <mergeCells count="45">
    <mergeCell ref="A1:N1"/>
    <mergeCell ref="A2:N2"/>
    <mergeCell ref="C3:C4"/>
    <mergeCell ref="D3:E3"/>
    <mergeCell ref="F3:N3"/>
    <mergeCell ref="D4:D8"/>
    <mergeCell ref="E4:E8"/>
    <mergeCell ref="F4:F8"/>
    <mergeCell ref="G4:G8"/>
    <mergeCell ref="H4:H8"/>
    <mergeCell ref="I4:I8"/>
    <mergeCell ref="J4:J8"/>
    <mergeCell ref="K4:N4"/>
    <mergeCell ref="K5:K8"/>
    <mergeCell ref="L5:L8"/>
    <mergeCell ref="M5:M8"/>
    <mergeCell ref="N5:N8"/>
    <mergeCell ref="A8:C9"/>
    <mergeCell ref="A10:A22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A24:A27"/>
    <mergeCell ref="B24:C24"/>
    <mergeCell ref="B25:C25"/>
    <mergeCell ref="B26:C26"/>
    <mergeCell ref="B27:C27"/>
    <mergeCell ref="A29:A35"/>
    <mergeCell ref="B29:C29"/>
    <mergeCell ref="B30:C30"/>
    <mergeCell ref="B31:C31"/>
    <mergeCell ref="B32:C32"/>
    <mergeCell ref="B33:C33"/>
    <mergeCell ref="B34:C34"/>
    <mergeCell ref="B35:C35"/>
  </mergeCells>
  <phoneticPr fontId="3"/>
  <pageMargins left="0.39370078740157483" right="0.39370078740157483" top="0.70866141732283472" bottom="0.47244094488188981" header="0.51181102362204722" footer="0.51181102362204722"/>
  <pageSetup paperSize="9" scale="59" fitToWidth="8" orientation="landscape" cellComments="asDisplayed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6"/>
  <sheetViews>
    <sheetView view="pageBreakPreview" zoomScaleNormal="100" zoomScaleSheetLayoutView="100" workbookViewId="0">
      <selection activeCell="B3" sqref="B1:M1048576"/>
    </sheetView>
  </sheetViews>
  <sheetFormatPr defaultColWidth="9" defaultRowHeight="10.8" x14ac:dyDescent="0.2"/>
  <cols>
    <col min="1" max="1" width="2.44140625" style="1" bestFit="1" customWidth="1"/>
    <col min="2" max="13" width="14.33203125" style="1" customWidth="1"/>
    <col min="14" max="14" width="9.6640625" style="2" customWidth="1"/>
    <col min="15" max="16384" width="9" style="1"/>
  </cols>
  <sheetData>
    <row r="1" spans="1:17" ht="40.049999999999997" customHeight="1" x14ac:dyDescent="0.2">
      <c r="A1" s="61" t="str">
        <f>'12-1'!A1:L1</f>
        <v>第１２表　課税標準額段階別令和４年度分所得割額等に関する調（市町村合計） （第５８表、５９表を含む）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7" ht="30" customHeight="1" x14ac:dyDescent="0.2">
      <c r="A2" s="62" t="s">
        <v>128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17" ht="19.95" customHeight="1" x14ac:dyDescent="0.2">
      <c r="A3" s="14"/>
      <c r="B3" s="13"/>
      <c r="C3" s="63" t="s">
        <v>24</v>
      </c>
      <c r="D3" s="106" t="s">
        <v>40</v>
      </c>
      <c r="E3" s="107"/>
      <c r="F3" s="107"/>
      <c r="G3" s="107"/>
      <c r="H3" s="107"/>
      <c r="I3" s="107"/>
      <c r="J3" s="107"/>
      <c r="K3" s="108"/>
      <c r="L3" s="109" t="s">
        <v>39</v>
      </c>
      <c r="M3" s="110"/>
      <c r="N3" s="1"/>
    </row>
    <row r="4" spans="1:17" ht="15" customHeight="1" x14ac:dyDescent="0.2">
      <c r="A4" s="11"/>
      <c r="B4" s="2"/>
      <c r="C4" s="64"/>
      <c r="D4" s="92" t="s">
        <v>18</v>
      </c>
      <c r="E4" s="93"/>
      <c r="F4" s="94"/>
      <c r="G4" s="104" t="s">
        <v>93</v>
      </c>
      <c r="H4" s="75" t="s">
        <v>94</v>
      </c>
      <c r="I4" s="75" t="s">
        <v>95</v>
      </c>
      <c r="J4" s="75" t="s">
        <v>96</v>
      </c>
      <c r="K4" s="46" t="s">
        <v>13</v>
      </c>
      <c r="L4" s="102" t="s">
        <v>97</v>
      </c>
      <c r="M4" s="75" t="s">
        <v>98</v>
      </c>
      <c r="N4" s="1"/>
    </row>
    <row r="5" spans="1:17" ht="15" customHeight="1" x14ac:dyDescent="0.2">
      <c r="A5" s="11"/>
      <c r="B5" s="2"/>
      <c r="C5" s="12"/>
      <c r="D5" s="75" t="s">
        <v>90</v>
      </c>
      <c r="E5" s="75" t="s">
        <v>99</v>
      </c>
      <c r="F5" s="46" t="s">
        <v>54</v>
      </c>
      <c r="G5" s="111"/>
      <c r="H5" s="76"/>
      <c r="I5" s="76"/>
      <c r="J5" s="76"/>
      <c r="K5" s="47"/>
      <c r="L5" s="112"/>
      <c r="M5" s="76"/>
      <c r="N5" s="1"/>
    </row>
    <row r="6" spans="1:17" ht="15" customHeight="1" x14ac:dyDescent="0.2">
      <c r="A6" s="11"/>
      <c r="B6" s="2"/>
      <c r="C6" s="12"/>
      <c r="D6" s="105"/>
      <c r="E6" s="76"/>
      <c r="F6" s="47"/>
      <c r="G6" s="111"/>
      <c r="H6" s="76"/>
      <c r="I6" s="76"/>
      <c r="J6" s="76"/>
      <c r="K6" s="47"/>
      <c r="L6" s="112"/>
      <c r="M6" s="76"/>
      <c r="N6" s="1"/>
    </row>
    <row r="7" spans="1:17" ht="15" customHeight="1" x14ac:dyDescent="0.2">
      <c r="A7" s="11"/>
      <c r="B7" s="2"/>
      <c r="C7" s="12"/>
      <c r="D7" s="105"/>
      <c r="E7" s="76"/>
      <c r="F7" s="47"/>
      <c r="G7" s="111"/>
      <c r="H7" s="76"/>
      <c r="I7" s="76"/>
      <c r="J7" s="76"/>
      <c r="K7" s="47"/>
      <c r="L7" s="112"/>
      <c r="M7" s="76"/>
      <c r="N7" s="1"/>
    </row>
    <row r="8" spans="1:17" ht="15" customHeight="1" x14ac:dyDescent="0.2">
      <c r="A8" s="55" t="s">
        <v>10</v>
      </c>
      <c r="B8" s="56"/>
      <c r="C8" s="57"/>
      <c r="D8" s="105"/>
      <c r="E8" s="76"/>
      <c r="F8" s="47"/>
      <c r="G8" s="111"/>
      <c r="H8" s="76"/>
      <c r="I8" s="76"/>
      <c r="J8" s="76"/>
      <c r="K8" s="47"/>
      <c r="L8" s="112"/>
      <c r="M8" s="76"/>
      <c r="N8" s="1"/>
    </row>
    <row r="9" spans="1:17" ht="15" customHeight="1" x14ac:dyDescent="0.2">
      <c r="A9" s="58"/>
      <c r="B9" s="59"/>
      <c r="C9" s="60"/>
      <c r="D9" s="5" t="s">
        <v>7</v>
      </c>
      <c r="E9" s="5" t="s">
        <v>7</v>
      </c>
      <c r="F9" s="5" t="s">
        <v>7</v>
      </c>
      <c r="G9" s="8" t="s">
        <v>7</v>
      </c>
      <c r="H9" s="5" t="s">
        <v>9</v>
      </c>
      <c r="I9" s="5" t="s">
        <v>9</v>
      </c>
      <c r="J9" s="5" t="s">
        <v>7</v>
      </c>
      <c r="K9" s="5" t="s">
        <v>7</v>
      </c>
      <c r="L9" s="5" t="s">
        <v>7</v>
      </c>
      <c r="M9" s="5" t="s">
        <v>7</v>
      </c>
      <c r="N9" s="1"/>
    </row>
    <row r="10" spans="1:17" ht="30" customHeight="1" x14ac:dyDescent="0.2">
      <c r="A10" s="45" t="s">
        <v>5</v>
      </c>
      <c r="B10" s="43" t="s">
        <v>41</v>
      </c>
      <c r="C10" s="44"/>
      <c r="D10" s="29">
        <v>234815</v>
      </c>
      <c r="E10" s="29">
        <v>9193</v>
      </c>
      <c r="F10" s="29">
        <v>244008</v>
      </c>
      <c r="G10" s="29">
        <v>2398573</v>
      </c>
      <c r="H10" s="29">
        <v>4766978</v>
      </c>
      <c r="I10" s="29">
        <v>152411</v>
      </c>
      <c r="J10" s="29">
        <v>632160</v>
      </c>
      <c r="K10" s="29">
        <v>82584035</v>
      </c>
      <c r="L10" s="29">
        <v>189294</v>
      </c>
      <c r="M10" s="35"/>
      <c r="N10" s="1"/>
      <c r="O10" s="18"/>
      <c r="P10" s="18"/>
      <c r="Q10" s="18"/>
    </row>
    <row r="11" spans="1:17" ht="30" customHeight="1" x14ac:dyDescent="0.2">
      <c r="A11" s="45"/>
      <c r="B11" s="43" t="s">
        <v>45</v>
      </c>
      <c r="C11" s="44"/>
      <c r="D11" s="29">
        <v>119459</v>
      </c>
      <c r="E11" s="29">
        <v>44</v>
      </c>
      <c r="F11" s="29">
        <v>119503</v>
      </c>
      <c r="G11" s="29">
        <v>2155583</v>
      </c>
      <c r="H11" s="29">
        <v>3397999</v>
      </c>
      <c r="I11" s="29">
        <v>574709</v>
      </c>
      <c r="J11" s="29">
        <v>395097</v>
      </c>
      <c r="K11" s="29">
        <v>375437712</v>
      </c>
      <c r="L11" s="29">
        <v>19934634</v>
      </c>
      <c r="M11" s="35"/>
      <c r="N11" s="1"/>
      <c r="O11" s="18"/>
      <c r="P11" s="18"/>
      <c r="Q11" s="18"/>
    </row>
    <row r="12" spans="1:17" ht="30" customHeight="1" x14ac:dyDescent="0.2">
      <c r="A12" s="45"/>
      <c r="B12" s="43" t="s">
        <v>46</v>
      </c>
      <c r="C12" s="44"/>
      <c r="D12" s="29">
        <v>144070</v>
      </c>
      <c r="E12" s="29">
        <v>1228</v>
      </c>
      <c r="F12" s="29">
        <v>145298</v>
      </c>
      <c r="G12" s="29">
        <v>4282991</v>
      </c>
      <c r="H12" s="29">
        <v>4646706</v>
      </c>
      <c r="I12" s="29">
        <v>558146</v>
      </c>
      <c r="J12" s="29">
        <v>412833</v>
      </c>
      <c r="K12" s="29">
        <v>896309691</v>
      </c>
      <c r="L12" s="29">
        <v>51061813</v>
      </c>
      <c r="M12" s="35"/>
      <c r="N12" s="1"/>
      <c r="O12" s="18"/>
      <c r="P12" s="18"/>
      <c r="Q12" s="18"/>
    </row>
    <row r="13" spans="1:17" ht="30" customHeight="1" x14ac:dyDescent="0.2">
      <c r="A13" s="45"/>
      <c r="B13" s="43" t="s">
        <v>47</v>
      </c>
      <c r="C13" s="44"/>
      <c r="D13" s="29">
        <v>108974</v>
      </c>
      <c r="E13" s="29">
        <v>0</v>
      </c>
      <c r="F13" s="29">
        <v>108974</v>
      </c>
      <c r="G13" s="29">
        <v>2914447</v>
      </c>
      <c r="H13" s="29">
        <v>4652562</v>
      </c>
      <c r="I13" s="29">
        <v>406023</v>
      </c>
      <c r="J13" s="29">
        <v>664959</v>
      </c>
      <c r="K13" s="29">
        <v>915402656</v>
      </c>
      <c r="L13" s="29">
        <v>52858980</v>
      </c>
      <c r="M13" s="35"/>
      <c r="N13" s="1"/>
      <c r="O13" s="18"/>
      <c r="P13" s="18"/>
      <c r="Q13" s="18"/>
    </row>
    <row r="14" spans="1:17" ht="30" customHeight="1" x14ac:dyDescent="0.2">
      <c r="A14" s="45"/>
      <c r="B14" s="43" t="s">
        <v>48</v>
      </c>
      <c r="C14" s="44"/>
      <c r="D14" s="29">
        <v>276906</v>
      </c>
      <c r="E14" s="29">
        <v>6183</v>
      </c>
      <c r="F14" s="29">
        <v>283089</v>
      </c>
      <c r="G14" s="29">
        <v>3053759</v>
      </c>
      <c r="H14" s="29">
        <v>3507422</v>
      </c>
      <c r="I14" s="29">
        <v>375552</v>
      </c>
      <c r="J14" s="29">
        <v>396869</v>
      </c>
      <c r="K14" s="29">
        <v>708248726</v>
      </c>
      <c r="L14" s="29">
        <v>41010970</v>
      </c>
      <c r="M14" s="35"/>
      <c r="N14" s="1"/>
      <c r="O14" s="18"/>
      <c r="P14" s="18"/>
      <c r="Q14" s="18"/>
    </row>
    <row r="15" spans="1:17" ht="30" customHeight="1" x14ac:dyDescent="0.2">
      <c r="A15" s="45"/>
      <c r="B15" s="43" t="s">
        <v>49</v>
      </c>
      <c r="C15" s="44"/>
      <c r="D15" s="29">
        <v>168979</v>
      </c>
      <c r="E15" s="29">
        <v>0</v>
      </c>
      <c r="F15" s="29">
        <v>168979</v>
      </c>
      <c r="G15" s="29">
        <v>4387940</v>
      </c>
      <c r="H15" s="29">
        <v>4029311</v>
      </c>
      <c r="I15" s="29">
        <v>446132</v>
      </c>
      <c r="J15" s="29">
        <v>499372</v>
      </c>
      <c r="K15" s="29">
        <v>783281004</v>
      </c>
      <c r="L15" s="29">
        <v>45334744</v>
      </c>
      <c r="M15" s="35"/>
      <c r="N15" s="1"/>
      <c r="O15" s="18"/>
      <c r="P15" s="18"/>
      <c r="Q15" s="18"/>
    </row>
    <row r="16" spans="1:17" ht="30" customHeight="1" x14ac:dyDescent="0.2">
      <c r="A16" s="45"/>
      <c r="B16" s="43" t="s">
        <v>50</v>
      </c>
      <c r="C16" s="44"/>
      <c r="D16" s="29">
        <v>267286</v>
      </c>
      <c r="E16" s="29">
        <v>0</v>
      </c>
      <c r="F16" s="29">
        <v>267286</v>
      </c>
      <c r="G16" s="29">
        <v>4238746</v>
      </c>
      <c r="H16" s="29">
        <v>3211869</v>
      </c>
      <c r="I16" s="29">
        <v>360142</v>
      </c>
      <c r="J16" s="29">
        <v>368931</v>
      </c>
      <c r="K16" s="29">
        <v>463300645</v>
      </c>
      <c r="L16" s="29">
        <v>26606452</v>
      </c>
      <c r="M16" s="35"/>
      <c r="N16" s="1"/>
      <c r="O16" s="18"/>
      <c r="P16" s="18"/>
      <c r="Q16" s="18"/>
    </row>
    <row r="17" spans="1:17" ht="30" customHeight="1" x14ac:dyDescent="0.2">
      <c r="A17" s="45"/>
      <c r="B17" s="43" t="s">
        <v>51</v>
      </c>
      <c r="C17" s="44"/>
      <c r="D17" s="29">
        <v>168241</v>
      </c>
      <c r="E17" s="29">
        <v>0</v>
      </c>
      <c r="F17" s="29">
        <v>168241</v>
      </c>
      <c r="G17" s="29">
        <v>6023852</v>
      </c>
      <c r="H17" s="29">
        <v>4661931</v>
      </c>
      <c r="I17" s="29">
        <v>938652</v>
      </c>
      <c r="J17" s="29">
        <v>320476</v>
      </c>
      <c r="K17" s="29">
        <v>553769822</v>
      </c>
      <c r="L17" s="29">
        <v>31198312</v>
      </c>
      <c r="M17" s="35"/>
      <c r="N17" s="1"/>
      <c r="O17" s="18"/>
      <c r="P17" s="18"/>
      <c r="Q17" s="18"/>
    </row>
    <row r="18" spans="1:17" ht="30" customHeight="1" x14ac:dyDescent="0.2">
      <c r="A18" s="45"/>
      <c r="B18" s="43" t="s">
        <v>134</v>
      </c>
      <c r="C18" s="44"/>
      <c r="D18" s="29">
        <v>281730</v>
      </c>
      <c r="E18" s="29">
        <v>0</v>
      </c>
      <c r="F18" s="29">
        <v>281730</v>
      </c>
      <c r="G18" s="29">
        <v>16898775</v>
      </c>
      <c r="H18" s="29">
        <v>9417329</v>
      </c>
      <c r="I18" s="29">
        <v>1147161</v>
      </c>
      <c r="J18" s="29">
        <v>393058</v>
      </c>
      <c r="K18" s="29">
        <v>608832897</v>
      </c>
      <c r="L18" s="29">
        <v>33320201</v>
      </c>
      <c r="M18" s="35"/>
      <c r="N18" s="1"/>
      <c r="O18" s="18"/>
      <c r="P18" s="18"/>
      <c r="Q18" s="18"/>
    </row>
    <row r="19" spans="1:17" ht="30" customHeight="1" x14ac:dyDescent="0.2">
      <c r="A19" s="45"/>
      <c r="B19" s="43" t="s">
        <v>135</v>
      </c>
      <c r="C19" s="44"/>
      <c r="D19" s="29">
        <v>202369</v>
      </c>
      <c r="E19" s="29">
        <v>0</v>
      </c>
      <c r="F19" s="29">
        <v>202369</v>
      </c>
      <c r="G19" s="29">
        <v>21738746</v>
      </c>
      <c r="H19" s="29">
        <v>7002616</v>
      </c>
      <c r="I19" s="29">
        <v>802918</v>
      </c>
      <c r="J19" s="29">
        <v>91680</v>
      </c>
      <c r="K19" s="29">
        <v>342013474</v>
      </c>
      <c r="L19" s="29">
        <v>17821505</v>
      </c>
      <c r="M19" s="35"/>
      <c r="N19" s="1"/>
      <c r="O19" s="18"/>
      <c r="P19" s="18"/>
      <c r="Q19" s="18"/>
    </row>
    <row r="20" spans="1:17" ht="30" customHeight="1" x14ac:dyDescent="0.2">
      <c r="A20" s="45"/>
      <c r="B20" s="43" t="s">
        <v>143</v>
      </c>
      <c r="C20" s="44"/>
      <c r="D20" s="29">
        <v>3427</v>
      </c>
      <c r="E20" s="29">
        <v>0</v>
      </c>
      <c r="F20" s="29">
        <v>3427</v>
      </c>
      <c r="G20" s="29">
        <v>3903932</v>
      </c>
      <c r="H20" s="29">
        <v>6456744</v>
      </c>
      <c r="I20" s="29">
        <v>493676</v>
      </c>
      <c r="J20" s="29">
        <v>16385</v>
      </c>
      <c r="K20" s="29">
        <v>109082991</v>
      </c>
      <c r="L20" s="29">
        <v>5663950</v>
      </c>
      <c r="M20" s="35"/>
      <c r="N20" s="1"/>
      <c r="O20" s="18"/>
      <c r="P20" s="18"/>
      <c r="Q20" s="18"/>
    </row>
    <row r="21" spans="1:17" ht="30" customHeight="1" x14ac:dyDescent="0.2">
      <c r="A21" s="45"/>
      <c r="B21" s="43" t="s">
        <v>137</v>
      </c>
      <c r="C21" s="44"/>
      <c r="D21" s="29">
        <v>13902</v>
      </c>
      <c r="E21" s="29">
        <v>0</v>
      </c>
      <c r="F21" s="29">
        <v>13902</v>
      </c>
      <c r="G21" s="29">
        <v>5603437</v>
      </c>
      <c r="H21" s="29">
        <v>3128604</v>
      </c>
      <c r="I21" s="29">
        <v>188537</v>
      </c>
      <c r="J21" s="29">
        <v>98096</v>
      </c>
      <c r="K21" s="29">
        <v>83436103</v>
      </c>
      <c r="L21" s="29">
        <v>4367006</v>
      </c>
      <c r="M21" s="35"/>
      <c r="N21" s="1"/>
      <c r="O21" s="18"/>
      <c r="P21" s="18"/>
      <c r="Q21" s="18"/>
    </row>
    <row r="22" spans="1:17" ht="30" customHeight="1" x14ac:dyDescent="0.2">
      <c r="A22" s="45"/>
      <c r="B22" s="43" t="s">
        <v>42</v>
      </c>
      <c r="C22" s="44"/>
      <c r="D22" s="29">
        <v>1990158</v>
      </c>
      <c r="E22" s="29">
        <v>16648</v>
      </c>
      <c r="F22" s="29">
        <v>2006806</v>
      </c>
      <c r="G22" s="29">
        <v>77600781</v>
      </c>
      <c r="H22" s="29">
        <v>58880071</v>
      </c>
      <c r="I22" s="29">
        <v>6444059</v>
      </c>
      <c r="J22" s="29">
        <v>4289916</v>
      </c>
      <c r="K22" s="29">
        <v>5921699756</v>
      </c>
      <c r="L22" s="29">
        <v>329367861</v>
      </c>
      <c r="M22" s="35"/>
      <c r="N22" s="1"/>
      <c r="O22" s="18"/>
      <c r="P22" s="18"/>
      <c r="Q22" s="18"/>
    </row>
    <row r="23" spans="1:17" s="2" customFormat="1" ht="15" customHeight="1" x14ac:dyDescent="0.2">
      <c r="A23" s="22"/>
      <c r="B23" s="23"/>
      <c r="C23" s="23"/>
      <c r="D23" s="30"/>
      <c r="E23" s="30"/>
      <c r="F23" s="30"/>
      <c r="G23" s="30"/>
      <c r="H23" s="30"/>
      <c r="I23" s="30"/>
      <c r="J23" s="30"/>
      <c r="K23" s="30"/>
      <c r="L23" s="30"/>
      <c r="M23" s="31"/>
      <c r="N23" s="1"/>
      <c r="O23" s="19"/>
      <c r="P23" s="19"/>
      <c r="Q23" s="19"/>
    </row>
    <row r="24" spans="1:17" ht="30" customHeight="1" x14ac:dyDescent="0.2">
      <c r="A24" s="40" t="s">
        <v>4</v>
      </c>
      <c r="B24" s="43" t="s">
        <v>3</v>
      </c>
      <c r="C24" s="44"/>
      <c r="D24" s="29">
        <v>498344</v>
      </c>
      <c r="E24" s="29">
        <v>10465</v>
      </c>
      <c r="F24" s="29">
        <v>508809</v>
      </c>
      <c r="G24" s="29">
        <v>8837147</v>
      </c>
      <c r="H24" s="29">
        <v>12811683</v>
      </c>
      <c r="I24" s="29">
        <v>1285266</v>
      </c>
      <c r="J24" s="29">
        <v>1440090</v>
      </c>
      <c r="K24" s="29">
        <v>1354331438</v>
      </c>
      <c r="L24" s="29">
        <v>71185741</v>
      </c>
      <c r="M24" s="35"/>
      <c r="N24" s="1"/>
      <c r="O24" s="18"/>
      <c r="P24" s="18"/>
      <c r="Q24" s="18"/>
    </row>
    <row r="25" spans="1:17" ht="30" customHeight="1" x14ac:dyDescent="0.2">
      <c r="A25" s="41"/>
      <c r="B25" s="43" t="s">
        <v>2</v>
      </c>
      <c r="C25" s="44"/>
      <c r="D25" s="29">
        <v>822145</v>
      </c>
      <c r="E25" s="29">
        <v>6183</v>
      </c>
      <c r="F25" s="29">
        <v>828328</v>
      </c>
      <c r="G25" s="29">
        <v>14594892</v>
      </c>
      <c r="H25" s="29">
        <v>15401164</v>
      </c>
      <c r="I25" s="29">
        <v>1587849</v>
      </c>
      <c r="J25" s="29">
        <v>1930131</v>
      </c>
      <c r="K25" s="29">
        <v>2870233031</v>
      </c>
      <c r="L25" s="29">
        <v>165811146</v>
      </c>
      <c r="M25" s="35"/>
      <c r="N25" s="1"/>
      <c r="O25" s="18"/>
      <c r="P25" s="18"/>
      <c r="Q25" s="18"/>
    </row>
    <row r="26" spans="1:17" ht="30" customHeight="1" x14ac:dyDescent="0.2">
      <c r="A26" s="41"/>
      <c r="B26" s="43" t="s">
        <v>43</v>
      </c>
      <c r="C26" s="44"/>
      <c r="D26" s="29">
        <v>168241</v>
      </c>
      <c r="E26" s="29">
        <v>0</v>
      </c>
      <c r="F26" s="29">
        <v>168241</v>
      </c>
      <c r="G26" s="29">
        <v>6023852</v>
      </c>
      <c r="H26" s="29">
        <v>4661931</v>
      </c>
      <c r="I26" s="29">
        <v>938652</v>
      </c>
      <c r="J26" s="29">
        <v>320476</v>
      </c>
      <c r="K26" s="29">
        <v>553769822</v>
      </c>
      <c r="L26" s="29">
        <v>31198312</v>
      </c>
      <c r="M26" s="35"/>
      <c r="N26" s="1"/>
      <c r="O26" s="18"/>
      <c r="P26" s="18"/>
      <c r="Q26" s="18"/>
    </row>
    <row r="27" spans="1:17" ht="30" customHeight="1" x14ac:dyDescent="0.2">
      <c r="A27" s="42"/>
      <c r="B27" s="43" t="s">
        <v>44</v>
      </c>
      <c r="C27" s="44"/>
      <c r="D27" s="29">
        <v>501428</v>
      </c>
      <c r="E27" s="29">
        <v>0</v>
      </c>
      <c r="F27" s="29">
        <v>501428</v>
      </c>
      <c r="G27" s="29">
        <v>48144890</v>
      </c>
      <c r="H27" s="29">
        <v>26005293</v>
      </c>
      <c r="I27" s="29">
        <v>2632292</v>
      </c>
      <c r="J27" s="29">
        <v>599219</v>
      </c>
      <c r="K27" s="29">
        <v>1143365465</v>
      </c>
      <c r="L27" s="29">
        <v>61172662</v>
      </c>
      <c r="M27" s="35"/>
      <c r="N27" s="1"/>
      <c r="O27" s="18"/>
      <c r="P27" s="18"/>
      <c r="Q27" s="18"/>
    </row>
    <row r="28" spans="1:17" s="2" customFormat="1" ht="15" customHeight="1" x14ac:dyDescent="0.2">
      <c r="A28" s="16"/>
      <c r="B28" s="24"/>
      <c r="C28" s="24"/>
      <c r="D28" s="30"/>
      <c r="E28" s="30"/>
      <c r="F28" s="30"/>
      <c r="G28" s="30"/>
      <c r="H28" s="30"/>
      <c r="I28" s="30"/>
      <c r="J28" s="30"/>
      <c r="K28" s="30"/>
      <c r="L28" s="30"/>
      <c r="M28" s="31"/>
      <c r="N28" s="1"/>
      <c r="O28" s="19"/>
      <c r="P28" s="19"/>
      <c r="Q28" s="19"/>
    </row>
    <row r="29" spans="1:17" ht="30" customHeight="1" x14ac:dyDescent="0.2">
      <c r="A29" s="40" t="s">
        <v>1</v>
      </c>
      <c r="B29" s="43" t="s">
        <v>0</v>
      </c>
      <c r="C29" s="44"/>
      <c r="D29" s="29">
        <v>1320489</v>
      </c>
      <c r="E29" s="29">
        <v>16648</v>
      </c>
      <c r="F29" s="29">
        <v>1337137</v>
      </c>
      <c r="G29" s="29">
        <v>23432039</v>
      </c>
      <c r="H29" s="29">
        <v>28185437</v>
      </c>
      <c r="I29" s="29">
        <v>2866722</v>
      </c>
      <c r="J29" s="29">
        <v>3369745</v>
      </c>
      <c r="K29" s="29">
        <v>4224426507</v>
      </c>
      <c r="L29" s="29">
        <v>157966541</v>
      </c>
      <c r="M29" s="35"/>
      <c r="N29" s="1"/>
      <c r="O29" s="18"/>
      <c r="P29" s="18"/>
      <c r="Q29" s="18"/>
    </row>
    <row r="30" spans="1:17" ht="30" customHeight="1" x14ac:dyDescent="0.2">
      <c r="A30" s="41"/>
      <c r="B30" s="43" t="s">
        <v>43</v>
      </c>
      <c r="C30" s="44"/>
      <c r="D30" s="29">
        <v>168241</v>
      </c>
      <c r="E30" s="29">
        <v>0</v>
      </c>
      <c r="F30" s="29">
        <v>168241</v>
      </c>
      <c r="G30" s="29">
        <v>6023852</v>
      </c>
      <c r="H30" s="29">
        <v>4661931</v>
      </c>
      <c r="I30" s="29">
        <v>938652</v>
      </c>
      <c r="J30" s="29">
        <v>320476</v>
      </c>
      <c r="K30" s="29">
        <v>553769822</v>
      </c>
      <c r="L30" s="29">
        <v>20797961</v>
      </c>
      <c r="M30" s="35"/>
      <c r="N30" s="1"/>
      <c r="O30" s="18"/>
      <c r="P30" s="18"/>
      <c r="Q30" s="18"/>
    </row>
    <row r="31" spans="1:17" ht="30" customHeight="1" x14ac:dyDescent="0.2">
      <c r="A31" s="41"/>
      <c r="B31" s="43" t="s">
        <v>138</v>
      </c>
      <c r="C31" s="44"/>
      <c r="D31" s="29">
        <v>281730</v>
      </c>
      <c r="E31" s="29">
        <v>0</v>
      </c>
      <c r="F31" s="29">
        <v>281730</v>
      </c>
      <c r="G31" s="29">
        <v>16898775</v>
      </c>
      <c r="H31" s="29">
        <v>9417329</v>
      </c>
      <c r="I31" s="29">
        <v>1147161</v>
      </c>
      <c r="J31" s="29">
        <v>393058</v>
      </c>
      <c r="K31" s="29">
        <v>608832897</v>
      </c>
      <c r="L31" s="29">
        <v>22212861</v>
      </c>
      <c r="M31" s="35"/>
      <c r="N31" s="1"/>
      <c r="O31" s="18"/>
      <c r="P31" s="18"/>
      <c r="Q31" s="18"/>
    </row>
    <row r="32" spans="1:17" ht="30" customHeight="1" x14ac:dyDescent="0.2">
      <c r="A32" s="41"/>
      <c r="B32" s="43" t="s">
        <v>139</v>
      </c>
      <c r="C32" s="44"/>
      <c r="D32" s="29">
        <v>202369</v>
      </c>
      <c r="E32" s="29">
        <v>0</v>
      </c>
      <c r="F32" s="29">
        <v>202369</v>
      </c>
      <c r="G32" s="29">
        <v>21738746</v>
      </c>
      <c r="H32" s="29">
        <v>7002616</v>
      </c>
      <c r="I32" s="29">
        <v>802918</v>
      </c>
      <c r="J32" s="29">
        <v>91680</v>
      </c>
      <c r="K32" s="29">
        <v>342013474</v>
      </c>
      <c r="L32" s="29">
        <v>11881926</v>
      </c>
      <c r="M32" s="35"/>
      <c r="N32" s="1"/>
      <c r="O32" s="18"/>
      <c r="P32" s="18"/>
      <c r="Q32" s="18"/>
    </row>
    <row r="33" spans="1:17" ht="30" customHeight="1" x14ac:dyDescent="0.2">
      <c r="A33" s="41"/>
      <c r="B33" s="43" t="s">
        <v>140</v>
      </c>
      <c r="C33" s="44"/>
      <c r="D33" s="29">
        <v>3427</v>
      </c>
      <c r="E33" s="29">
        <v>0</v>
      </c>
      <c r="F33" s="29">
        <v>3427</v>
      </c>
      <c r="G33" s="29">
        <v>3903932</v>
      </c>
      <c r="H33" s="29">
        <v>6456744</v>
      </c>
      <c r="I33" s="29">
        <v>493676</v>
      </c>
      <c r="J33" s="29">
        <v>16385</v>
      </c>
      <c r="K33" s="29">
        <v>109082991</v>
      </c>
      <c r="L33" s="29">
        <v>3775954</v>
      </c>
      <c r="M33" s="35"/>
      <c r="N33" s="1"/>
      <c r="O33" s="18"/>
      <c r="P33" s="18"/>
      <c r="Q33" s="18"/>
    </row>
    <row r="34" spans="1:17" ht="30" customHeight="1" x14ac:dyDescent="0.2">
      <c r="A34" s="41"/>
      <c r="B34" s="43" t="s">
        <v>142</v>
      </c>
      <c r="C34" s="44"/>
      <c r="D34" s="29">
        <v>13902</v>
      </c>
      <c r="E34" s="29">
        <v>0</v>
      </c>
      <c r="F34" s="29">
        <v>13902</v>
      </c>
      <c r="G34" s="29">
        <v>5603437</v>
      </c>
      <c r="H34" s="29">
        <v>3128604</v>
      </c>
      <c r="I34" s="29">
        <v>188537</v>
      </c>
      <c r="J34" s="29">
        <v>98096</v>
      </c>
      <c r="K34" s="29">
        <v>83436103</v>
      </c>
      <c r="L34" s="29">
        <v>2911333</v>
      </c>
      <c r="M34" s="35"/>
      <c r="N34" s="1"/>
      <c r="O34" s="18"/>
      <c r="P34" s="18"/>
      <c r="Q34" s="18"/>
    </row>
    <row r="35" spans="1:17" ht="30" customHeight="1" x14ac:dyDescent="0.2">
      <c r="A35" s="42"/>
      <c r="B35" s="43" t="s">
        <v>42</v>
      </c>
      <c r="C35" s="44"/>
      <c r="D35" s="29">
        <v>1990158</v>
      </c>
      <c r="E35" s="29">
        <v>16648</v>
      </c>
      <c r="F35" s="29">
        <v>2006806</v>
      </c>
      <c r="G35" s="29">
        <v>77600781</v>
      </c>
      <c r="H35" s="29">
        <v>58852661</v>
      </c>
      <c r="I35" s="29">
        <v>6437666</v>
      </c>
      <c r="J35" s="29">
        <v>4289440</v>
      </c>
      <c r="K35" s="29">
        <v>5921561794</v>
      </c>
      <c r="L35" s="29">
        <v>219546576</v>
      </c>
      <c r="M35" s="35"/>
      <c r="N35" s="1"/>
      <c r="O35" s="18"/>
      <c r="P35" s="18"/>
      <c r="Q35" s="18"/>
    </row>
    <row r="36" spans="1:17" x14ac:dyDescent="0.2">
      <c r="N36" s="3"/>
    </row>
  </sheetData>
  <mergeCells count="44">
    <mergeCell ref="A1:M1"/>
    <mergeCell ref="A2:M2"/>
    <mergeCell ref="C3:C4"/>
    <mergeCell ref="D3:K3"/>
    <mergeCell ref="L3:M3"/>
    <mergeCell ref="D4:F4"/>
    <mergeCell ref="G4:G8"/>
    <mergeCell ref="H4:H8"/>
    <mergeCell ref="I4:I8"/>
    <mergeCell ref="J4:J8"/>
    <mergeCell ref="K4:K8"/>
    <mergeCell ref="L4:L8"/>
    <mergeCell ref="M4:M8"/>
    <mergeCell ref="D5:D8"/>
    <mergeCell ref="E5:E8"/>
    <mergeCell ref="F5:F8"/>
    <mergeCell ref="A8:C9"/>
    <mergeCell ref="A10:A22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A24:A27"/>
    <mergeCell ref="B24:C24"/>
    <mergeCell ref="B25:C25"/>
    <mergeCell ref="B26:C26"/>
    <mergeCell ref="B27:C27"/>
    <mergeCell ref="A29:A35"/>
    <mergeCell ref="B29:C29"/>
    <mergeCell ref="B30:C30"/>
    <mergeCell ref="B31:C31"/>
    <mergeCell ref="B32:C32"/>
    <mergeCell ref="B33:C33"/>
    <mergeCell ref="B34:C34"/>
    <mergeCell ref="B35:C35"/>
  </mergeCells>
  <phoneticPr fontId="3"/>
  <pageMargins left="0.39370078740157483" right="0.39370078740157483" top="0.70866141732283472" bottom="0.47244094488188981" header="0.51181102362204722" footer="0.51181102362204722"/>
  <pageSetup paperSize="9" scale="59" fitToWidth="8" orientation="landscape" cellComments="asDisplayed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7"/>
  <sheetViews>
    <sheetView view="pageBreakPreview" zoomScaleNormal="100" zoomScaleSheetLayoutView="100" workbookViewId="0">
      <selection activeCell="E12" sqref="E12"/>
    </sheetView>
  </sheetViews>
  <sheetFormatPr defaultColWidth="9" defaultRowHeight="10.8" x14ac:dyDescent="0.2"/>
  <cols>
    <col min="1" max="1" width="2.44140625" style="1" bestFit="1" customWidth="1"/>
    <col min="2" max="15" width="14.33203125" style="1" customWidth="1"/>
    <col min="16" max="16" width="9.6640625" style="2" customWidth="1"/>
    <col min="17" max="16384" width="9" style="1"/>
  </cols>
  <sheetData>
    <row r="1" spans="1:17" ht="40.049999999999997" customHeight="1" x14ac:dyDescent="0.2">
      <c r="A1" s="61" t="str">
        <f>'12-1'!A1:L1</f>
        <v>第１２表　課税標準額段階別令和４年度分所得割額等に関する調（市町村合計） （第５８表、５９表を含む）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2" spans="1:17" ht="30" customHeight="1" x14ac:dyDescent="0.2">
      <c r="A2" s="62" t="s">
        <v>129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1:17" ht="19.95" customHeight="1" x14ac:dyDescent="0.2">
      <c r="A3" s="14"/>
      <c r="B3" s="13"/>
      <c r="C3" s="63" t="s">
        <v>24</v>
      </c>
      <c r="D3" s="113" t="s">
        <v>100</v>
      </c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5"/>
      <c r="P3" s="1"/>
    </row>
    <row r="4" spans="1:17" ht="15" customHeight="1" x14ac:dyDescent="0.2">
      <c r="A4" s="11"/>
      <c r="B4" s="2"/>
      <c r="C4" s="64"/>
      <c r="D4" s="65" t="s">
        <v>32</v>
      </c>
      <c r="E4" s="66"/>
      <c r="F4" s="66"/>
      <c r="G4" s="67"/>
      <c r="H4" s="65" t="s">
        <v>31</v>
      </c>
      <c r="I4" s="66"/>
      <c r="J4" s="67"/>
      <c r="K4" s="104" t="s">
        <v>101</v>
      </c>
      <c r="L4" s="116" t="s">
        <v>102</v>
      </c>
      <c r="M4" s="75" t="s">
        <v>103</v>
      </c>
      <c r="N4" s="75" t="s">
        <v>104</v>
      </c>
      <c r="O4" s="46" t="s">
        <v>13</v>
      </c>
      <c r="P4" s="1"/>
    </row>
    <row r="5" spans="1:17" ht="15" customHeight="1" x14ac:dyDescent="0.2">
      <c r="A5" s="11"/>
      <c r="B5" s="2"/>
      <c r="C5" s="12"/>
      <c r="D5" s="75" t="s">
        <v>105</v>
      </c>
      <c r="E5" s="104" t="s">
        <v>106</v>
      </c>
      <c r="F5" s="75" t="s">
        <v>107</v>
      </c>
      <c r="G5" s="46" t="s">
        <v>54</v>
      </c>
      <c r="H5" s="75" t="s">
        <v>105</v>
      </c>
      <c r="I5" s="75" t="s">
        <v>108</v>
      </c>
      <c r="J5" s="46" t="s">
        <v>54</v>
      </c>
      <c r="K5" s="47"/>
      <c r="L5" s="117"/>
      <c r="M5" s="76"/>
      <c r="N5" s="76"/>
      <c r="O5" s="47"/>
      <c r="P5" s="1"/>
    </row>
    <row r="6" spans="1:17" ht="15" customHeight="1" x14ac:dyDescent="0.2">
      <c r="A6" s="11"/>
      <c r="B6" s="2"/>
      <c r="C6" s="12"/>
      <c r="D6" s="76"/>
      <c r="E6" s="111"/>
      <c r="F6" s="76"/>
      <c r="G6" s="47"/>
      <c r="H6" s="76"/>
      <c r="I6" s="76"/>
      <c r="J6" s="47"/>
      <c r="K6" s="47"/>
      <c r="L6" s="117"/>
      <c r="M6" s="76"/>
      <c r="N6" s="76"/>
      <c r="O6" s="47"/>
      <c r="P6" s="1"/>
    </row>
    <row r="7" spans="1:17" ht="15" customHeight="1" x14ac:dyDescent="0.2">
      <c r="A7" s="11"/>
      <c r="B7" s="2"/>
      <c r="C7" s="12"/>
      <c r="D7" s="76"/>
      <c r="E7" s="111"/>
      <c r="F7" s="76"/>
      <c r="G7" s="47"/>
      <c r="H7" s="76"/>
      <c r="I7" s="76"/>
      <c r="J7" s="47"/>
      <c r="K7" s="47"/>
      <c r="L7" s="117"/>
      <c r="M7" s="76"/>
      <c r="N7" s="76"/>
      <c r="O7" s="47"/>
      <c r="P7" s="1"/>
    </row>
    <row r="8" spans="1:17" ht="15" customHeight="1" x14ac:dyDescent="0.2">
      <c r="A8" s="55" t="s">
        <v>10</v>
      </c>
      <c r="B8" s="56"/>
      <c r="C8" s="57"/>
      <c r="D8" s="76"/>
      <c r="E8" s="111"/>
      <c r="F8" s="76"/>
      <c r="G8" s="47"/>
      <c r="H8" s="76"/>
      <c r="I8" s="76"/>
      <c r="J8" s="47"/>
      <c r="K8" s="47"/>
      <c r="L8" s="117"/>
      <c r="M8" s="76"/>
      <c r="N8" s="76"/>
      <c r="O8" s="47"/>
      <c r="P8" s="1"/>
    </row>
    <row r="9" spans="1:17" ht="15" customHeight="1" x14ac:dyDescent="0.2">
      <c r="A9" s="58"/>
      <c r="B9" s="59"/>
      <c r="C9" s="60"/>
      <c r="D9" s="5" t="s">
        <v>7</v>
      </c>
      <c r="E9" s="5" t="s">
        <v>7</v>
      </c>
      <c r="F9" s="5" t="s">
        <v>7</v>
      </c>
      <c r="G9" s="5" t="s">
        <v>7</v>
      </c>
      <c r="H9" s="5" t="s">
        <v>7</v>
      </c>
      <c r="I9" s="5" t="s">
        <v>7</v>
      </c>
      <c r="J9" s="5" t="s">
        <v>7</v>
      </c>
      <c r="K9" s="8" t="s">
        <v>7</v>
      </c>
      <c r="L9" s="5" t="s">
        <v>9</v>
      </c>
      <c r="M9" s="5" t="s">
        <v>9</v>
      </c>
      <c r="N9" s="5" t="s">
        <v>7</v>
      </c>
      <c r="O9" s="5" t="s">
        <v>7</v>
      </c>
      <c r="P9" s="1"/>
    </row>
    <row r="10" spans="1:17" ht="30" customHeight="1" x14ac:dyDescent="0.2">
      <c r="A10" s="45" t="s">
        <v>5</v>
      </c>
      <c r="B10" s="43" t="s">
        <v>41</v>
      </c>
      <c r="C10" s="44"/>
      <c r="D10" s="29">
        <v>1758315</v>
      </c>
      <c r="E10" s="29">
        <v>163019</v>
      </c>
      <c r="F10" s="29">
        <v>174766</v>
      </c>
      <c r="G10" s="29">
        <v>2096100</v>
      </c>
      <c r="H10" s="29">
        <v>12680</v>
      </c>
      <c r="I10" s="29">
        <v>276</v>
      </c>
      <c r="J10" s="29">
        <v>12956</v>
      </c>
      <c r="K10" s="29">
        <v>71956</v>
      </c>
      <c r="L10" s="29">
        <v>143006</v>
      </c>
      <c r="M10" s="29">
        <v>4570</v>
      </c>
      <c r="N10" s="29">
        <v>18959</v>
      </c>
      <c r="O10" s="29">
        <v>2536841</v>
      </c>
      <c r="P10" s="1"/>
      <c r="Q10" s="18"/>
    </row>
    <row r="11" spans="1:17" ht="30" customHeight="1" x14ac:dyDescent="0.2">
      <c r="A11" s="45"/>
      <c r="B11" s="43" t="s">
        <v>45</v>
      </c>
      <c r="C11" s="44"/>
      <c r="D11" s="29">
        <v>923902</v>
      </c>
      <c r="E11" s="29">
        <v>63499</v>
      </c>
      <c r="F11" s="29">
        <v>79449</v>
      </c>
      <c r="G11" s="29">
        <v>1066850</v>
      </c>
      <c r="H11" s="29">
        <v>6450</v>
      </c>
      <c r="I11" s="29">
        <v>1</v>
      </c>
      <c r="J11" s="29">
        <v>6451</v>
      </c>
      <c r="K11" s="29">
        <v>64667</v>
      </c>
      <c r="L11" s="29">
        <v>101937</v>
      </c>
      <c r="M11" s="29">
        <v>17238</v>
      </c>
      <c r="N11" s="29">
        <v>11854</v>
      </c>
      <c r="O11" s="29">
        <v>21203631</v>
      </c>
      <c r="P11" s="1"/>
      <c r="Q11" s="18"/>
    </row>
    <row r="12" spans="1:17" ht="30" customHeight="1" x14ac:dyDescent="0.2">
      <c r="A12" s="45"/>
      <c r="B12" s="43" t="s">
        <v>46</v>
      </c>
      <c r="C12" s="44"/>
      <c r="D12" s="29">
        <v>887701</v>
      </c>
      <c r="E12" s="29">
        <v>86848</v>
      </c>
      <c r="F12" s="29">
        <v>54620</v>
      </c>
      <c r="G12" s="29">
        <v>1029169</v>
      </c>
      <c r="H12" s="29">
        <v>7779</v>
      </c>
      <c r="I12" s="29">
        <v>37</v>
      </c>
      <c r="J12" s="29">
        <v>7816</v>
      </c>
      <c r="K12" s="29">
        <v>128484</v>
      </c>
      <c r="L12" s="29">
        <v>139402</v>
      </c>
      <c r="M12" s="29">
        <v>16746</v>
      </c>
      <c r="N12" s="29">
        <v>12381</v>
      </c>
      <c r="O12" s="29">
        <v>52395811</v>
      </c>
      <c r="P12" s="1"/>
      <c r="Q12" s="18"/>
    </row>
    <row r="13" spans="1:17" ht="30" customHeight="1" x14ac:dyDescent="0.2">
      <c r="A13" s="45"/>
      <c r="B13" s="43" t="s">
        <v>47</v>
      </c>
      <c r="C13" s="44"/>
      <c r="D13" s="29">
        <v>634151</v>
      </c>
      <c r="E13" s="29">
        <v>82264</v>
      </c>
      <c r="F13" s="29">
        <v>35935</v>
      </c>
      <c r="G13" s="29">
        <v>752350</v>
      </c>
      <c r="H13" s="29">
        <v>5884</v>
      </c>
      <c r="I13" s="29">
        <v>0</v>
      </c>
      <c r="J13" s="29">
        <v>5884</v>
      </c>
      <c r="K13" s="29">
        <v>87433</v>
      </c>
      <c r="L13" s="29">
        <v>139574</v>
      </c>
      <c r="M13" s="29">
        <v>12181</v>
      </c>
      <c r="N13" s="29">
        <v>19952</v>
      </c>
      <c r="O13" s="29">
        <v>53876354</v>
      </c>
      <c r="P13" s="1"/>
      <c r="Q13" s="18"/>
    </row>
    <row r="14" spans="1:17" ht="30" customHeight="1" x14ac:dyDescent="0.2">
      <c r="A14" s="45"/>
      <c r="B14" s="43" t="s">
        <v>48</v>
      </c>
      <c r="C14" s="44"/>
      <c r="D14" s="29">
        <v>460132</v>
      </c>
      <c r="E14" s="29">
        <v>30372</v>
      </c>
      <c r="F14" s="29">
        <v>13971</v>
      </c>
      <c r="G14" s="29">
        <v>504475</v>
      </c>
      <c r="H14" s="29">
        <v>14955</v>
      </c>
      <c r="I14" s="29">
        <v>185</v>
      </c>
      <c r="J14" s="29">
        <v>15140</v>
      </c>
      <c r="K14" s="29">
        <v>91612</v>
      </c>
      <c r="L14" s="29">
        <v>105224</v>
      </c>
      <c r="M14" s="29">
        <v>11269</v>
      </c>
      <c r="N14" s="29">
        <v>11904</v>
      </c>
      <c r="O14" s="29">
        <v>41750594</v>
      </c>
      <c r="P14" s="1"/>
      <c r="Q14" s="18"/>
    </row>
    <row r="15" spans="1:17" ht="30" customHeight="1" x14ac:dyDescent="0.2">
      <c r="A15" s="45"/>
      <c r="B15" s="43" t="s">
        <v>49</v>
      </c>
      <c r="C15" s="44"/>
      <c r="D15" s="29">
        <v>439852</v>
      </c>
      <c r="E15" s="29">
        <v>93254</v>
      </c>
      <c r="F15" s="29">
        <v>4801</v>
      </c>
      <c r="G15" s="29">
        <v>537907</v>
      </c>
      <c r="H15" s="29">
        <v>9120</v>
      </c>
      <c r="I15" s="29">
        <v>0</v>
      </c>
      <c r="J15" s="29">
        <v>9120</v>
      </c>
      <c r="K15" s="29">
        <v>131637</v>
      </c>
      <c r="L15" s="29">
        <v>120879</v>
      </c>
      <c r="M15" s="29">
        <v>13383</v>
      </c>
      <c r="N15" s="29">
        <v>14979</v>
      </c>
      <c r="O15" s="29">
        <v>46162649</v>
      </c>
      <c r="P15" s="1"/>
      <c r="Q15" s="18"/>
    </row>
    <row r="16" spans="1:17" ht="30" customHeight="1" x14ac:dyDescent="0.2">
      <c r="A16" s="45"/>
      <c r="B16" s="43" t="s">
        <v>50</v>
      </c>
      <c r="C16" s="44"/>
      <c r="D16" s="29">
        <v>322955</v>
      </c>
      <c r="E16" s="29">
        <v>15082</v>
      </c>
      <c r="F16" s="29">
        <v>1817</v>
      </c>
      <c r="G16" s="29">
        <v>339854</v>
      </c>
      <c r="H16" s="29">
        <v>14433</v>
      </c>
      <c r="I16" s="29">
        <v>0</v>
      </c>
      <c r="J16" s="29">
        <v>14433</v>
      </c>
      <c r="K16" s="29">
        <v>127161</v>
      </c>
      <c r="L16" s="29">
        <v>96355</v>
      </c>
      <c r="M16" s="29">
        <v>10806</v>
      </c>
      <c r="N16" s="29">
        <v>11066</v>
      </c>
      <c r="O16" s="29">
        <v>27206127</v>
      </c>
      <c r="P16" s="1"/>
      <c r="Q16" s="18"/>
    </row>
    <row r="17" spans="1:17" ht="30" customHeight="1" x14ac:dyDescent="0.2">
      <c r="A17" s="45"/>
      <c r="B17" s="43" t="s">
        <v>51</v>
      </c>
      <c r="C17" s="44"/>
      <c r="D17" s="29">
        <v>548236</v>
      </c>
      <c r="E17" s="29">
        <v>76134</v>
      </c>
      <c r="F17" s="29">
        <v>20329</v>
      </c>
      <c r="G17" s="29">
        <v>644699</v>
      </c>
      <c r="H17" s="29">
        <v>9084</v>
      </c>
      <c r="I17" s="29">
        <v>0</v>
      </c>
      <c r="J17" s="29">
        <v>9084</v>
      </c>
      <c r="K17" s="29">
        <v>180715</v>
      </c>
      <c r="L17" s="29">
        <v>139857</v>
      </c>
      <c r="M17" s="29">
        <v>28159</v>
      </c>
      <c r="N17" s="29">
        <v>9613</v>
      </c>
      <c r="O17" s="29">
        <v>32210439</v>
      </c>
      <c r="P17" s="1"/>
      <c r="Q17" s="18"/>
    </row>
    <row r="18" spans="1:17" ht="30" customHeight="1" x14ac:dyDescent="0.2">
      <c r="A18" s="45"/>
      <c r="B18" s="43" t="s">
        <v>134</v>
      </c>
      <c r="C18" s="44"/>
      <c r="D18" s="29">
        <v>615959</v>
      </c>
      <c r="E18" s="29">
        <v>133133</v>
      </c>
      <c r="F18" s="29">
        <v>6148</v>
      </c>
      <c r="G18" s="29">
        <v>755240</v>
      </c>
      <c r="H18" s="29">
        <v>15211</v>
      </c>
      <c r="I18" s="29">
        <v>0</v>
      </c>
      <c r="J18" s="29">
        <v>15211</v>
      </c>
      <c r="K18" s="29">
        <v>506963</v>
      </c>
      <c r="L18" s="29">
        <v>282516</v>
      </c>
      <c r="M18" s="29">
        <v>34414</v>
      </c>
      <c r="N18" s="29">
        <v>11793</v>
      </c>
      <c r="O18" s="29">
        <v>34926338</v>
      </c>
      <c r="P18" s="1"/>
      <c r="Q18" s="18"/>
    </row>
    <row r="19" spans="1:17" ht="30" customHeight="1" x14ac:dyDescent="0.2">
      <c r="A19" s="45"/>
      <c r="B19" s="43" t="s">
        <v>135</v>
      </c>
      <c r="C19" s="44"/>
      <c r="D19" s="29">
        <v>364870</v>
      </c>
      <c r="E19" s="29">
        <v>71345</v>
      </c>
      <c r="F19" s="29">
        <v>14164</v>
      </c>
      <c r="G19" s="29">
        <v>450379</v>
      </c>
      <c r="H19" s="29">
        <v>10930</v>
      </c>
      <c r="I19" s="29">
        <v>0</v>
      </c>
      <c r="J19" s="29">
        <v>10930</v>
      </c>
      <c r="K19" s="29">
        <v>652165</v>
      </c>
      <c r="L19" s="29">
        <v>210078</v>
      </c>
      <c r="M19" s="29">
        <v>24088</v>
      </c>
      <c r="N19" s="29">
        <v>2751</v>
      </c>
      <c r="O19" s="29">
        <v>19171896</v>
      </c>
      <c r="P19" s="1"/>
      <c r="Q19" s="18"/>
    </row>
    <row r="20" spans="1:17" ht="30" customHeight="1" x14ac:dyDescent="0.2">
      <c r="A20" s="45"/>
      <c r="B20" s="43" t="s">
        <v>136</v>
      </c>
      <c r="C20" s="44"/>
      <c r="D20" s="29">
        <v>104177</v>
      </c>
      <c r="E20" s="29">
        <v>9840</v>
      </c>
      <c r="F20" s="29">
        <v>0</v>
      </c>
      <c r="G20" s="29">
        <v>114017</v>
      </c>
      <c r="H20" s="29">
        <v>185</v>
      </c>
      <c r="I20" s="29">
        <v>0</v>
      </c>
      <c r="J20" s="29">
        <v>185</v>
      </c>
      <c r="K20" s="29">
        <v>117119</v>
      </c>
      <c r="L20" s="29">
        <v>193704</v>
      </c>
      <c r="M20" s="29">
        <v>14808</v>
      </c>
      <c r="N20" s="29">
        <v>491</v>
      </c>
      <c r="O20" s="29">
        <v>6104274</v>
      </c>
      <c r="P20" s="1"/>
      <c r="Q20" s="18"/>
    </row>
    <row r="21" spans="1:17" ht="30" customHeight="1" x14ac:dyDescent="0.2">
      <c r="A21" s="45"/>
      <c r="B21" s="43" t="s">
        <v>137</v>
      </c>
      <c r="C21" s="44"/>
      <c r="D21" s="29">
        <v>48595</v>
      </c>
      <c r="E21" s="29">
        <v>0</v>
      </c>
      <c r="F21" s="29">
        <v>0</v>
      </c>
      <c r="G21" s="29">
        <v>48595</v>
      </c>
      <c r="H21" s="29">
        <v>751</v>
      </c>
      <c r="I21" s="29">
        <v>0</v>
      </c>
      <c r="J21" s="29">
        <v>751</v>
      </c>
      <c r="K21" s="29">
        <v>168103</v>
      </c>
      <c r="L21" s="29">
        <v>93860</v>
      </c>
      <c r="M21" s="29">
        <v>5656</v>
      </c>
      <c r="N21" s="29">
        <v>2943</v>
      </c>
      <c r="O21" s="29">
        <v>4686914</v>
      </c>
      <c r="P21" s="1"/>
      <c r="Q21" s="18"/>
    </row>
    <row r="22" spans="1:17" ht="30" customHeight="1" x14ac:dyDescent="0.2">
      <c r="A22" s="45"/>
      <c r="B22" s="43" t="s">
        <v>42</v>
      </c>
      <c r="C22" s="44"/>
      <c r="D22" s="29">
        <v>7108845</v>
      </c>
      <c r="E22" s="29">
        <v>824790</v>
      </c>
      <c r="F22" s="29">
        <v>406000</v>
      </c>
      <c r="G22" s="29">
        <v>8339635</v>
      </c>
      <c r="H22" s="29">
        <v>107462</v>
      </c>
      <c r="I22" s="29">
        <v>499</v>
      </c>
      <c r="J22" s="29">
        <v>107961</v>
      </c>
      <c r="K22" s="29">
        <v>2328015</v>
      </c>
      <c r="L22" s="29">
        <v>1766392</v>
      </c>
      <c r="M22" s="29">
        <v>193318</v>
      </c>
      <c r="N22" s="29">
        <v>128686</v>
      </c>
      <c r="O22" s="29">
        <v>342231868</v>
      </c>
      <c r="P22" s="1"/>
      <c r="Q22" s="18"/>
    </row>
    <row r="23" spans="1:17" s="2" customFormat="1" ht="15" customHeight="1" x14ac:dyDescent="0.2">
      <c r="A23" s="22"/>
      <c r="B23" s="23"/>
      <c r="C23" s="23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1"/>
      <c r="Q23" s="19"/>
    </row>
    <row r="24" spans="1:17" ht="30" customHeight="1" x14ac:dyDescent="0.2">
      <c r="A24" s="40" t="s">
        <v>4</v>
      </c>
      <c r="B24" s="43" t="s">
        <v>3</v>
      </c>
      <c r="C24" s="44"/>
      <c r="D24" s="29">
        <v>3569918</v>
      </c>
      <c r="E24" s="29">
        <v>313366</v>
      </c>
      <c r="F24" s="29">
        <v>308835</v>
      </c>
      <c r="G24" s="29">
        <v>4192119</v>
      </c>
      <c r="H24" s="29">
        <v>26909</v>
      </c>
      <c r="I24" s="29">
        <v>314</v>
      </c>
      <c r="J24" s="29">
        <v>27223</v>
      </c>
      <c r="K24" s="29">
        <v>265107</v>
      </c>
      <c r="L24" s="29">
        <v>384345</v>
      </c>
      <c r="M24" s="29">
        <v>38554</v>
      </c>
      <c r="N24" s="29">
        <v>43194</v>
      </c>
      <c r="O24" s="29">
        <v>76136283</v>
      </c>
      <c r="P24" s="1"/>
      <c r="Q24" s="18"/>
    </row>
    <row r="25" spans="1:17" ht="30" customHeight="1" x14ac:dyDescent="0.2">
      <c r="A25" s="41"/>
      <c r="B25" s="43" t="s">
        <v>2</v>
      </c>
      <c r="C25" s="44"/>
      <c r="D25" s="29">
        <v>1857090</v>
      </c>
      <c r="E25" s="29">
        <v>220972</v>
      </c>
      <c r="F25" s="29">
        <v>56524</v>
      </c>
      <c r="G25" s="29">
        <v>2134586</v>
      </c>
      <c r="H25" s="29">
        <v>44392</v>
      </c>
      <c r="I25" s="29">
        <v>185</v>
      </c>
      <c r="J25" s="29">
        <v>44577</v>
      </c>
      <c r="K25" s="29">
        <v>437843</v>
      </c>
      <c r="L25" s="29">
        <v>462032</v>
      </c>
      <c r="M25" s="29">
        <v>47639</v>
      </c>
      <c r="N25" s="29">
        <v>57901</v>
      </c>
      <c r="O25" s="29">
        <v>168995724</v>
      </c>
      <c r="P25" s="1"/>
      <c r="Q25" s="18"/>
    </row>
    <row r="26" spans="1:17" ht="30" customHeight="1" x14ac:dyDescent="0.2">
      <c r="A26" s="41"/>
      <c r="B26" s="43" t="s">
        <v>43</v>
      </c>
      <c r="C26" s="44"/>
      <c r="D26" s="29">
        <v>548236</v>
      </c>
      <c r="E26" s="29">
        <v>76134</v>
      </c>
      <c r="F26" s="29">
        <v>20329</v>
      </c>
      <c r="G26" s="29">
        <v>644699</v>
      </c>
      <c r="H26" s="29">
        <v>9084</v>
      </c>
      <c r="I26" s="29">
        <v>0</v>
      </c>
      <c r="J26" s="29">
        <v>9084</v>
      </c>
      <c r="K26" s="29">
        <v>180715</v>
      </c>
      <c r="L26" s="29">
        <v>139857</v>
      </c>
      <c r="M26" s="29">
        <v>28159</v>
      </c>
      <c r="N26" s="29">
        <v>9613</v>
      </c>
      <c r="O26" s="29">
        <v>32210439</v>
      </c>
      <c r="P26" s="1"/>
      <c r="Q26" s="18"/>
    </row>
    <row r="27" spans="1:17" ht="30" customHeight="1" x14ac:dyDescent="0.2">
      <c r="A27" s="42"/>
      <c r="B27" s="43" t="s">
        <v>44</v>
      </c>
      <c r="C27" s="44"/>
      <c r="D27" s="29">
        <v>1133601</v>
      </c>
      <c r="E27" s="29">
        <v>214318</v>
      </c>
      <c r="F27" s="29">
        <v>20312</v>
      </c>
      <c r="G27" s="29">
        <v>1368231</v>
      </c>
      <c r="H27" s="29">
        <v>27077</v>
      </c>
      <c r="I27" s="29">
        <v>0</v>
      </c>
      <c r="J27" s="29">
        <v>27077</v>
      </c>
      <c r="K27" s="29">
        <v>1444350</v>
      </c>
      <c r="L27" s="29">
        <v>780158</v>
      </c>
      <c r="M27" s="29">
        <v>78966</v>
      </c>
      <c r="N27" s="29">
        <v>17978</v>
      </c>
      <c r="O27" s="29">
        <v>64889422</v>
      </c>
      <c r="P27" s="1"/>
      <c r="Q27" s="18"/>
    </row>
    <row r="28" spans="1:17" s="2" customFormat="1" ht="15" customHeight="1" x14ac:dyDescent="0.2">
      <c r="A28" s="16"/>
      <c r="B28" s="24"/>
      <c r="C28" s="24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1"/>
      <c r="Q28" s="19"/>
    </row>
    <row r="29" spans="1:17" ht="30" customHeight="1" x14ac:dyDescent="0.2">
      <c r="A29" s="40" t="s">
        <v>1</v>
      </c>
      <c r="B29" s="43" t="s">
        <v>0</v>
      </c>
      <c r="C29" s="44"/>
      <c r="D29" s="29">
        <v>3617749</v>
      </c>
      <c r="E29" s="29">
        <v>356223</v>
      </c>
      <c r="F29" s="29">
        <v>243570</v>
      </c>
      <c r="G29" s="29">
        <v>4217542</v>
      </c>
      <c r="H29" s="29">
        <v>47530</v>
      </c>
      <c r="I29" s="29">
        <v>334</v>
      </c>
      <c r="J29" s="29">
        <v>47864</v>
      </c>
      <c r="K29" s="29">
        <v>468632</v>
      </c>
      <c r="L29" s="29">
        <v>563682</v>
      </c>
      <c r="M29" s="29">
        <v>57338</v>
      </c>
      <c r="N29" s="29">
        <v>67394</v>
      </c>
      <c r="O29" s="29">
        <v>163388993</v>
      </c>
      <c r="P29" s="1"/>
      <c r="Q29" s="18"/>
    </row>
    <row r="30" spans="1:17" ht="30" customHeight="1" x14ac:dyDescent="0.2">
      <c r="A30" s="41"/>
      <c r="B30" s="43" t="s">
        <v>43</v>
      </c>
      <c r="C30" s="44"/>
      <c r="D30" s="29">
        <v>365475</v>
      </c>
      <c r="E30" s="29">
        <v>50756</v>
      </c>
      <c r="F30" s="29">
        <v>13554</v>
      </c>
      <c r="G30" s="29">
        <v>429785</v>
      </c>
      <c r="H30" s="29">
        <v>6055</v>
      </c>
      <c r="I30" s="29">
        <v>0</v>
      </c>
      <c r="J30" s="29">
        <v>6055</v>
      </c>
      <c r="K30" s="29">
        <v>120476</v>
      </c>
      <c r="L30" s="29">
        <v>93239</v>
      </c>
      <c r="M30" s="29">
        <v>18772</v>
      </c>
      <c r="N30" s="29">
        <v>6409</v>
      </c>
      <c r="O30" s="29">
        <v>21472697</v>
      </c>
      <c r="P30" s="1"/>
      <c r="Q30" s="18"/>
    </row>
    <row r="31" spans="1:17" ht="30" customHeight="1" x14ac:dyDescent="0.2">
      <c r="A31" s="41"/>
      <c r="B31" s="43" t="s">
        <v>138</v>
      </c>
      <c r="C31" s="44"/>
      <c r="D31" s="29">
        <v>410623</v>
      </c>
      <c r="E31" s="29">
        <v>88755</v>
      </c>
      <c r="F31" s="29">
        <v>4098</v>
      </c>
      <c r="G31" s="29">
        <v>503476</v>
      </c>
      <c r="H31" s="29">
        <v>10141</v>
      </c>
      <c r="I31" s="29">
        <v>0</v>
      </c>
      <c r="J31" s="29">
        <v>10141</v>
      </c>
      <c r="K31" s="29">
        <v>337973</v>
      </c>
      <c r="L31" s="29">
        <v>188348</v>
      </c>
      <c r="M31" s="29">
        <v>22943</v>
      </c>
      <c r="N31" s="29">
        <v>7863</v>
      </c>
      <c r="O31" s="29">
        <v>23283605</v>
      </c>
      <c r="P31" s="1"/>
      <c r="Q31" s="18"/>
    </row>
    <row r="32" spans="1:17" ht="30" customHeight="1" x14ac:dyDescent="0.2">
      <c r="A32" s="41"/>
      <c r="B32" s="43" t="s">
        <v>139</v>
      </c>
      <c r="C32" s="44"/>
      <c r="D32" s="29">
        <v>243236</v>
      </c>
      <c r="E32" s="29">
        <v>47564</v>
      </c>
      <c r="F32" s="29">
        <v>9442</v>
      </c>
      <c r="G32" s="29">
        <v>300242</v>
      </c>
      <c r="H32" s="29">
        <v>7284</v>
      </c>
      <c r="I32" s="29">
        <v>0</v>
      </c>
      <c r="J32" s="29">
        <v>7284</v>
      </c>
      <c r="K32" s="29">
        <v>434774</v>
      </c>
      <c r="L32" s="29">
        <v>140055</v>
      </c>
      <c r="M32" s="29">
        <v>16057</v>
      </c>
      <c r="N32" s="29">
        <v>1833</v>
      </c>
      <c r="O32" s="29">
        <v>12782171</v>
      </c>
      <c r="P32" s="1"/>
      <c r="Q32" s="18"/>
    </row>
    <row r="33" spans="1:17" ht="30" customHeight="1" x14ac:dyDescent="0.2">
      <c r="A33" s="41"/>
      <c r="B33" s="43" t="s">
        <v>140</v>
      </c>
      <c r="C33" s="44"/>
      <c r="D33" s="29">
        <v>69449</v>
      </c>
      <c r="E33" s="29">
        <v>6560</v>
      </c>
      <c r="F33" s="29">
        <v>0</v>
      </c>
      <c r="G33" s="29">
        <v>76009</v>
      </c>
      <c r="H33" s="29">
        <v>123</v>
      </c>
      <c r="I33" s="29">
        <v>0</v>
      </c>
      <c r="J33" s="29">
        <v>123</v>
      </c>
      <c r="K33" s="29">
        <v>78079</v>
      </c>
      <c r="L33" s="29">
        <v>129134</v>
      </c>
      <c r="M33" s="29">
        <v>9872</v>
      </c>
      <c r="N33" s="29">
        <v>328</v>
      </c>
      <c r="O33" s="29">
        <v>4069499</v>
      </c>
      <c r="P33" s="1"/>
      <c r="Q33" s="18"/>
    </row>
    <row r="34" spans="1:17" ht="30" customHeight="1" x14ac:dyDescent="0.2">
      <c r="A34" s="41"/>
      <c r="B34" s="43" t="s">
        <v>142</v>
      </c>
      <c r="C34" s="44"/>
      <c r="D34" s="29">
        <v>32397</v>
      </c>
      <c r="E34" s="29">
        <v>0</v>
      </c>
      <c r="F34" s="29">
        <v>0</v>
      </c>
      <c r="G34" s="29">
        <v>32397</v>
      </c>
      <c r="H34" s="29">
        <v>500</v>
      </c>
      <c r="I34" s="29">
        <v>0</v>
      </c>
      <c r="J34" s="29">
        <v>500</v>
      </c>
      <c r="K34" s="29">
        <v>112069</v>
      </c>
      <c r="L34" s="29">
        <v>62571</v>
      </c>
      <c r="M34" s="29">
        <v>3770</v>
      </c>
      <c r="N34" s="29">
        <v>1962</v>
      </c>
      <c r="O34" s="29">
        <v>3124602</v>
      </c>
      <c r="P34" s="1"/>
      <c r="Q34" s="18"/>
    </row>
    <row r="35" spans="1:17" ht="30" customHeight="1" x14ac:dyDescent="0.2">
      <c r="A35" s="42"/>
      <c r="B35" s="43" t="s">
        <v>42</v>
      </c>
      <c r="C35" s="44"/>
      <c r="D35" s="29">
        <v>4738929</v>
      </c>
      <c r="E35" s="29">
        <v>549858</v>
      </c>
      <c r="F35" s="29">
        <v>270664</v>
      </c>
      <c r="G35" s="29">
        <v>5559451</v>
      </c>
      <c r="H35" s="29">
        <v>71633</v>
      </c>
      <c r="I35" s="29">
        <v>334</v>
      </c>
      <c r="J35" s="29">
        <v>71967</v>
      </c>
      <c r="K35" s="29">
        <v>1552003</v>
      </c>
      <c r="L35" s="29">
        <v>1177029</v>
      </c>
      <c r="M35" s="29">
        <v>128752</v>
      </c>
      <c r="N35" s="29">
        <v>85789</v>
      </c>
      <c r="O35" s="29">
        <v>228121567</v>
      </c>
      <c r="P35" s="1"/>
      <c r="Q35" s="18"/>
    </row>
    <row r="36" spans="1:17" x14ac:dyDescent="0.2">
      <c r="A36" s="38"/>
      <c r="B36" s="38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</row>
    <row r="37" spans="1:17" x14ac:dyDescent="0.2">
      <c r="P37" s="3"/>
    </row>
  </sheetData>
  <mergeCells count="46">
    <mergeCell ref="A1:O1"/>
    <mergeCell ref="A2:O2"/>
    <mergeCell ref="C3:C4"/>
    <mergeCell ref="D3:O3"/>
    <mergeCell ref="D4:G4"/>
    <mergeCell ref="H4:J4"/>
    <mergeCell ref="K4:K8"/>
    <mergeCell ref="L4:L8"/>
    <mergeCell ref="M4:M8"/>
    <mergeCell ref="N4:N8"/>
    <mergeCell ref="O4:O8"/>
    <mergeCell ref="D5:D8"/>
    <mergeCell ref="E5:E8"/>
    <mergeCell ref="F5:F8"/>
    <mergeCell ref="G5:G8"/>
    <mergeCell ref="H5:H8"/>
    <mergeCell ref="I5:I8"/>
    <mergeCell ref="J5:J8"/>
    <mergeCell ref="A8:C9"/>
    <mergeCell ref="A10:A22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A29:A35"/>
    <mergeCell ref="B29:C29"/>
    <mergeCell ref="B30:C30"/>
    <mergeCell ref="B31:C31"/>
    <mergeCell ref="B32:C32"/>
    <mergeCell ref="B33:C33"/>
    <mergeCell ref="B34:C34"/>
    <mergeCell ref="B35:C35"/>
    <mergeCell ref="A24:A27"/>
    <mergeCell ref="B24:C24"/>
    <mergeCell ref="B25:C25"/>
    <mergeCell ref="B26:C26"/>
    <mergeCell ref="B27:C27"/>
  </mergeCells>
  <phoneticPr fontId="3"/>
  <pageMargins left="0.39370078740157483" right="0.39370078740157483" top="0.70866141732283472" bottom="0.47244094488188981" header="0.51181102362204722" footer="0.51181102362204722"/>
  <pageSetup paperSize="9" scale="59" fitToWidth="8" orientation="landscape" cellComments="asDisplayed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36"/>
  <sheetViews>
    <sheetView view="pageBreakPreview" zoomScaleNormal="100" zoomScaleSheetLayoutView="100" workbookViewId="0">
      <selection activeCell="B3" sqref="B1:Q1048576"/>
    </sheetView>
  </sheetViews>
  <sheetFormatPr defaultColWidth="9" defaultRowHeight="10.8" x14ac:dyDescent="0.2"/>
  <cols>
    <col min="1" max="1" width="2.44140625" style="1" bestFit="1" customWidth="1"/>
    <col min="2" max="17" width="14.33203125" style="1" customWidth="1"/>
    <col min="18" max="18" width="9.6640625" style="2" customWidth="1"/>
    <col min="19" max="16384" width="9" style="1"/>
  </cols>
  <sheetData>
    <row r="1" spans="1:18" ht="40.049999999999997" customHeight="1" x14ac:dyDescent="0.2">
      <c r="A1" s="61" t="str">
        <f>'12-1'!A1:L1</f>
        <v>第１２表　課税標準額段階別令和４年度分所得割額等に関する調（市町村合計） （第５８表、５９表を含む）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122"/>
    </row>
    <row r="2" spans="1:18" ht="30" customHeight="1" x14ac:dyDescent="0.2">
      <c r="A2" s="62" t="s">
        <v>130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</row>
    <row r="3" spans="1:18" ht="19.95" customHeight="1" x14ac:dyDescent="0.2">
      <c r="A3" s="14"/>
      <c r="B3" s="13"/>
      <c r="C3" s="63" t="s">
        <v>24</v>
      </c>
      <c r="D3" s="43" t="s">
        <v>23</v>
      </c>
      <c r="E3" s="88"/>
      <c r="F3" s="88"/>
      <c r="G3" s="88"/>
      <c r="H3" s="88"/>
      <c r="I3" s="89"/>
      <c r="J3" s="84" t="s">
        <v>109</v>
      </c>
      <c r="K3" s="118" t="s">
        <v>110</v>
      </c>
      <c r="L3" s="53" t="s">
        <v>111</v>
      </c>
      <c r="M3" s="84" t="s">
        <v>112</v>
      </c>
      <c r="N3" s="123" t="s">
        <v>22</v>
      </c>
      <c r="O3" s="124"/>
      <c r="P3" s="125"/>
      <c r="Q3" s="53" t="s">
        <v>113</v>
      </c>
      <c r="R3" s="1"/>
    </row>
    <row r="4" spans="1:18" ht="15" customHeight="1" x14ac:dyDescent="0.2">
      <c r="A4" s="11"/>
      <c r="B4" s="2"/>
      <c r="C4" s="64"/>
      <c r="D4" s="84" t="s">
        <v>114</v>
      </c>
      <c r="E4" s="84" t="s">
        <v>115</v>
      </c>
      <c r="F4" s="118" t="s">
        <v>116</v>
      </c>
      <c r="G4" s="120" t="s">
        <v>117</v>
      </c>
      <c r="H4" s="84" t="s">
        <v>118</v>
      </c>
      <c r="I4" s="84" t="s">
        <v>13</v>
      </c>
      <c r="J4" s="85"/>
      <c r="K4" s="121"/>
      <c r="L4" s="54"/>
      <c r="M4" s="85"/>
      <c r="N4" s="71" t="s">
        <v>17</v>
      </c>
      <c r="O4" s="72"/>
      <c r="P4" s="84" t="s">
        <v>13</v>
      </c>
      <c r="Q4" s="85"/>
      <c r="R4" s="1"/>
    </row>
    <row r="5" spans="1:18" ht="15" customHeight="1" x14ac:dyDescent="0.2">
      <c r="A5" s="11"/>
      <c r="B5" s="2"/>
      <c r="C5" s="12"/>
      <c r="D5" s="85"/>
      <c r="E5" s="85"/>
      <c r="F5" s="119"/>
      <c r="G5" s="121"/>
      <c r="H5" s="85"/>
      <c r="I5" s="85"/>
      <c r="J5" s="85"/>
      <c r="K5" s="121"/>
      <c r="L5" s="54"/>
      <c r="M5" s="85"/>
      <c r="N5" s="50" t="s">
        <v>58</v>
      </c>
      <c r="O5" s="52" t="s">
        <v>56</v>
      </c>
      <c r="P5" s="85"/>
      <c r="Q5" s="85"/>
      <c r="R5" s="1"/>
    </row>
    <row r="6" spans="1:18" ht="15" customHeight="1" x14ac:dyDescent="0.2">
      <c r="A6" s="11"/>
      <c r="B6" s="2"/>
      <c r="C6" s="12"/>
      <c r="D6" s="85"/>
      <c r="E6" s="85"/>
      <c r="F6" s="119"/>
      <c r="G6" s="121"/>
      <c r="H6" s="85"/>
      <c r="I6" s="85"/>
      <c r="J6" s="85"/>
      <c r="K6" s="121"/>
      <c r="L6" s="54"/>
      <c r="M6" s="85"/>
      <c r="N6" s="51"/>
      <c r="O6" s="52"/>
      <c r="P6" s="85"/>
      <c r="Q6" s="85"/>
      <c r="R6" s="1"/>
    </row>
    <row r="7" spans="1:18" ht="15" customHeight="1" x14ac:dyDescent="0.2">
      <c r="A7" s="11"/>
      <c r="B7" s="2"/>
      <c r="C7" s="12"/>
      <c r="D7" s="85"/>
      <c r="E7" s="85"/>
      <c r="F7" s="119"/>
      <c r="G7" s="121"/>
      <c r="H7" s="85"/>
      <c r="I7" s="85"/>
      <c r="J7" s="85"/>
      <c r="K7" s="121"/>
      <c r="L7" s="54"/>
      <c r="M7" s="85"/>
      <c r="N7" s="51"/>
      <c r="O7" s="52"/>
      <c r="P7" s="85"/>
      <c r="Q7" s="85"/>
      <c r="R7" s="1"/>
    </row>
    <row r="8" spans="1:18" ht="15" customHeight="1" x14ac:dyDescent="0.2">
      <c r="A8" s="55" t="s">
        <v>10</v>
      </c>
      <c r="B8" s="56"/>
      <c r="C8" s="57"/>
      <c r="D8" s="85"/>
      <c r="E8" s="85"/>
      <c r="F8" s="119"/>
      <c r="G8" s="121"/>
      <c r="H8" s="85"/>
      <c r="I8" s="85"/>
      <c r="J8" s="85"/>
      <c r="K8" s="121"/>
      <c r="L8" s="54"/>
      <c r="M8" s="85"/>
      <c r="N8" s="51"/>
      <c r="O8" s="52"/>
      <c r="P8" s="85"/>
      <c r="Q8" s="85"/>
      <c r="R8" s="1"/>
    </row>
    <row r="9" spans="1:18" ht="15" customHeight="1" x14ac:dyDescent="0.2">
      <c r="A9" s="58"/>
      <c r="B9" s="59"/>
      <c r="C9" s="60"/>
      <c r="D9" s="5" t="s">
        <v>7</v>
      </c>
      <c r="E9" s="7" t="s">
        <v>7</v>
      </c>
      <c r="F9" s="5" t="s">
        <v>7</v>
      </c>
      <c r="G9" s="5" t="s">
        <v>7</v>
      </c>
      <c r="H9" s="5" t="s">
        <v>7</v>
      </c>
      <c r="I9" s="7" t="s">
        <v>7</v>
      </c>
      <c r="J9" s="5" t="s">
        <v>7</v>
      </c>
      <c r="K9" s="5" t="s">
        <v>7</v>
      </c>
      <c r="L9" s="5" t="s">
        <v>8</v>
      </c>
      <c r="M9" s="5" t="s">
        <v>7</v>
      </c>
      <c r="N9" s="5" t="s">
        <v>7</v>
      </c>
      <c r="O9" s="5" t="s">
        <v>7</v>
      </c>
      <c r="P9" s="6" t="s">
        <v>7</v>
      </c>
      <c r="Q9" s="5" t="s">
        <v>6</v>
      </c>
      <c r="R9" s="1"/>
    </row>
    <row r="10" spans="1:18" ht="30" customHeight="1" x14ac:dyDescent="0.2">
      <c r="A10" s="45" t="s">
        <v>5</v>
      </c>
      <c r="B10" s="43" t="s">
        <v>41</v>
      </c>
      <c r="C10" s="44"/>
      <c r="D10" s="25">
        <v>78370</v>
      </c>
      <c r="E10" s="25">
        <v>637</v>
      </c>
      <c r="F10" s="25">
        <v>67</v>
      </c>
      <c r="G10" s="25">
        <v>43418</v>
      </c>
      <c r="H10" s="25">
        <v>1413</v>
      </c>
      <c r="I10" s="25">
        <v>123905</v>
      </c>
      <c r="J10" s="25">
        <v>133</v>
      </c>
      <c r="K10" s="25">
        <v>5211</v>
      </c>
      <c r="L10" s="25">
        <v>6429</v>
      </c>
      <c r="M10" s="25">
        <v>324</v>
      </c>
      <c r="N10" s="25">
        <v>2350251</v>
      </c>
      <c r="O10" s="25">
        <v>50588</v>
      </c>
      <c r="P10" s="25">
        <v>2400839</v>
      </c>
      <c r="Q10" s="26">
        <v>5.9168113096259534</v>
      </c>
      <c r="R10" s="1"/>
    </row>
    <row r="11" spans="1:18" ht="30" customHeight="1" x14ac:dyDescent="0.2">
      <c r="A11" s="45"/>
      <c r="B11" s="43" t="s">
        <v>45</v>
      </c>
      <c r="C11" s="44"/>
      <c r="D11" s="25">
        <v>1337732</v>
      </c>
      <c r="E11" s="25">
        <v>14486</v>
      </c>
      <c r="F11" s="25">
        <v>188351</v>
      </c>
      <c r="G11" s="25">
        <v>207888</v>
      </c>
      <c r="H11" s="25">
        <v>1182</v>
      </c>
      <c r="I11" s="25">
        <v>1749639</v>
      </c>
      <c r="J11" s="25">
        <v>10427</v>
      </c>
      <c r="K11" s="25">
        <v>36427</v>
      </c>
      <c r="L11" s="25">
        <v>31772</v>
      </c>
      <c r="M11" s="25">
        <v>5692</v>
      </c>
      <c r="N11" s="25">
        <v>19109214</v>
      </c>
      <c r="O11" s="25">
        <v>260460</v>
      </c>
      <c r="P11" s="25">
        <v>19369674</v>
      </c>
      <c r="Q11" s="26">
        <v>5.9930601344232439</v>
      </c>
      <c r="R11" s="1"/>
    </row>
    <row r="12" spans="1:18" ht="30" customHeight="1" x14ac:dyDescent="0.2">
      <c r="A12" s="45"/>
      <c r="B12" s="43" t="s">
        <v>46</v>
      </c>
      <c r="C12" s="44"/>
      <c r="D12" s="25">
        <v>1250207</v>
      </c>
      <c r="E12" s="25">
        <v>26974</v>
      </c>
      <c r="F12" s="25">
        <v>1447523</v>
      </c>
      <c r="G12" s="25">
        <v>1048428</v>
      </c>
      <c r="H12" s="25">
        <v>5202</v>
      </c>
      <c r="I12" s="25">
        <v>3778334</v>
      </c>
      <c r="J12" s="25">
        <v>2783</v>
      </c>
      <c r="K12" s="25">
        <v>56715</v>
      </c>
      <c r="L12" s="25">
        <v>57725</v>
      </c>
      <c r="M12" s="25">
        <v>4588</v>
      </c>
      <c r="N12" s="25">
        <v>47154037</v>
      </c>
      <c r="O12" s="25">
        <v>1341629</v>
      </c>
      <c r="P12" s="25">
        <v>48495666</v>
      </c>
      <c r="Q12" s="26">
        <v>5.997220360045973</v>
      </c>
      <c r="R12" s="1"/>
    </row>
    <row r="13" spans="1:18" ht="30" customHeight="1" x14ac:dyDescent="0.2">
      <c r="A13" s="45"/>
      <c r="B13" s="43" t="s">
        <v>47</v>
      </c>
      <c r="C13" s="44"/>
      <c r="D13" s="25">
        <v>564520</v>
      </c>
      <c r="E13" s="25">
        <v>24030</v>
      </c>
      <c r="F13" s="25">
        <v>2138626</v>
      </c>
      <c r="G13" s="25">
        <v>1736715</v>
      </c>
      <c r="H13" s="25">
        <v>1025</v>
      </c>
      <c r="I13" s="25">
        <v>4464916</v>
      </c>
      <c r="J13" s="25">
        <v>0</v>
      </c>
      <c r="K13" s="25">
        <v>49187</v>
      </c>
      <c r="L13" s="25">
        <v>52373</v>
      </c>
      <c r="M13" s="25">
        <v>126</v>
      </c>
      <c r="N13" s="25">
        <v>45875971</v>
      </c>
      <c r="O13" s="25">
        <v>3433781</v>
      </c>
      <c r="P13" s="25">
        <v>49309752</v>
      </c>
      <c r="Q13" s="26">
        <v>5.9983070353842907</v>
      </c>
      <c r="R13" s="1"/>
    </row>
    <row r="14" spans="1:18" ht="30" customHeight="1" x14ac:dyDescent="0.2">
      <c r="A14" s="45"/>
      <c r="B14" s="43" t="s">
        <v>48</v>
      </c>
      <c r="C14" s="44"/>
      <c r="D14" s="25">
        <v>296688</v>
      </c>
      <c r="E14" s="25">
        <v>22014</v>
      </c>
      <c r="F14" s="25">
        <v>864752</v>
      </c>
      <c r="G14" s="25">
        <v>1764819</v>
      </c>
      <c r="H14" s="25">
        <v>982</v>
      </c>
      <c r="I14" s="25">
        <v>2949255</v>
      </c>
      <c r="J14" s="25">
        <v>0</v>
      </c>
      <c r="K14" s="25">
        <v>39348</v>
      </c>
      <c r="L14" s="25">
        <v>50847</v>
      </c>
      <c r="M14" s="25">
        <v>457</v>
      </c>
      <c r="N14" s="25">
        <v>36135843</v>
      </c>
      <c r="O14" s="25">
        <v>2574844</v>
      </c>
      <c r="P14" s="25">
        <v>38710687</v>
      </c>
      <c r="Q14" s="26">
        <v>5.9987807770107606</v>
      </c>
      <c r="R14" s="1"/>
    </row>
    <row r="15" spans="1:18" ht="30" customHeight="1" x14ac:dyDescent="0.2">
      <c r="A15" s="45"/>
      <c r="B15" s="43" t="s">
        <v>49</v>
      </c>
      <c r="C15" s="44"/>
      <c r="D15" s="25">
        <v>243136</v>
      </c>
      <c r="E15" s="25">
        <v>24481</v>
      </c>
      <c r="F15" s="25">
        <v>45038</v>
      </c>
      <c r="G15" s="25">
        <v>2442160</v>
      </c>
      <c r="H15" s="25">
        <v>1544</v>
      </c>
      <c r="I15" s="25">
        <v>2756359</v>
      </c>
      <c r="J15" s="25">
        <v>0</v>
      </c>
      <c r="K15" s="25">
        <v>42093</v>
      </c>
      <c r="L15" s="25">
        <v>56625</v>
      </c>
      <c r="M15" s="25">
        <v>0</v>
      </c>
      <c r="N15" s="25">
        <v>42916782</v>
      </c>
      <c r="O15" s="25">
        <v>390790</v>
      </c>
      <c r="P15" s="25">
        <v>43307572</v>
      </c>
      <c r="Q15" s="26">
        <v>5.9990849924500749</v>
      </c>
      <c r="R15" s="1"/>
    </row>
    <row r="16" spans="1:18" ht="30" customHeight="1" x14ac:dyDescent="0.2">
      <c r="A16" s="45"/>
      <c r="B16" s="43" t="s">
        <v>50</v>
      </c>
      <c r="C16" s="44"/>
      <c r="D16" s="25">
        <v>107816</v>
      </c>
      <c r="E16" s="25">
        <v>18943</v>
      </c>
      <c r="F16" s="25">
        <v>562</v>
      </c>
      <c r="G16" s="25">
        <v>1639758</v>
      </c>
      <c r="H16" s="25">
        <v>1778</v>
      </c>
      <c r="I16" s="25">
        <v>1768857</v>
      </c>
      <c r="J16" s="25">
        <v>0</v>
      </c>
      <c r="K16" s="25">
        <v>27266</v>
      </c>
      <c r="L16" s="25">
        <v>34820</v>
      </c>
      <c r="M16" s="25">
        <v>0</v>
      </c>
      <c r="N16" s="25">
        <v>25372586</v>
      </c>
      <c r="O16" s="25">
        <v>2598</v>
      </c>
      <c r="P16" s="25">
        <v>25375184</v>
      </c>
      <c r="Q16" s="26">
        <v>5.9993044568861693</v>
      </c>
      <c r="R16" s="1"/>
    </row>
    <row r="17" spans="1:18" ht="30" customHeight="1" x14ac:dyDescent="0.2">
      <c r="A17" s="45"/>
      <c r="B17" s="43" t="s">
        <v>51</v>
      </c>
      <c r="C17" s="44"/>
      <c r="D17" s="25">
        <v>93792</v>
      </c>
      <c r="E17" s="25">
        <v>22978</v>
      </c>
      <c r="F17" s="25">
        <v>250</v>
      </c>
      <c r="G17" s="25">
        <v>2068637</v>
      </c>
      <c r="H17" s="25">
        <v>6263</v>
      </c>
      <c r="I17" s="25">
        <v>2191920</v>
      </c>
      <c r="J17" s="25">
        <v>0</v>
      </c>
      <c r="K17" s="25">
        <v>42797</v>
      </c>
      <c r="L17" s="25">
        <v>51882</v>
      </c>
      <c r="M17" s="25">
        <v>563</v>
      </c>
      <c r="N17" s="25">
        <v>29921807</v>
      </c>
      <c r="O17" s="25">
        <v>1470</v>
      </c>
      <c r="P17" s="25">
        <v>29923277</v>
      </c>
      <c r="Q17" s="26">
        <v>5.9994872545400524</v>
      </c>
      <c r="R17" s="1"/>
    </row>
    <row r="18" spans="1:18" ht="30" customHeight="1" x14ac:dyDescent="0.2">
      <c r="A18" s="45"/>
      <c r="B18" s="43" t="s">
        <v>134</v>
      </c>
      <c r="C18" s="44"/>
      <c r="D18" s="25">
        <v>62181</v>
      </c>
      <c r="E18" s="25">
        <v>36353</v>
      </c>
      <c r="F18" s="25">
        <v>46</v>
      </c>
      <c r="G18" s="25">
        <v>2544177</v>
      </c>
      <c r="H18" s="25">
        <v>4673</v>
      </c>
      <c r="I18" s="25">
        <v>2647430</v>
      </c>
      <c r="J18" s="25">
        <v>0</v>
      </c>
      <c r="K18" s="25">
        <v>49052</v>
      </c>
      <c r="L18" s="25">
        <v>79824</v>
      </c>
      <c r="M18" s="25">
        <v>0</v>
      </c>
      <c r="N18" s="25">
        <v>32148483</v>
      </c>
      <c r="O18" s="25">
        <v>1549</v>
      </c>
      <c r="P18" s="25">
        <v>32150032</v>
      </c>
      <c r="Q18" s="26">
        <v>5.9996749427415779</v>
      </c>
      <c r="R18" s="1"/>
    </row>
    <row r="19" spans="1:18" ht="30" customHeight="1" x14ac:dyDescent="0.2">
      <c r="A19" s="45"/>
      <c r="B19" s="43" t="s">
        <v>135</v>
      </c>
      <c r="C19" s="44"/>
      <c r="D19" s="25">
        <v>3805</v>
      </c>
      <c r="E19" s="25">
        <v>39173</v>
      </c>
      <c r="F19" s="25">
        <v>0</v>
      </c>
      <c r="G19" s="25">
        <v>1443598</v>
      </c>
      <c r="H19" s="25">
        <v>6409</v>
      </c>
      <c r="I19" s="25">
        <v>1492985</v>
      </c>
      <c r="J19" s="25">
        <v>0</v>
      </c>
      <c r="K19" s="25">
        <v>34580</v>
      </c>
      <c r="L19" s="25">
        <v>72733</v>
      </c>
      <c r="M19" s="25">
        <v>0</v>
      </c>
      <c r="N19" s="25">
        <v>17569367</v>
      </c>
      <c r="O19" s="25">
        <v>2231</v>
      </c>
      <c r="P19" s="25">
        <v>17571598</v>
      </c>
      <c r="Q19" s="26">
        <v>5.9993208480527018</v>
      </c>
      <c r="R19" s="1"/>
    </row>
    <row r="20" spans="1:18" ht="30" customHeight="1" x14ac:dyDescent="0.2">
      <c r="A20" s="45"/>
      <c r="B20" s="43" t="s">
        <v>136</v>
      </c>
      <c r="C20" s="44"/>
      <c r="D20" s="25">
        <v>3</v>
      </c>
      <c r="E20" s="25">
        <v>31402</v>
      </c>
      <c r="F20" s="25">
        <v>0</v>
      </c>
      <c r="G20" s="25">
        <v>419975</v>
      </c>
      <c r="H20" s="25">
        <v>76</v>
      </c>
      <c r="I20" s="25">
        <v>451456</v>
      </c>
      <c r="J20" s="25">
        <v>0</v>
      </c>
      <c r="K20" s="25">
        <v>18362</v>
      </c>
      <c r="L20" s="25">
        <v>26515</v>
      </c>
      <c r="M20" s="25">
        <v>0</v>
      </c>
      <c r="N20" s="25">
        <v>5607941</v>
      </c>
      <c r="O20" s="25">
        <v>0</v>
      </c>
      <c r="P20" s="25">
        <v>5607941</v>
      </c>
      <c r="Q20" s="26">
        <v>5.9999404873530695</v>
      </c>
      <c r="R20" s="1"/>
    </row>
    <row r="21" spans="1:18" ht="30" customHeight="1" x14ac:dyDescent="0.2">
      <c r="A21" s="45"/>
      <c r="B21" s="43" t="s">
        <v>137</v>
      </c>
      <c r="C21" s="44"/>
      <c r="D21" s="25">
        <v>0</v>
      </c>
      <c r="E21" s="25">
        <v>64013</v>
      </c>
      <c r="F21" s="25">
        <v>0</v>
      </c>
      <c r="G21" s="25">
        <v>243526</v>
      </c>
      <c r="H21" s="25">
        <v>5672</v>
      </c>
      <c r="I21" s="25">
        <v>313211</v>
      </c>
      <c r="J21" s="25">
        <v>0</v>
      </c>
      <c r="K21" s="25">
        <v>12589</v>
      </c>
      <c r="L21" s="25">
        <v>22605</v>
      </c>
      <c r="M21" s="25">
        <v>0</v>
      </c>
      <c r="N21" s="25">
        <v>4338509</v>
      </c>
      <c r="O21" s="25">
        <v>0</v>
      </c>
      <c r="P21" s="25">
        <v>4338509</v>
      </c>
      <c r="Q21" s="26">
        <v>5.9999844470504637</v>
      </c>
      <c r="R21" s="1"/>
    </row>
    <row r="22" spans="1:18" ht="30" customHeight="1" x14ac:dyDescent="0.2">
      <c r="A22" s="45"/>
      <c r="B22" s="43" t="s">
        <v>42</v>
      </c>
      <c r="C22" s="44"/>
      <c r="D22" s="25">
        <v>4038250</v>
      </c>
      <c r="E22" s="25">
        <v>325484</v>
      </c>
      <c r="F22" s="25">
        <v>4685215</v>
      </c>
      <c r="G22" s="25">
        <v>15603099</v>
      </c>
      <c r="H22" s="25">
        <v>36219</v>
      </c>
      <c r="I22" s="25">
        <v>24688267</v>
      </c>
      <c r="J22" s="25">
        <v>13343</v>
      </c>
      <c r="K22" s="25">
        <v>413627</v>
      </c>
      <c r="L22" s="25">
        <v>544150</v>
      </c>
      <c r="M22" s="25">
        <v>11750</v>
      </c>
      <c r="N22" s="25">
        <v>308500791</v>
      </c>
      <c r="O22" s="25">
        <v>8059940</v>
      </c>
      <c r="P22" s="25">
        <v>316560731</v>
      </c>
      <c r="Q22" s="26">
        <v>5.9983751067211459</v>
      </c>
      <c r="R22" s="1"/>
    </row>
    <row r="23" spans="1:18" s="2" customFormat="1" ht="15" customHeight="1" x14ac:dyDescent="0.2">
      <c r="A23" s="22"/>
      <c r="B23" s="23"/>
      <c r="C23" s="23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8"/>
      <c r="R23" s="1"/>
    </row>
    <row r="24" spans="1:18" ht="30" customHeight="1" x14ac:dyDescent="0.2">
      <c r="A24" s="40" t="s">
        <v>4</v>
      </c>
      <c r="B24" s="43" t="s">
        <v>3</v>
      </c>
      <c r="C24" s="44"/>
      <c r="D24" s="25">
        <v>2666309</v>
      </c>
      <c r="E24" s="25">
        <v>42097</v>
      </c>
      <c r="F24" s="25">
        <v>1635941</v>
      </c>
      <c r="G24" s="25">
        <v>1299734</v>
      </c>
      <c r="H24" s="25">
        <v>7797</v>
      </c>
      <c r="I24" s="25">
        <v>5651878</v>
      </c>
      <c r="J24" s="25">
        <v>13343</v>
      </c>
      <c r="K24" s="25">
        <v>98353</v>
      </c>
      <c r="L24" s="25">
        <v>95926</v>
      </c>
      <c r="M24" s="25">
        <v>10604</v>
      </c>
      <c r="N24" s="25">
        <v>68613502</v>
      </c>
      <c r="O24" s="25">
        <v>1652677</v>
      </c>
      <c r="P24" s="25">
        <v>70266179</v>
      </c>
      <c r="Q24" s="26">
        <v>5.9958381272761541</v>
      </c>
      <c r="R24" s="1"/>
    </row>
    <row r="25" spans="1:18" ht="30" customHeight="1" x14ac:dyDescent="0.2">
      <c r="A25" s="41"/>
      <c r="B25" s="43" t="s">
        <v>2</v>
      </c>
      <c r="C25" s="44"/>
      <c r="D25" s="25">
        <v>1212160</v>
      </c>
      <c r="E25" s="25">
        <v>89468</v>
      </c>
      <c r="F25" s="25">
        <v>3048978</v>
      </c>
      <c r="G25" s="25">
        <v>7583452</v>
      </c>
      <c r="H25" s="25">
        <v>5329</v>
      </c>
      <c r="I25" s="25">
        <v>11939387</v>
      </c>
      <c r="J25" s="25">
        <v>0</v>
      </c>
      <c r="K25" s="25">
        <v>157894</v>
      </c>
      <c r="L25" s="25">
        <v>194665</v>
      </c>
      <c r="M25" s="25">
        <v>583</v>
      </c>
      <c r="N25" s="25">
        <v>150301182</v>
      </c>
      <c r="O25" s="25">
        <v>6402013</v>
      </c>
      <c r="P25" s="25">
        <v>156703195</v>
      </c>
      <c r="Q25" s="26">
        <v>5.9987969364022575</v>
      </c>
      <c r="R25" s="1"/>
    </row>
    <row r="26" spans="1:18" ht="30" customHeight="1" x14ac:dyDescent="0.2">
      <c r="A26" s="41"/>
      <c r="B26" s="43" t="s">
        <v>43</v>
      </c>
      <c r="C26" s="44"/>
      <c r="D26" s="25">
        <v>93792</v>
      </c>
      <c r="E26" s="25">
        <v>22978</v>
      </c>
      <c r="F26" s="25">
        <v>250</v>
      </c>
      <c r="G26" s="25">
        <v>2068637</v>
      </c>
      <c r="H26" s="25">
        <v>6263</v>
      </c>
      <c r="I26" s="25">
        <v>2191920</v>
      </c>
      <c r="J26" s="25">
        <v>0</v>
      </c>
      <c r="K26" s="25">
        <v>42797</v>
      </c>
      <c r="L26" s="25">
        <v>51882</v>
      </c>
      <c r="M26" s="25">
        <v>563</v>
      </c>
      <c r="N26" s="25">
        <v>29921807</v>
      </c>
      <c r="O26" s="25">
        <v>1470</v>
      </c>
      <c r="P26" s="25">
        <v>29923277</v>
      </c>
      <c r="Q26" s="26">
        <v>5.9994872545400524</v>
      </c>
      <c r="R26" s="1"/>
    </row>
    <row r="27" spans="1:18" ht="30" customHeight="1" x14ac:dyDescent="0.2">
      <c r="A27" s="42"/>
      <c r="B27" s="43" t="s">
        <v>44</v>
      </c>
      <c r="C27" s="44"/>
      <c r="D27" s="25">
        <v>65989</v>
      </c>
      <c r="E27" s="25">
        <v>170941</v>
      </c>
      <c r="F27" s="25">
        <v>46</v>
      </c>
      <c r="G27" s="25">
        <v>4651276</v>
      </c>
      <c r="H27" s="25">
        <v>16830</v>
      </c>
      <c r="I27" s="25">
        <v>4905082</v>
      </c>
      <c r="J27" s="25">
        <v>0</v>
      </c>
      <c r="K27" s="25">
        <v>114583</v>
      </c>
      <c r="L27" s="25">
        <v>201677</v>
      </c>
      <c r="M27" s="25">
        <v>0</v>
      </c>
      <c r="N27" s="25">
        <v>59664300</v>
      </c>
      <c r="O27" s="25">
        <v>3780</v>
      </c>
      <c r="P27" s="25">
        <v>59668080</v>
      </c>
      <c r="Q27" s="26">
        <v>5.9996184577400111</v>
      </c>
      <c r="R27" s="1"/>
    </row>
    <row r="28" spans="1:18" s="2" customFormat="1" ht="15" customHeight="1" x14ac:dyDescent="0.2">
      <c r="A28" s="16"/>
      <c r="B28" s="24"/>
      <c r="C28" s="24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8"/>
      <c r="R28" s="1"/>
    </row>
    <row r="29" spans="1:18" ht="30" customHeight="1" x14ac:dyDescent="0.2">
      <c r="A29" s="40" t="s">
        <v>1</v>
      </c>
      <c r="B29" s="43" t="s">
        <v>0</v>
      </c>
      <c r="C29" s="44"/>
      <c r="D29" s="25">
        <v>2585898</v>
      </c>
      <c r="E29" s="25">
        <v>97586</v>
      </c>
      <c r="F29" s="25">
        <v>3123268</v>
      </c>
      <c r="G29" s="25">
        <v>5957318</v>
      </c>
      <c r="H29" s="25">
        <v>9296</v>
      </c>
      <c r="I29" s="25">
        <v>11773366</v>
      </c>
      <c r="J29" s="25">
        <v>8834</v>
      </c>
      <c r="K29" s="25">
        <v>168946</v>
      </c>
      <c r="L29" s="25">
        <v>193044</v>
      </c>
      <c r="M29" s="25">
        <v>7452</v>
      </c>
      <c r="N29" s="25">
        <v>145875125</v>
      </c>
      <c r="O29" s="25">
        <v>5362226</v>
      </c>
      <c r="P29" s="25">
        <v>151237351</v>
      </c>
      <c r="Q29" s="26">
        <v>3.997915077951296</v>
      </c>
      <c r="R29" s="1"/>
    </row>
    <row r="30" spans="1:18" ht="30" customHeight="1" x14ac:dyDescent="0.2">
      <c r="A30" s="41"/>
      <c r="B30" s="43" t="s">
        <v>43</v>
      </c>
      <c r="C30" s="44"/>
      <c r="D30" s="25">
        <v>62534</v>
      </c>
      <c r="E30" s="25">
        <v>17233</v>
      </c>
      <c r="F30" s="25">
        <v>167</v>
      </c>
      <c r="G30" s="25">
        <v>1384329</v>
      </c>
      <c r="H30" s="25">
        <v>4706</v>
      </c>
      <c r="I30" s="25">
        <v>1468969</v>
      </c>
      <c r="J30" s="25">
        <v>0</v>
      </c>
      <c r="K30" s="25">
        <v>28531</v>
      </c>
      <c r="L30" s="25">
        <v>34592</v>
      </c>
      <c r="M30" s="25">
        <v>375</v>
      </c>
      <c r="N30" s="25">
        <v>19939262</v>
      </c>
      <c r="O30" s="25">
        <v>968</v>
      </c>
      <c r="P30" s="25">
        <v>19940230</v>
      </c>
      <c r="Q30" s="26">
        <v>3.9994824700746978</v>
      </c>
      <c r="R30" s="1"/>
    </row>
    <row r="31" spans="1:18" ht="30" customHeight="1" x14ac:dyDescent="0.2">
      <c r="A31" s="41"/>
      <c r="B31" s="43" t="s">
        <v>138</v>
      </c>
      <c r="C31" s="44"/>
      <c r="D31" s="25">
        <v>41466</v>
      </c>
      <c r="E31" s="25">
        <v>27275</v>
      </c>
      <c r="F31" s="25">
        <v>30</v>
      </c>
      <c r="G31" s="25">
        <v>1704860</v>
      </c>
      <c r="H31" s="25">
        <v>3828</v>
      </c>
      <c r="I31" s="25">
        <v>1777459</v>
      </c>
      <c r="J31" s="25">
        <v>0</v>
      </c>
      <c r="K31" s="25">
        <v>32696</v>
      </c>
      <c r="L31" s="25">
        <v>53220</v>
      </c>
      <c r="M31" s="25">
        <v>0</v>
      </c>
      <c r="N31" s="25">
        <v>21419467</v>
      </c>
      <c r="O31" s="25">
        <v>763</v>
      </c>
      <c r="P31" s="25">
        <v>21420230</v>
      </c>
      <c r="Q31" s="26">
        <v>3.9996741180613418</v>
      </c>
      <c r="R31" s="1"/>
    </row>
    <row r="32" spans="1:18" ht="30" customHeight="1" x14ac:dyDescent="0.2">
      <c r="A32" s="41"/>
      <c r="B32" s="43" t="s">
        <v>139</v>
      </c>
      <c r="C32" s="44"/>
      <c r="D32" s="25">
        <v>2525</v>
      </c>
      <c r="E32" s="25">
        <v>29387</v>
      </c>
      <c r="F32" s="25">
        <v>0</v>
      </c>
      <c r="G32" s="25">
        <v>969526</v>
      </c>
      <c r="H32" s="25">
        <v>5689</v>
      </c>
      <c r="I32" s="25">
        <v>1007127</v>
      </c>
      <c r="J32" s="25">
        <v>0</v>
      </c>
      <c r="K32" s="25">
        <v>23057</v>
      </c>
      <c r="L32" s="25">
        <v>48485</v>
      </c>
      <c r="M32" s="25">
        <v>0</v>
      </c>
      <c r="N32" s="25">
        <v>11702599</v>
      </c>
      <c r="O32" s="25">
        <v>903</v>
      </c>
      <c r="P32" s="25">
        <v>11703502</v>
      </c>
      <c r="Q32" s="26">
        <v>3.9998578328159966</v>
      </c>
      <c r="R32" s="1"/>
    </row>
    <row r="33" spans="1:18" ht="30" customHeight="1" x14ac:dyDescent="0.2">
      <c r="A33" s="41"/>
      <c r="B33" s="43" t="s">
        <v>140</v>
      </c>
      <c r="C33" s="44"/>
      <c r="D33" s="25">
        <v>3</v>
      </c>
      <c r="E33" s="25">
        <v>23556</v>
      </c>
      <c r="F33" s="25">
        <v>0</v>
      </c>
      <c r="G33" s="25">
        <v>282414</v>
      </c>
      <c r="H33" s="25">
        <v>89</v>
      </c>
      <c r="I33" s="25">
        <v>306062</v>
      </c>
      <c r="J33" s="25">
        <v>0</v>
      </c>
      <c r="K33" s="25">
        <v>12244</v>
      </c>
      <c r="L33" s="25">
        <v>17675</v>
      </c>
      <c r="M33" s="25">
        <v>0</v>
      </c>
      <c r="N33" s="25">
        <v>3733518</v>
      </c>
      <c r="O33" s="25">
        <v>0</v>
      </c>
      <c r="P33" s="25">
        <v>3733518</v>
      </c>
      <c r="Q33" s="26">
        <v>3.9999469068375912</v>
      </c>
      <c r="R33" s="1"/>
    </row>
    <row r="34" spans="1:18" ht="30" customHeight="1" x14ac:dyDescent="0.2">
      <c r="A34" s="41"/>
      <c r="B34" s="43" t="s">
        <v>142</v>
      </c>
      <c r="C34" s="44"/>
      <c r="D34" s="25">
        <v>1</v>
      </c>
      <c r="E34" s="25">
        <v>48005</v>
      </c>
      <c r="F34" s="25">
        <v>0</v>
      </c>
      <c r="G34" s="25">
        <v>165995</v>
      </c>
      <c r="H34" s="25">
        <v>3782</v>
      </c>
      <c r="I34" s="25">
        <v>217783</v>
      </c>
      <c r="J34" s="25">
        <v>0</v>
      </c>
      <c r="K34" s="25">
        <v>8389</v>
      </c>
      <c r="L34" s="25">
        <v>15069</v>
      </c>
      <c r="M34" s="25">
        <v>0</v>
      </c>
      <c r="N34" s="25">
        <v>2883361</v>
      </c>
      <c r="O34" s="25">
        <v>0</v>
      </c>
      <c r="P34" s="25">
        <v>2883361</v>
      </c>
      <c r="Q34" s="26">
        <v>3.9999836776466</v>
      </c>
      <c r="R34" s="1"/>
    </row>
    <row r="35" spans="1:18" ht="30" customHeight="1" x14ac:dyDescent="0.2">
      <c r="A35" s="42"/>
      <c r="B35" s="43" t="s">
        <v>42</v>
      </c>
      <c r="C35" s="44"/>
      <c r="D35" s="25">
        <v>2692427</v>
      </c>
      <c r="E35" s="25">
        <v>243042</v>
      </c>
      <c r="F35" s="25">
        <v>3123465</v>
      </c>
      <c r="G35" s="25">
        <v>10464442</v>
      </c>
      <c r="H35" s="25">
        <v>27390</v>
      </c>
      <c r="I35" s="25">
        <v>16550766</v>
      </c>
      <c r="J35" s="25">
        <v>8834</v>
      </c>
      <c r="K35" s="25">
        <v>273863</v>
      </c>
      <c r="L35" s="25">
        <v>362085</v>
      </c>
      <c r="M35" s="25">
        <v>7827</v>
      </c>
      <c r="N35" s="25">
        <v>205553332</v>
      </c>
      <c r="O35" s="25">
        <v>5364860</v>
      </c>
      <c r="P35" s="25">
        <v>210918192</v>
      </c>
      <c r="Q35" s="26">
        <v>3.9984088921871561</v>
      </c>
      <c r="R35" s="1"/>
    </row>
    <row r="36" spans="1:18" x14ac:dyDescent="0.2">
      <c r="R36" s="3"/>
    </row>
  </sheetData>
  <mergeCells count="48">
    <mergeCell ref="I4:I8"/>
    <mergeCell ref="A1:Q1"/>
    <mergeCell ref="A2:Q2"/>
    <mergeCell ref="C3:C4"/>
    <mergeCell ref="D3:I3"/>
    <mergeCell ref="J3:J8"/>
    <mergeCell ref="K3:K8"/>
    <mergeCell ref="L3:L8"/>
    <mergeCell ref="M3:M8"/>
    <mergeCell ref="N3:P3"/>
    <mergeCell ref="Q3:Q8"/>
    <mergeCell ref="B19:C19"/>
    <mergeCell ref="N4:O4"/>
    <mergeCell ref="P4:P8"/>
    <mergeCell ref="N5:N8"/>
    <mergeCell ref="O5:O8"/>
    <mergeCell ref="A8:C9"/>
    <mergeCell ref="A10:A22"/>
    <mergeCell ref="B10:C10"/>
    <mergeCell ref="B11:C11"/>
    <mergeCell ref="B12:C12"/>
    <mergeCell ref="B13:C13"/>
    <mergeCell ref="D4:D8"/>
    <mergeCell ref="E4:E8"/>
    <mergeCell ref="F4:F8"/>
    <mergeCell ref="G4:G8"/>
    <mergeCell ref="H4:H8"/>
    <mergeCell ref="B14:C14"/>
    <mergeCell ref="B15:C15"/>
    <mergeCell ref="B16:C16"/>
    <mergeCell ref="B17:C17"/>
    <mergeCell ref="B18:C18"/>
    <mergeCell ref="B20:C20"/>
    <mergeCell ref="B21:C21"/>
    <mergeCell ref="B22:C22"/>
    <mergeCell ref="A24:A27"/>
    <mergeCell ref="B24:C24"/>
    <mergeCell ref="B25:C25"/>
    <mergeCell ref="B26:C26"/>
    <mergeCell ref="B27:C27"/>
    <mergeCell ref="A29:A35"/>
    <mergeCell ref="B29:C29"/>
    <mergeCell ref="B30:C30"/>
    <mergeCell ref="B31:C31"/>
    <mergeCell ref="B32:C32"/>
    <mergeCell ref="B33:C33"/>
    <mergeCell ref="B34:C34"/>
    <mergeCell ref="B35:C35"/>
  </mergeCells>
  <phoneticPr fontId="3"/>
  <pageMargins left="0.39370078740157483" right="0.39370078740157483" top="0.70866141732283472" bottom="0.47244094488188981" header="0.51181102362204722" footer="0.51181102362204722"/>
  <pageSetup paperSize="9" scale="59" fitToWidth="8" orientation="landscape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12-1</vt:lpstr>
      <vt:lpstr>12-2</vt:lpstr>
      <vt:lpstr>12-3</vt:lpstr>
      <vt:lpstr>12-4</vt:lpstr>
      <vt:lpstr>12-5</vt:lpstr>
      <vt:lpstr>12-6</vt:lpstr>
      <vt:lpstr>12-7</vt:lpstr>
      <vt:lpstr>12-8</vt:lpstr>
      <vt:lpstr>'12-1'!Print_Area</vt:lpstr>
      <vt:lpstr>'12-2'!Print_Area</vt:lpstr>
      <vt:lpstr>'12-3'!Print_Area</vt:lpstr>
      <vt:lpstr>'12-4'!Print_Area</vt:lpstr>
      <vt:lpstr>'12-5'!Print_Area</vt:lpstr>
      <vt:lpstr>'12-6'!Print_Area</vt:lpstr>
      <vt:lpstr>'12-7'!Print_Area</vt:lpstr>
      <vt:lpstr>'12-8'!Print_Area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2023-03-22T07:00:37Z</cp:lastPrinted>
  <dcterms:created xsi:type="dcterms:W3CDTF">2014-12-02T09:22:36Z</dcterms:created>
  <dcterms:modified xsi:type="dcterms:W3CDTF">2023-03-22T07:00:57Z</dcterms:modified>
</cp:coreProperties>
</file>