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6 冊子データ\02 市町村合計\"/>
    </mc:Choice>
  </mc:AlternateContent>
  <bookViews>
    <workbookView xWindow="408" yWindow="528" windowWidth="15492" windowHeight="7656" tabRatio="535" activeTab="1"/>
  </bookViews>
  <sheets>
    <sheet name="5-1" sheetId="8" r:id="rId1"/>
    <sheet name="5-2" sheetId="9" r:id="rId2"/>
    <sheet name="5-3" sheetId="10" r:id="rId3"/>
    <sheet name="5-4" sheetId="11" r:id="rId4"/>
  </sheets>
  <externalReferences>
    <externalReference r:id="rId5"/>
  </externalReferences>
  <definedNames>
    <definedName name="_xlnm.Print_Area" localSheetId="0">'5-1'!$A$1:$Q$35</definedName>
    <definedName name="_xlnm.Print_Area" localSheetId="1">'5-2'!$A$1:$N$35</definedName>
    <definedName name="_xlnm.Print_Area" localSheetId="2">'5-3'!$A$1:$P$35</definedName>
    <definedName name="_xlnm.Print_Area" localSheetId="3">'5-4'!$A$1:$Q$35</definedName>
  </definedNames>
  <calcPr calcId="162913" refMode="R1C1"/>
</workbook>
</file>

<file path=xl/calcChain.xml><?xml version="1.0" encoding="utf-8"?>
<calcChain xmlns="http://schemas.openxmlformats.org/spreadsheetml/2006/main">
  <c r="A1" i="11" l="1"/>
  <c r="A1" i="10"/>
  <c r="A1" i="9"/>
</calcChain>
</file>

<file path=xl/sharedStrings.xml><?xml version="1.0" encoding="utf-8"?>
<sst xmlns="http://schemas.openxmlformats.org/spreadsheetml/2006/main" count="245" uniqueCount="102">
  <si>
    <t>区　分　</t>
    <rPh sb="0" eb="1">
      <t>ク</t>
    </rPh>
    <rPh sb="2" eb="3">
      <t>ブン</t>
    </rPh>
    <phoneticPr fontId="2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</si>
  <si>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2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</si>
  <si>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</si>
  <si>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</si>
  <si>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</si>
  <si>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4">
      <t>ロウシン</t>
    </rPh>
    <rPh sb="4" eb="5">
      <t>トウ</t>
    </rPh>
    <phoneticPr fontId="2"/>
  </si>
  <si>
    <t>計</t>
    <rPh sb="0" eb="1">
      <t>ケイ</t>
    </rPh>
    <phoneticPr fontId="2"/>
  </si>
  <si>
    <t>総所得金額</t>
    <rPh sb="0" eb="3">
      <t>ソウショトク</t>
    </rPh>
    <rPh sb="3" eb="5">
      <t>キンガク</t>
    </rPh>
    <phoneticPr fontId="2"/>
  </si>
  <si>
    <t>(23～69歳)</t>
    <rPh sb="6" eb="7">
      <t>サイ</t>
    </rPh>
    <phoneticPr fontId="2"/>
  </si>
  <si>
    <t>(70歳以上)</t>
    <rPh sb="3" eb="4">
      <t>サイ</t>
    </rPh>
    <rPh sb="4" eb="6">
      <t>イジョウ</t>
    </rPh>
    <phoneticPr fontId="2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</si>
  <si>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2"/>
  </si>
  <si>
    <t>(人)</t>
    <rPh sb="1" eb="2">
      <t>ニン</t>
    </rPh>
    <phoneticPr fontId="2"/>
  </si>
  <si>
    <t>(千円）</t>
    <rPh sb="1" eb="3">
      <t>センエン</t>
    </rPh>
    <phoneticPr fontId="2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</si>
  <si>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2"/>
  </si>
  <si>
    <t>市町村民税</t>
    <rPh sb="0" eb="3">
      <t>シチョウソン</t>
    </rPh>
    <rPh sb="3" eb="4">
      <t>ミン</t>
    </rPh>
    <rPh sb="4" eb="5">
      <t>ゼイ</t>
    </rPh>
    <phoneticPr fontId="2"/>
  </si>
  <si>
    <t>200万円以下の金額</t>
    <rPh sb="3" eb="5">
      <t>マンエン</t>
    </rPh>
    <rPh sb="5" eb="7">
      <t>イカ</t>
    </rPh>
    <rPh sb="8" eb="10">
      <t>キンガク</t>
    </rPh>
    <phoneticPr fontId="2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</si>
  <si>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2"/>
  </si>
  <si>
    <t>700万円以下の金額</t>
    <rPh sb="3" eb="5">
      <t>マンエン</t>
    </rPh>
    <rPh sb="5" eb="7">
      <t>イカ</t>
    </rPh>
    <rPh sb="8" eb="10">
      <t>キンガク</t>
    </rPh>
    <phoneticPr fontId="2"/>
  </si>
  <si>
    <t>(％）</t>
    <phoneticPr fontId="2"/>
  </si>
  <si>
    <t>所得控除額</t>
    <rPh sb="0" eb="2">
      <t>ショトク</t>
    </rPh>
    <rPh sb="2" eb="5">
      <t>コウジョガク</t>
    </rPh>
    <phoneticPr fontId="2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</si>
  <si>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2"/>
  </si>
  <si>
    <t>（人）</t>
    <rPh sb="1" eb="2">
      <t>ニン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</si>
  <si>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</si>
  <si>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（千円）</t>
    <rPh sb="1" eb="3">
      <t>センエン</t>
    </rPh>
    <phoneticPr fontId="2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</si>
  <si>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2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</si>
  <si>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2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</si>
  <si>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2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</si>
  <si>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2"/>
  </si>
  <si>
    <t>(16～18歳)</t>
    <phoneticPr fontId="2"/>
  </si>
  <si>
    <t>(19～22歳)</t>
    <phoneticPr fontId="2"/>
  </si>
  <si>
    <t>200万円を超え  700万円以下</t>
    <rPh sb="6" eb="7">
      <t>コ</t>
    </rPh>
    <rPh sb="15" eb="17">
      <t>イカ</t>
    </rPh>
    <phoneticPr fontId="2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</si>
  <si>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2"/>
  </si>
  <si>
    <t>な　し</t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</si>
  <si>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</si>
  <si>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</si>
  <si>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雑損控除</t>
    <rPh sb="0" eb="2">
      <t>ザッソン</t>
    </rPh>
    <rPh sb="2" eb="4">
      <t>コウジョ</t>
    </rPh>
    <phoneticPr fontId="2"/>
  </si>
  <si>
    <t>医療費控除</t>
    <rPh sb="0" eb="3">
      <t>イリョウヒ</t>
    </rPh>
    <rPh sb="3" eb="5">
      <t>コウジョ</t>
    </rPh>
    <phoneticPr fontId="2"/>
  </si>
  <si>
    <t>社会保険料控除</t>
    <rPh sb="0" eb="2">
      <t>シャカイ</t>
    </rPh>
    <rPh sb="2" eb="5">
      <t>ホケンリョウ</t>
    </rPh>
    <rPh sb="5" eb="7">
      <t>コウジョ</t>
    </rPh>
    <phoneticPr fontId="2"/>
  </si>
  <si>
    <t>小規模企業
共済等
掛金控除</t>
    <rPh sb="0" eb="3">
      <t>ショウキボ</t>
    </rPh>
    <rPh sb="3" eb="5">
      <t>キギョウ</t>
    </rPh>
    <phoneticPr fontId="2"/>
  </si>
  <si>
    <t>生命保険料控除</t>
    <rPh sb="0" eb="2">
      <t>セイメイ</t>
    </rPh>
    <rPh sb="2" eb="5">
      <t>ホケンリョウ</t>
    </rPh>
    <rPh sb="5" eb="7">
      <t>コウジョ</t>
    </rPh>
    <phoneticPr fontId="2"/>
  </si>
  <si>
    <t>合　計</t>
    <rPh sb="0" eb="1">
      <t>ア</t>
    </rPh>
    <rPh sb="2" eb="3">
      <t>ケイ</t>
    </rPh>
    <phoneticPr fontId="2"/>
  </si>
  <si>
    <t>10万円以下の金額</t>
    <rPh sb="2" eb="4">
      <t>マンエン</t>
    </rPh>
    <rPh sb="4" eb="6">
      <t>イカ</t>
    </rPh>
    <rPh sb="7" eb="9">
      <t>キンガク</t>
    </rPh>
    <phoneticPr fontId="2"/>
  </si>
  <si>
    <t>10万円を超え  100万円以下</t>
    <phoneticPr fontId="2"/>
  </si>
  <si>
    <t>100万円を超え  200万円以下</t>
    <phoneticPr fontId="2"/>
  </si>
  <si>
    <t>200万円を超え  300万円以下</t>
    <phoneticPr fontId="2"/>
  </si>
  <si>
    <t>300万円を超え  400万円以下</t>
    <phoneticPr fontId="2"/>
  </si>
  <si>
    <t>400万円を超え  550万円以下</t>
    <phoneticPr fontId="2"/>
  </si>
  <si>
    <t>550万円を超え  700万円以下</t>
    <phoneticPr fontId="2"/>
  </si>
  <si>
    <t>1,000万円を超える金額</t>
    <rPh sb="8" eb="9">
      <t>コ</t>
    </rPh>
    <rPh sb="11" eb="13">
      <t>キンガク</t>
    </rPh>
    <phoneticPr fontId="2"/>
  </si>
  <si>
    <t>700万円を超え 1,000万円以下</t>
    <phoneticPr fontId="2"/>
  </si>
  <si>
    <t>700万円を超え 1,000万円以下</t>
    <rPh sb="6" eb="7">
      <t>コ</t>
    </rPh>
    <rPh sb="16" eb="18">
      <t>イカ</t>
    </rPh>
    <phoneticPr fontId="2"/>
  </si>
  <si>
    <t>地震保険料控除</t>
    <rPh sb="0" eb="2">
      <t>ジシン</t>
    </rPh>
    <rPh sb="2" eb="5">
      <t>ホケンリョウ</t>
    </rPh>
    <rPh sb="5" eb="7">
      <t>コウジョ</t>
    </rPh>
    <phoneticPr fontId="2"/>
  </si>
  <si>
    <t>配偶者特別控除</t>
    <rPh sb="0" eb="3">
      <t>ハイグウシャ</t>
    </rPh>
    <phoneticPr fontId="2"/>
  </si>
  <si>
    <t>勤労学生控除</t>
    <rPh sb="0" eb="2">
      <t>キンロウ</t>
    </rPh>
    <rPh sb="2" eb="4">
      <t>ガクセイ</t>
    </rPh>
    <rPh sb="4" eb="6">
      <t>コウジョ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</si>
  <si>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</si>
  <si>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基礎控除</t>
    <rPh sb="0" eb="1">
      <t>モト</t>
    </rPh>
    <rPh sb="1" eb="2">
      <t>イシズエ</t>
    </rPh>
    <rPh sb="2" eb="4">
      <t>コウジョ</t>
    </rPh>
    <phoneticPr fontId="2"/>
  </si>
  <si>
    <t>計
(A)</t>
    <rPh sb="0" eb="1">
      <t>ケイ</t>
    </rPh>
    <phoneticPr fontId="2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</si>
  <si>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2"/>
  </si>
  <si>
    <t>平均税率
(B)／(A)</t>
    <rPh sb="0" eb="2">
      <t>ヘイキン</t>
    </rPh>
    <rPh sb="2" eb="4">
      <t>ゼイリツ</t>
    </rPh>
    <phoneticPr fontId="2"/>
  </si>
  <si>
    <t>調整控除</t>
    <rPh sb="0" eb="1">
      <t>チョウ</t>
    </rPh>
    <rPh sb="1" eb="2">
      <t>タダシ</t>
    </rPh>
    <rPh sb="2" eb="4">
      <t>コウジョ</t>
    </rPh>
    <phoneticPr fontId="2"/>
  </si>
  <si>
    <t>配当控除</t>
    <rPh sb="0" eb="1">
      <t>クバ</t>
    </rPh>
    <rPh sb="1" eb="2">
      <t>トウ</t>
    </rPh>
    <rPh sb="2" eb="4">
      <t>コウジョ</t>
    </rPh>
    <phoneticPr fontId="2"/>
  </si>
  <si>
    <t>寄附金税額控除</t>
    <rPh sb="0" eb="3">
      <t>キフキン</t>
    </rPh>
    <rPh sb="3" eb="5">
      <t>ゼイガク</t>
    </rPh>
    <rPh sb="5" eb="7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</si>
  <si>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</si>
  <si>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税額調整額</t>
    <rPh sb="0" eb="1">
      <t>ゼイ</t>
    </rPh>
    <rPh sb="1" eb="2">
      <t>ガク</t>
    </rPh>
    <phoneticPr fontId="2"/>
  </si>
  <si>
    <t>配当割額の
控除額</t>
    <rPh sb="0" eb="2">
      <t>ハイトウ</t>
    </rPh>
    <rPh sb="2" eb="3">
      <t>ワリ</t>
    </rPh>
    <rPh sb="3" eb="4">
      <t>ガク</t>
    </rPh>
    <phoneticPr fontId="2"/>
  </si>
  <si>
    <t>株式等譲渡
所得割額の
控除額</t>
    <rPh sb="12" eb="14">
      <t>コウジョ</t>
    </rPh>
    <rPh sb="14" eb="15">
      <t>ガク</t>
    </rPh>
    <phoneticPr fontId="2"/>
  </si>
  <si>
    <t>減免税額</t>
    <rPh sb="0" eb="2">
      <t>ゲンメン</t>
    </rPh>
    <rPh sb="2" eb="4">
      <t>ゼイガク</t>
    </rPh>
    <phoneticPr fontId="2"/>
  </si>
  <si>
    <t>あ　り</t>
    <phoneticPr fontId="2"/>
  </si>
  <si>
    <t>普　通</t>
    <rPh sb="0" eb="1">
      <t>フ</t>
    </rPh>
    <rPh sb="2" eb="3">
      <t>ツウ</t>
    </rPh>
    <phoneticPr fontId="2"/>
  </si>
  <si>
    <t>特　別</t>
    <rPh sb="0" eb="1">
      <t>トク</t>
    </rPh>
    <rPh sb="2" eb="3">
      <t>ベツ</t>
    </rPh>
    <phoneticPr fontId="2"/>
  </si>
  <si>
    <t>一　般</t>
    <rPh sb="0" eb="1">
      <t>１</t>
    </rPh>
    <rPh sb="2" eb="3">
      <t>パン</t>
    </rPh>
    <phoneticPr fontId="2"/>
  </si>
  <si>
    <t>左のうちセルフ
メディケーション
税制に係る分</t>
    <rPh sb="0" eb="1">
      <t>ヒダリ</t>
    </rPh>
    <phoneticPr fontId="2"/>
  </si>
  <si>
    <t>所得控除額</t>
    <phoneticPr fontId="2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</si>
  <si>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2"/>
  </si>
  <si>
    <t>総所得金額
に係るもの</t>
    <rPh sb="0" eb="3">
      <t>ソウショトク</t>
    </rPh>
    <rPh sb="3" eb="5">
      <t>キンガク</t>
    </rPh>
    <phoneticPr fontId="2"/>
  </si>
  <si>
    <t>左のうち
税額調整措置
に係る者</t>
    <rPh sb="0" eb="1">
      <t>ヒダリ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</si>
  <si>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</si>
  <si>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4">
      <t>ショトク</t>
    </rPh>
    <rPh sb="4" eb="6">
      <t>キンガク</t>
    </rPh>
    <phoneticPr fontId="2"/>
  </si>
  <si>
    <t>特別障害者
のうち同居
特障加算分
(23万円)</t>
    <phoneticPr fontId="2"/>
  </si>
  <si>
    <t xml:space="preserve">一　般
</t>
    <rPh sb="0" eb="1">
      <t>１</t>
    </rPh>
    <rPh sb="2" eb="3">
      <t>パン</t>
    </rPh>
    <phoneticPr fontId="2"/>
  </si>
  <si>
    <t xml:space="preserve">老人配偶者
</t>
    <rPh sb="0" eb="2">
      <t>ロウジン</t>
    </rPh>
    <rPh sb="2" eb="5">
      <t>ハイグウシャ</t>
    </rPh>
    <phoneticPr fontId="2"/>
  </si>
  <si>
    <t>(70歳未満)</t>
    <phoneticPr fontId="2"/>
  </si>
  <si>
    <t>(70歳以上)</t>
  </si>
  <si>
    <t>（１）　　　給　　与　　所　　得　　者　　（その２）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</si>
  <si>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（その３）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</si>
  <si>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（その１）　　　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</si>
  <si>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給　　与　　所　　得　　者　　（その４）</t>
    <rPh sb="5" eb="6">
      <t>キュウ</t>
    </rPh>
    <rPh sb="8" eb="9">
      <t>アタエ</t>
    </rPh>
    <rPh sb="11" eb="12">
      <t>ショ</t>
    </rPh>
    <rPh sb="14" eb="15">
      <t>トク</t>
    </rPh>
    <rPh sb="17" eb="18">
      <t>シャ</t>
    </rPh>
    <phoneticPr fontId="2"/>
  </si>
  <si>
    <t>寡婦控除</t>
    <rPh sb="0" eb="2">
      <t>カフ</t>
    </rPh>
    <rPh sb="2" eb="4">
      <t>コウジョ</t>
    </rPh>
    <phoneticPr fontId="2"/>
  </si>
  <si>
    <t>ひとり親控除</t>
    <rPh sb="3" eb="4">
      <t>オヤ</t>
    </rPh>
    <rPh sb="4" eb="6">
      <t>コウジョ</t>
    </rPh>
    <phoneticPr fontId="2"/>
  </si>
  <si>
    <t>第５表　課税標準額段階別令和４年度分所得割額等に関する調（市町村合計）　（第５１表を含む）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2"/>
  </si>
  <si>
    <t>1,000万円を超え 2,000万円以下</t>
    <phoneticPr fontId="2"/>
  </si>
  <si>
    <t>2,000万円を超え 5,000万円以下</t>
    <phoneticPr fontId="2"/>
  </si>
  <si>
    <t>5,000万円を超え １億円以下</t>
    <rPh sb="12" eb="13">
      <t>オク</t>
    </rPh>
    <phoneticPr fontId="2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</si>
  <si>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2"/>
  </si>
  <si>
    <t>1,000万円を超え 2,000万円以下</t>
    <rPh sb="8" eb="9">
      <t>コ</t>
    </rPh>
    <rPh sb="18" eb="20">
      <t>イカ</t>
    </rPh>
    <phoneticPr fontId="2"/>
  </si>
  <si>
    <t>2,000万円を超え 5,000万円以下</t>
    <rPh sb="8" eb="9">
      <t>コ</t>
    </rPh>
    <rPh sb="18" eb="20">
      <t>イカ</t>
    </rPh>
    <phoneticPr fontId="2"/>
  </si>
  <si>
    <t>5,000万円を超え １億円以下</t>
    <rPh sb="8" eb="9">
      <t>コ</t>
    </rPh>
    <rPh sb="13" eb="14">
      <t>エン</t>
    </rPh>
    <rPh sb="14" eb="16">
      <t>イカ</t>
    </rPh>
    <phoneticPr fontId="2"/>
  </si>
  <si>
    <t>１億円を超える金額</t>
    <rPh sb="2" eb="3">
      <t>エン</t>
    </rPh>
    <rPh sb="4" eb="5">
      <t>コ</t>
    </rPh>
    <rPh sb="7" eb="9">
      <t>キンガク</t>
    </rPh>
    <phoneticPr fontId="2"/>
  </si>
  <si>
    <t>5,000万円を超え １億円以下</t>
    <rPh sb="13" eb="14">
      <t>エン</t>
    </rPh>
    <phoneticPr fontId="2"/>
  </si>
  <si>
    <t>１億円を超える金額</t>
    <rPh sb="1" eb="2">
      <t>オク</t>
    </rPh>
    <rPh sb="4" eb="5">
      <t>コ</t>
    </rPh>
    <rPh sb="7" eb="9">
      <t>キンガク</t>
    </rPh>
    <phoneticPr fontId="2"/>
  </si>
  <si>
    <t>5,000万円を超え １億円以下</t>
    <rPh sb="8" eb="9">
      <t>コ</t>
    </rPh>
    <rPh sb="12" eb="13">
      <t>オク</t>
    </rPh>
    <rPh sb="14" eb="16">
      <t>イカ</t>
    </rPh>
    <phoneticPr fontId="2"/>
  </si>
  <si>
    <t>5,000万円を超え １億円以下</t>
    <rPh sb="8" eb="9">
      <t>コ</t>
    </rPh>
    <rPh sb="14" eb="16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</si>
</sst>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" xfId="0" applyFont="1" applyBorder="1" applyAlignment="1">
      <alignment horizontal="right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0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right" vertical="center" shrinkToFit="1"/>
    </xf>
    <xf numFmtId="0" fontId="3" fillId="0" borderId="0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 shrinkToFi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 applyAlignment="1">
      <alignment horizontal="center" vertical="center" textRotation="255" shrinkToFit="1"/>
    </xf>
    <xf numFmtId="176" fontId="3" fillId="0" borderId="0" xfId="0" applyNumberFormat="1" applyFont="1" applyBorder="1" applyAlignment="1">
      <alignment horizontal="right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3" fillId="0" borderId="12" xfId="0" applyFont="1" applyBorder="1">
      <alignment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center" vertical="center" textRotation="255"/>
    </xf>
    <xf numFmtId="3" fontId="4" fillId="0" borderId="13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3" xfId="1" quotePrefix="1" applyNumberFormat="1" applyFont="1" applyBorder="1" applyAlignment="1">
      <alignment horizontal="right" vertical="center" shrinkToFit="1"/>
    </xf>
    <xf numFmtId="3" fontId="4" fillId="0" borderId="16" xfId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center" vertical="center"/>
    </xf>
    <xf numFmtId="3" fontId="4" fillId="2" borderId="13" xfId="1" applyNumberFormat="1" applyFont="1" applyFill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justifyLastLine="1" shrinkToFit="1"/>
    </xf>
    <xf numFmtId="0" fontId="3" fillId="0" borderId="14" xfId="0" applyFont="1" applyBorder="1" applyAlignment="1">
      <alignment horizontal="center" vertical="center" justifyLastLine="1" shrinkToFit="1"/>
    </xf>
    <xf numFmtId="0" fontId="3" fillId="0" borderId="10" xfId="0" applyFont="1" applyBorder="1" applyAlignment="1">
      <alignment horizontal="center" vertical="center" justifyLastLine="1" shrinkToFi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indent="10" shrinkToFit="1"/>
    </xf>
    <xf numFmtId="0" fontId="3" fillId="0" borderId="14" xfId="0" applyFont="1" applyBorder="1" applyAlignment="1">
      <alignment horizontal="distributed" vertical="center" indent="10" shrinkToFit="1"/>
    </xf>
    <xf numFmtId="0" fontId="3" fillId="0" borderId="10" xfId="0" applyFont="1" applyBorder="1" applyAlignment="1">
      <alignment horizontal="distributed" vertical="center" indent="10" shrinkToFi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2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363855"/>
          <a:ext cx="1842135" cy="11449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35506;&#31246;&#19968;&#33324;/&#35506;&#31246;&#29366;&#27841;&#35519;/R04&#35506;&#31246;&#29366;&#27841;&#35519;&#26619;/20%20HP&#38306;&#20418;/&#9733;&#29256;&#19979;&#20316;&#25104;/02-1%20&#20316;&#26989;&#65288;&#20491;&#20154;&#65289;/01%20&#12450;&#12463;&#12475;&#12473;&#38598;&#35336;&#34920;&#21152;&#24037;&#65288;&#12471;&#12540;&#12488;A&#65289;&#10003;/01%20&#24066;&#30010;&#26449;&#21512;&#35336;&#65288;&#12522;&#12531;&#12463;&#12354;&#12426;&#65289;/&#12481;&#12455;&#12483;&#12463;&#29992;&#65288;&#12481;&#12455;&#12483;&#12463;&#12375;&#12383;&#31623;&#25152;&#12399;&#40644;&#33394;&#22615;&#12426;&#12388;&#12406;&#12375;&#65289;/&#10003;G02_&#24066;&#30010;&#26449;&#21512;&#35336;&#65288;&#31532;5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1"/>
      <sheetName val="5-2"/>
      <sheetName val="5-3"/>
      <sheetName val="5-4"/>
      <sheetName val="Q_05（市町村）"/>
      <sheetName val="Q_51（市町村）"/>
    </sheetNames>
    <sheetDataSet>
      <sheetData sheetId="0">
        <row r="1">
          <cell r="A1" t="str">
            <v>第５表　課税標準額段階別令和４年度分所得割額等に関する調（市町村合計）　（第５１表を含む）</v>
          </cell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37"/>
  <sheetViews>
    <sheetView zoomScale="80" zoomScaleNormal="80" zoomScaleSheetLayoutView="90" workbookViewId="0">
      <selection activeCell="B30" sqref="B30:C30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7" ht="40.049999999999997" customHeight="1" x14ac:dyDescent="0.2">
      <c r="A1" s="55" t="s">
        <v>89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ht="30" customHeight="1" x14ac:dyDescent="0.2">
      <c r="A2" s="56" t="s">
        <v>85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9.95" customHeight="1" x14ac:dyDescent="0.2">
      <c r="A3" s="11"/>
      <c r="B3" s="16"/>
      <c r="C3" s="57" t="s">
        <v>0</v>
      </c>
      <c r="D3" s="59" t="s">
        <v>1</v>
      </c>
      <c r="E3" s="60"/>
      <c r="F3" s="60"/>
      <c r="G3" s="61"/>
      <c r="H3" s="59" t="s">
        <v>2</v>
      </c>
      <c r="I3" s="60"/>
      <c r="J3" s="60"/>
      <c r="K3" s="61"/>
      <c r="L3" s="62" t="s">
        <v>20</v>
      </c>
      <c r="M3" s="63"/>
      <c r="N3" s="63"/>
      <c r="O3" s="63"/>
      <c r="P3" s="63"/>
      <c r="Q3" s="64"/>
    </row>
    <row r="4" spans="1:17" ht="15" customHeight="1" x14ac:dyDescent="0.2">
      <c r="A4" s="12"/>
      <c r="B4" s="2"/>
      <c r="C4" s="58"/>
      <c r="D4" s="59" t="s">
        <v>22</v>
      </c>
      <c r="E4" s="61"/>
      <c r="F4" s="51" t="s">
        <v>6</v>
      </c>
      <c r="G4" s="17"/>
      <c r="H4" s="38" t="s">
        <v>7</v>
      </c>
      <c r="I4" s="38" t="s">
        <v>33</v>
      </c>
      <c r="J4" s="38" t="s">
        <v>34</v>
      </c>
      <c r="K4" s="38" t="s">
        <v>6</v>
      </c>
      <c r="L4" s="38" t="s">
        <v>35</v>
      </c>
      <c r="M4" s="51" t="s">
        <v>36</v>
      </c>
      <c r="N4" s="28"/>
      <c r="O4" s="38" t="s">
        <v>37</v>
      </c>
      <c r="P4" s="53" t="s">
        <v>38</v>
      </c>
      <c r="Q4" s="38" t="s">
        <v>39</v>
      </c>
    </row>
    <row r="5" spans="1:17" ht="15" customHeight="1" x14ac:dyDescent="0.2">
      <c r="A5" s="12"/>
      <c r="B5" s="2"/>
      <c r="C5" s="3"/>
      <c r="D5" s="38" t="s">
        <v>67</v>
      </c>
      <c r="E5" s="40" t="s">
        <v>32</v>
      </c>
      <c r="F5" s="52"/>
      <c r="G5" s="41" t="s">
        <v>75</v>
      </c>
      <c r="H5" s="39"/>
      <c r="I5" s="39"/>
      <c r="J5" s="39"/>
      <c r="K5" s="39"/>
      <c r="L5" s="39"/>
      <c r="M5" s="52"/>
      <c r="N5" s="43" t="s">
        <v>71</v>
      </c>
      <c r="O5" s="39"/>
      <c r="P5" s="54"/>
      <c r="Q5" s="39"/>
    </row>
    <row r="6" spans="1:17" ht="15" customHeight="1" x14ac:dyDescent="0.2">
      <c r="A6" s="12"/>
      <c r="B6" s="2"/>
      <c r="C6" s="3"/>
      <c r="D6" s="39"/>
      <c r="E6" s="40"/>
      <c r="F6" s="52"/>
      <c r="G6" s="42"/>
      <c r="H6" s="39"/>
      <c r="I6" s="39"/>
      <c r="J6" s="39"/>
      <c r="K6" s="39"/>
      <c r="L6" s="39"/>
      <c r="M6" s="52"/>
      <c r="N6" s="44"/>
      <c r="O6" s="39"/>
      <c r="P6" s="54"/>
      <c r="Q6" s="39"/>
    </row>
    <row r="7" spans="1:17" ht="15" customHeight="1" x14ac:dyDescent="0.2">
      <c r="A7" s="12"/>
      <c r="B7" s="2"/>
      <c r="C7" s="3"/>
      <c r="D7" s="39"/>
      <c r="E7" s="40"/>
      <c r="F7" s="52"/>
      <c r="G7" s="42"/>
      <c r="H7" s="39"/>
      <c r="I7" s="39"/>
      <c r="J7" s="39"/>
      <c r="K7" s="39"/>
      <c r="L7" s="39"/>
      <c r="M7" s="52"/>
      <c r="N7" s="44"/>
      <c r="O7" s="39"/>
      <c r="P7" s="54"/>
      <c r="Q7" s="39"/>
    </row>
    <row r="8" spans="1:17" ht="15" customHeight="1" x14ac:dyDescent="0.2">
      <c r="A8" s="45" t="s">
        <v>10</v>
      </c>
      <c r="B8" s="46"/>
      <c r="C8" s="47"/>
      <c r="D8" s="39"/>
      <c r="E8" s="40"/>
      <c r="F8" s="52"/>
      <c r="G8" s="42"/>
      <c r="H8" s="39"/>
      <c r="I8" s="39"/>
      <c r="J8" s="39"/>
      <c r="K8" s="39"/>
      <c r="L8" s="39"/>
      <c r="M8" s="52"/>
      <c r="N8" s="44"/>
      <c r="O8" s="39"/>
      <c r="P8" s="54"/>
      <c r="Q8" s="39"/>
    </row>
    <row r="9" spans="1:17" ht="15" customHeight="1" x14ac:dyDescent="0.2">
      <c r="A9" s="48"/>
      <c r="B9" s="49"/>
      <c r="C9" s="50"/>
      <c r="D9" s="7" t="s">
        <v>11</v>
      </c>
      <c r="E9" s="6" t="s">
        <v>11</v>
      </c>
      <c r="F9" s="4" t="s">
        <v>11</v>
      </c>
      <c r="G9" s="4" t="s">
        <v>21</v>
      </c>
      <c r="H9" s="4" t="s">
        <v>12</v>
      </c>
      <c r="I9" s="4" t="s">
        <v>12</v>
      </c>
      <c r="J9" s="4" t="s">
        <v>12</v>
      </c>
      <c r="K9" s="4" t="s">
        <v>12</v>
      </c>
      <c r="L9" s="5" t="s">
        <v>12</v>
      </c>
      <c r="M9" s="7" t="s">
        <v>12</v>
      </c>
      <c r="N9" s="7" t="s">
        <v>12</v>
      </c>
      <c r="O9" s="6" t="s">
        <v>12</v>
      </c>
      <c r="P9" s="7" t="s">
        <v>12</v>
      </c>
      <c r="Q9" s="7" t="s">
        <v>12</v>
      </c>
    </row>
    <row r="10" spans="1:17" ht="30" customHeight="1" x14ac:dyDescent="0.2">
      <c r="A10" s="37" t="s">
        <v>13</v>
      </c>
      <c r="B10" s="35" t="s">
        <v>41</v>
      </c>
      <c r="C10" s="36"/>
      <c r="D10" s="23">
        <v>13799</v>
      </c>
      <c r="E10" s="23">
        <v>29378</v>
      </c>
      <c r="F10" s="23">
        <v>43177</v>
      </c>
      <c r="G10" s="23">
        <v>301</v>
      </c>
      <c r="H10" s="23">
        <v>27963359</v>
      </c>
      <c r="I10" s="23">
        <v>0</v>
      </c>
      <c r="J10" s="23">
        <v>0</v>
      </c>
      <c r="K10" s="23">
        <v>27963359</v>
      </c>
      <c r="L10" s="23">
        <v>1709</v>
      </c>
      <c r="M10" s="23">
        <v>504831</v>
      </c>
      <c r="N10" s="23">
        <v>238</v>
      </c>
      <c r="O10" s="23">
        <v>3626206</v>
      </c>
      <c r="P10" s="23">
        <v>180943</v>
      </c>
      <c r="Q10" s="23">
        <v>621676</v>
      </c>
    </row>
    <row r="11" spans="1:17" ht="30" customHeight="1" x14ac:dyDescent="0.2">
      <c r="A11" s="37"/>
      <c r="B11" s="35" t="s">
        <v>42</v>
      </c>
      <c r="C11" s="36"/>
      <c r="D11" s="23">
        <v>368596</v>
      </c>
      <c r="E11" s="23">
        <v>13514</v>
      </c>
      <c r="F11" s="23">
        <v>382110</v>
      </c>
      <c r="G11" s="23">
        <v>485</v>
      </c>
      <c r="H11" s="23">
        <v>553193042</v>
      </c>
      <c r="I11" s="23">
        <v>0</v>
      </c>
      <c r="J11" s="23">
        <v>0</v>
      </c>
      <c r="K11" s="23">
        <v>553193042</v>
      </c>
      <c r="L11" s="23">
        <v>12325</v>
      </c>
      <c r="M11" s="23">
        <v>5536458</v>
      </c>
      <c r="N11" s="23">
        <v>3519</v>
      </c>
      <c r="O11" s="23">
        <v>110230517</v>
      </c>
      <c r="P11" s="23">
        <v>2212600</v>
      </c>
      <c r="Q11" s="23">
        <v>8960269</v>
      </c>
    </row>
    <row r="12" spans="1:17" ht="30" customHeight="1" x14ac:dyDescent="0.2">
      <c r="A12" s="37"/>
      <c r="B12" s="35" t="s">
        <v>43</v>
      </c>
      <c r="C12" s="36"/>
      <c r="D12" s="23">
        <v>456186</v>
      </c>
      <c r="E12" s="23">
        <v>28729</v>
      </c>
      <c r="F12" s="23">
        <v>484915</v>
      </c>
      <c r="G12" s="23">
        <v>68</v>
      </c>
      <c r="H12" s="23">
        <v>1241421833</v>
      </c>
      <c r="I12" s="23">
        <v>1394</v>
      </c>
      <c r="J12" s="23">
        <v>0</v>
      </c>
      <c r="K12" s="23">
        <v>1241423227</v>
      </c>
      <c r="L12" s="23">
        <v>4294</v>
      </c>
      <c r="M12" s="23">
        <v>6322266</v>
      </c>
      <c r="N12" s="23">
        <v>3748</v>
      </c>
      <c r="O12" s="23">
        <v>249949238</v>
      </c>
      <c r="P12" s="23">
        <v>3531958</v>
      </c>
      <c r="Q12" s="23">
        <v>13954442</v>
      </c>
    </row>
    <row r="13" spans="1:17" ht="30" customHeight="1" x14ac:dyDescent="0.2">
      <c r="A13" s="37"/>
      <c r="B13" s="35" t="s">
        <v>44</v>
      </c>
      <c r="C13" s="36"/>
      <c r="D13" s="23">
        <v>281167</v>
      </c>
      <c r="E13" s="23">
        <v>37252</v>
      </c>
      <c r="F13" s="23">
        <v>318419</v>
      </c>
      <c r="G13" s="23">
        <v>0</v>
      </c>
      <c r="H13" s="23">
        <v>1220934865</v>
      </c>
      <c r="I13" s="23">
        <v>0</v>
      </c>
      <c r="J13" s="23">
        <v>0</v>
      </c>
      <c r="K13" s="23">
        <v>1220934865</v>
      </c>
      <c r="L13" s="23">
        <v>5113</v>
      </c>
      <c r="M13" s="23">
        <v>5646595</v>
      </c>
      <c r="N13" s="23">
        <v>2830</v>
      </c>
      <c r="O13" s="23">
        <v>237471700</v>
      </c>
      <c r="P13" s="23">
        <v>3958219</v>
      </c>
      <c r="Q13" s="23">
        <v>12122894</v>
      </c>
    </row>
    <row r="14" spans="1:17" ht="30" customHeight="1" x14ac:dyDescent="0.2">
      <c r="A14" s="37"/>
      <c r="B14" s="35" t="s">
        <v>45</v>
      </c>
      <c r="C14" s="36"/>
      <c r="D14" s="23">
        <v>160040</v>
      </c>
      <c r="E14" s="23">
        <v>17101</v>
      </c>
      <c r="F14" s="23">
        <v>177141</v>
      </c>
      <c r="G14" s="23">
        <v>0</v>
      </c>
      <c r="H14" s="23">
        <v>908866766</v>
      </c>
      <c r="I14" s="23">
        <v>1</v>
      </c>
      <c r="J14" s="23">
        <v>0</v>
      </c>
      <c r="K14" s="23">
        <v>908866767</v>
      </c>
      <c r="L14" s="23">
        <v>1321</v>
      </c>
      <c r="M14" s="23">
        <v>4454387</v>
      </c>
      <c r="N14" s="23">
        <v>2431</v>
      </c>
      <c r="O14" s="23">
        <v>171425220</v>
      </c>
      <c r="P14" s="23">
        <v>3323826</v>
      </c>
      <c r="Q14" s="23">
        <v>8041202</v>
      </c>
    </row>
    <row r="15" spans="1:17" ht="30" customHeight="1" x14ac:dyDescent="0.2">
      <c r="A15" s="37"/>
      <c r="B15" s="35" t="s">
        <v>46</v>
      </c>
      <c r="C15" s="36"/>
      <c r="D15" s="23">
        <v>143759</v>
      </c>
      <c r="E15" s="23">
        <v>1760</v>
      </c>
      <c r="F15" s="23">
        <v>145519</v>
      </c>
      <c r="G15" s="23">
        <v>0</v>
      </c>
      <c r="H15" s="23">
        <v>965755906</v>
      </c>
      <c r="I15" s="23">
        <v>1838</v>
      </c>
      <c r="J15" s="23">
        <v>0</v>
      </c>
      <c r="K15" s="23">
        <v>965757744</v>
      </c>
      <c r="L15" s="23">
        <v>2621</v>
      </c>
      <c r="M15" s="23">
        <v>4653980</v>
      </c>
      <c r="N15" s="23">
        <v>3299</v>
      </c>
      <c r="O15" s="23">
        <v>173918323</v>
      </c>
      <c r="P15" s="23">
        <v>3613698</v>
      </c>
      <c r="Q15" s="23">
        <v>7300307</v>
      </c>
    </row>
    <row r="16" spans="1:17" ht="30" customHeight="1" x14ac:dyDescent="0.2">
      <c r="A16" s="37"/>
      <c r="B16" s="35" t="s">
        <v>47</v>
      </c>
      <c r="C16" s="36"/>
      <c r="D16" s="23">
        <v>62181</v>
      </c>
      <c r="E16" s="23">
        <v>5</v>
      </c>
      <c r="F16" s="23">
        <v>62186</v>
      </c>
      <c r="G16" s="23">
        <v>0</v>
      </c>
      <c r="H16" s="23">
        <v>518905928</v>
      </c>
      <c r="I16" s="23">
        <v>115</v>
      </c>
      <c r="J16" s="23">
        <v>0</v>
      </c>
      <c r="K16" s="23">
        <v>518906043</v>
      </c>
      <c r="L16" s="23">
        <v>2022</v>
      </c>
      <c r="M16" s="23">
        <v>2591824</v>
      </c>
      <c r="N16" s="23">
        <v>2085</v>
      </c>
      <c r="O16" s="23">
        <v>84998004</v>
      </c>
      <c r="P16" s="23">
        <v>2037922</v>
      </c>
      <c r="Q16" s="23">
        <v>3186817</v>
      </c>
    </row>
    <row r="17" spans="1:18" ht="30" customHeight="1" x14ac:dyDescent="0.2">
      <c r="A17" s="37"/>
      <c r="B17" s="35" t="s">
        <v>49</v>
      </c>
      <c r="C17" s="36"/>
      <c r="D17" s="23">
        <v>51188</v>
      </c>
      <c r="E17" s="23">
        <v>2</v>
      </c>
      <c r="F17" s="23">
        <v>51190</v>
      </c>
      <c r="G17" s="23">
        <v>0</v>
      </c>
      <c r="H17" s="23">
        <v>538558231</v>
      </c>
      <c r="I17" s="23">
        <v>600</v>
      </c>
      <c r="J17" s="23">
        <v>0</v>
      </c>
      <c r="K17" s="23">
        <v>538558831</v>
      </c>
      <c r="L17" s="23">
        <v>6493</v>
      </c>
      <c r="M17" s="23">
        <v>3132116</v>
      </c>
      <c r="N17" s="23">
        <v>2159</v>
      </c>
      <c r="O17" s="23">
        <v>75788287</v>
      </c>
      <c r="P17" s="23">
        <v>2283984</v>
      </c>
      <c r="Q17" s="23">
        <v>2611926</v>
      </c>
    </row>
    <row r="18" spans="1:18" ht="30" customHeight="1" x14ac:dyDescent="0.2">
      <c r="A18" s="37"/>
      <c r="B18" s="35" t="s">
        <v>90</v>
      </c>
      <c r="C18" s="36"/>
      <c r="D18" s="23">
        <v>31224</v>
      </c>
      <c r="E18" s="23">
        <v>0</v>
      </c>
      <c r="F18" s="23">
        <v>31224</v>
      </c>
      <c r="G18" s="23">
        <v>0</v>
      </c>
      <c r="H18" s="23">
        <v>483817394</v>
      </c>
      <c r="I18" s="23">
        <v>0</v>
      </c>
      <c r="J18" s="23">
        <v>7469</v>
      </c>
      <c r="K18" s="23">
        <v>483824863</v>
      </c>
      <c r="L18" s="23">
        <v>1290</v>
      </c>
      <c r="M18" s="23">
        <v>3043350</v>
      </c>
      <c r="N18" s="23">
        <v>1812</v>
      </c>
      <c r="O18" s="23">
        <v>48884173</v>
      </c>
      <c r="P18" s="23">
        <v>2018697</v>
      </c>
      <c r="Q18" s="23">
        <v>1548384</v>
      </c>
    </row>
    <row r="19" spans="1:18" ht="30" customHeight="1" x14ac:dyDescent="0.2">
      <c r="A19" s="37"/>
      <c r="B19" s="35" t="s">
        <v>91</v>
      </c>
      <c r="C19" s="36"/>
      <c r="D19" s="23">
        <v>6489</v>
      </c>
      <c r="E19" s="23">
        <v>1</v>
      </c>
      <c r="F19" s="23">
        <v>6490</v>
      </c>
      <c r="G19" s="23">
        <v>0</v>
      </c>
      <c r="H19" s="23">
        <v>198660885</v>
      </c>
      <c r="I19" s="23">
        <v>0</v>
      </c>
      <c r="J19" s="23">
        <v>12792</v>
      </c>
      <c r="K19" s="23">
        <v>198673677</v>
      </c>
      <c r="L19" s="23">
        <v>0</v>
      </c>
      <c r="M19" s="23">
        <v>1189025</v>
      </c>
      <c r="N19" s="23">
        <v>507</v>
      </c>
      <c r="O19" s="23">
        <v>10526279</v>
      </c>
      <c r="P19" s="23">
        <v>743915</v>
      </c>
      <c r="Q19" s="23">
        <v>309343</v>
      </c>
    </row>
    <row r="20" spans="1:18" ht="30" customHeight="1" x14ac:dyDescent="0.2">
      <c r="A20" s="37"/>
      <c r="B20" s="35" t="s">
        <v>92</v>
      </c>
      <c r="C20" s="36"/>
      <c r="D20" s="23">
        <v>777</v>
      </c>
      <c r="E20" s="23">
        <v>0</v>
      </c>
      <c r="F20" s="23">
        <v>777</v>
      </c>
      <c r="G20" s="23">
        <v>0</v>
      </c>
      <c r="H20" s="23">
        <v>53320051</v>
      </c>
      <c r="I20" s="23">
        <v>0</v>
      </c>
      <c r="J20" s="23">
        <v>0</v>
      </c>
      <c r="K20" s="23">
        <v>53320051</v>
      </c>
      <c r="L20" s="23">
        <v>0</v>
      </c>
      <c r="M20" s="23">
        <v>210620</v>
      </c>
      <c r="N20" s="23">
        <v>0</v>
      </c>
      <c r="O20" s="23">
        <v>1260575</v>
      </c>
      <c r="P20" s="23">
        <v>97789</v>
      </c>
      <c r="Q20" s="23">
        <v>36528</v>
      </c>
    </row>
    <row r="21" spans="1:18" ht="30" customHeight="1" x14ac:dyDescent="0.2">
      <c r="A21" s="37"/>
      <c r="B21" s="35" t="s">
        <v>93</v>
      </c>
      <c r="C21" s="36"/>
      <c r="D21" s="23">
        <v>179</v>
      </c>
      <c r="E21" s="23">
        <v>0</v>
      </c>
      <c r="F21" s="23">
        <v>179</v>
      </c>
      <c r="G21" s="23">
        <v>0</v>
      </c>
      <c r="H21" s="23">
        <v>30190485</v>
      </c>
      <c r="I21" s="23">
        <v>0</v>
      </c>
      <c r="J21" s="23">
        <v>0</v>
      </c>
      <c r="K21" s="23">
        <v>30190485</v>
      </c>
      <c r="L21" s="23">
        <v>0</v>
      </c>
      <c r="M21" s="23">
        <v>63867</v>
      </c>
      <c r="N21" s="23">
        <v>0</v>
      </c>
      <c r="O21" s="23">
        <v>290493</v>
      </c>
      <c r="P21" s="23">
        <v>16094</v>
      </c>
      <c r="Q21" s="23">
        <v>7448</v>
      </c>
    </row>
    <row r="22" spans="1:18" ht="30" customHeight="1" x14ac:dyDescent="0.2">
      <c r="A22" s="37"/>
      <c r="B22" s="35" t="s">
        <v>40</v>
      </c>
      <c r="C22" s="36"/>
      <c r="D22" s="31">
        <v>1575585</v>
      </c>
      <c r="E22" s="31">
        <v>127742</v>
      </c>
      <c r="F22" s="31">
        <v>1703327</v>
      </c>
      <c r="G22" s="31">
        <v>854</v>
      </c>
      <c r="H22" s="31">
        <v>6741588745</v>
      </c>
      <c r="I22" s="31">
        <v>3948</v>
      </c>
      <c r="J22" s="31">
        <v>20261</v>
      </c>
      <c r="K22" s="31">
        <v>6741612954</v>
      </c>
      <c r="L22" s="23">
        <v>37188</v>
      </c>
      <c r="M22" s="23">
        <v>37349319</v>
      </c>
      <c r="N22" s="23">
        <v>22628</v>
      </c>
      <c r="O22" s="23">
        <v>1168369015</v>
      </c>
      <c r="P22" s="23">
        <v>24019645</v>
      </c>
      <c r="Q22" s="23">
        <v>58701236</v>
      </c>
    </row>
    <row r="23" spans="1:18" s="2" customFormat="1" ht="15" customHeight="1" x14ac:dyDescent="0.2">
      <c r="A23" s="20"/>
      <c r="B23" s="21"/>
      <c r="C23" s="21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1"/>
    </row>
    <row r="24" spans="1:18" ht="30" customHeight="1" x14ac:dyDescent="0.2">
      <c r="A24" s="32" t="s">
        <v>14</v>
      </c>
      <c r="B24" s="35" t="s">
        <v>15</v>
      </c>
      <c r="C24" s="36"/>
      <c r="D24" s="23">
        <v>838581</v>
      </c>
      <c r="E24" s="23">
        <v>71621</v>
      </c>
      <c r="F24" s="23">
        <v>910202</v>
      </c>
      <c r="G24" s="23">
        <v>854</v>
      </c>
      <c r="H24" s="23">
        <v>1822578234</v>
      </c>
      <c r="I24" s="23">
        <v>1394</v>
      </c>
      <c r="J24" s="23">
        <v>0</v>
      </c>
      <c r="K24" s="23">
        <v>1822579628</v>
      </c>
      <c r="L24" s="23">
        <v>18328</v>
      </c>
      <c r="M24" s="23">
        <v>12363555</v>
      </c>
      <c r="N24" s="23">
        <v>7505</v>
      </c>
      <c r="O24" s="23">
        <v>363805961</v>
      </c>
      <c r="P24" s="23">
        <v>5925501</v>
      </c>
      <c r="Q24" s="23">
        <v>23536387</v>
      </c>
    </row>
    <row r="25" spans="1:18" ht="30" customHeight="1" x14ac:dyDescent="0.2">
      <c r="A25" s="33"/>
      <c r="B25" s="35" t="s">
        <v>30</v>
      </c>
      <c r="C25" s="36"/>
      <c r="D25" s="23">
        <v>647147</v>
      </c>
      <c r="E25" s="23">
        <v>56118</v>
      </c>
      <c r="F25" s="23">
        <v>703265</v>
      </c>
      <c r="G25" s="23">
        <v>0</v>
      </c>
      <c r="H25" s="23">
        <v>3614463465</v>
      </c>
      <c r="I25" s="23">
        <v>1954</v>
      </c>
      <c r="J25" s="23">
        <v>0</v>
      </c>
      <c r="K25" s="23">
        <v>3614465419</v>
      </c>
      <c r="L25" s="23">
        <v>11077</v>
      </c>
      <c r="M25" s="23">
        <v>17346786</v>
      </c>
      <c r="N25" s="23">
        <v>10645</v>
      </c>
      <c r="O25" s="23">
        <v>667813247</v>
      </c>
      <c r="P25" s="23">
        <v>12933665</v>
      </c>
      <c r="Q25" s="23">
        <v>30651220</v>
      </c>
    </row>
    <row r="26" spans="1:18" ht="30" customHeight="1" x14ac:dyDescent="0.2">
      <c r="A26" s="33"/>
      <c r="B26" s="35" t="s">
        <v>50</v>
      </c>
      <c r="C26" s="36"/>
      <c r="D26" s="23">
        <v>51188</v>
      </c>
      <c r="E26" s="23">
        <v>2</v>
      </c>
      <c r="F26" s="23">
        <v>51190</v>
      </c>
      <c r="G26" s="23">
        <v>0</v>
      </c>
      <c r="H26" s="23">
        <v>538558231</v>
      </c>
      <c r="I26" s="23">
        <v>600</v>
      </c>
      <c r="J26" s="23">
        <v>0</v>
      </c>
      <c r="K26" s="23">
        <v>538558831</v>
      </c>
      <c r="L26" s="23">
        <v>6493</v>
      </c>
      <c r="M26" s="23">
        <v>3132116</v>
      </c>
      <c r="N26" s="23">
        <v>2159</v>
      </c>
      <c r="O26" s="23">
        <v>75788287</v>
      </c>
      <c r="P26" s="23">
        <v>2283984</v>
      </c>
      <c r="Q26" s="23">
        <v>2611926</v>
      </c>
    </row>
    <row r="27" spans="1:18" ht="30" customHeight="1" x14ac:dyDescent="0.2">
      <c r="A27" s="34"/>
      <c r="B27" s="35" t="s">
        <v>48</v>
      </c>
      <c r="C27" s="36"/>
      <c r="D27" s="23">
        <v>38669</v>
      </c>
      <c r="E27" s="23">
        <v>1</v>
      </c>
      <c r="F27" s="23">
        <v>38670</v>
      </c>
      <c r="G27" s="23">
        <v>0</v>
      </c>
      <c r="H27" s="23">
        <v>765988815</v>
      </c>
      <c r="I27" s="23">
        <v>0</v>
      </c>
      <c r="J27" s="23">
        <v>20261</v>
      </c>
      <c r="K27" s="23">
        <v>766009076</v>
      </c>
      <c r="L27" s="23">
        <v>1290</v>
      </c>
      <c r="M27" s="23">
        <v>4506862</v>
      </c>
      <c r="N27" s="23">
        <v>2319</v>
      </c>
      <c r="O27" s="23">
        <v>60961520</v>
      </c>
      <c r="P27" s="23">
        <v>2876495</v>
      </c>
      <c r="Q27" s="23">
        <v>1901703</v>
      </c>
    </row>
    <row r="28" spans="1:18" ht="15" customHeight="1" x14ac:dyDescent="0.2">
      <c r="A28" s="18"/>
      <c r="B28" s="19"/>
      <c r="C28" s="19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18" ht="30" customHeight="1" x14ac:dyDescent="0.2">
      <c r="A29" s="32" t="s">
        <v>16</v>
      </c>
      <c r="B29" s="35" t="s">
        <v>17</v>
      </c>
      <c r="C29" s="36"/>
      <c r="D29" s="23">
        <v>1485724</v>
      </c>
      <c r="E29" s="23">
        <v>127399</v>
      </c>
      <c r="F29" s="23">
        <v>1613123</v>
      </c>
      <c r="G29" s="23">
        <v>926</v>
      </c>
      <c r="H29" s="23">
        <v>5436800672</v>
      </c>
      <c r="I29" s="23">
        <v>3348</v>
      </c>
      <c r="J29" s="23">
        <v>0</v>
      </c>
      <c r="K29" s="23">
        <v>5436804020</v>
      </c>
      <c r="L29" s="23">
        <v>29403</v>
      </c>
      <c r="M29" s="23">
        <v>29699894</v>
      </c>
      <c r="N29" s="23">
        <v>18147</v>
      </c>
      <c r="O29" s="23">
        <v>1031594025</v>
      </c>
      <c r="P29" s="23">
        <v>18851336</v>
      </c>
      <c r="Q29" s="23">
        <v>54178263</v>
      </c>
    </row>
    <row r="30" spans="1:18" ht="30" customHeight="1" x14ac:dyDescent="0.2">
      <c r="A30" s="33"/>
      <c r="B30" s="35" t="s">
        <v>50</v>
      </c>
      <c r="C30" s="36"/>
      <c r="D30" s="23">
        <v>51188</v>
      </c>
      <c r="E30" s="23">
        <v>2</v>
      </c>
      <c r="F30" s="23">
        <v>51190</v>
      </c>
      <c r="G30" s="23">
        <v>0</v>
      </c>
      <c r="H30" s="23">
        <v>538558231</v>
      </c>
      <c r="I30" s="23">
        <v>600</v>
      </c>
      <c r="J30" s="23">
        <v>0</v>
      </c>
      <c r="K30" s="23">
        <v>538558831</v>
      </c>
      <c r="L30" s="23">
        <v>6493</v>
      </c>
      <c r="M30" s="23">
        <v>3132116</v>
      </c>
      <c r="N30" s="23">
        <v>2159</v>
      </c>
      <c r="O30" s="23">
        <v>75788287</v>
      </c>
      <c r="P30" s="23">
        <v>2283984</v>
      </c>
      <c r="Q30" s="23">
        <v>2611926</v>
      </c>
    </row>
    <row r="31" spans="1:18" ht="30" customHeight="1" x14ac:dyDescent="0.2">
      <c r="A31" s="33"/>
      <c r="B31" s="35" t="s">
        <v>94</v>
      </c>
      <c r="C31" s="36"/>
      <c r="D31" s="23">
        <v>31224</v>
      </c>
      <c r="E31" s="23">
        <v>0</v>
      </c>
      <c r="F31" s="23">
        <v>31224</v>
      </c>
      <c r="G31" s="23">
        <v>0</v>
      </c>
      <c r="H31" s="23">
        <v>483817394</v>
      </c>
      <c r="I31" s="23">
        <v>0</v>
      </c>
      <c r="J31" s="23">
        <v>7469</v>
      </c>
      <c r="K31" s="23">
        <v>483824863</v>
      </c>
      <c r="L31" s="23">
        <v>1290</v>
      </c>
      <c r="M31" s="23">
        <v>3043350</v>
      </c>
      <c r="N31" s="23">
        <v>1812</v>
      </c>
      <c r="O31" s="23">
        <v>48884173</v>
      </c>
      <c r="P31" s="23">
        <v>2018697</v>
      </c>
      <c r="Q31" s="23">
        <v>1548384</v>
      </c>
    </row>
    <row r="32" spans="1:18" ht="30" customHeight="1" x14ac:dyDescent="0.2">
      <c r="A32" s="33"/>
      <c r="B32" s="35" t="s">
        <v>95</v>
      </c>
      <c r="C32" s="36"/>
      <c r="D32" s="23">
        <v>6489</v>
      </c>
      <c r="E32" s="23">
        <v>1</v>
      </c>
      <c r="F32" s="23">
        <v>6490</v>
      </c>
      <c r="G32" s="23">
        <v>0</v>
      </c>
      <c r="H32" s="23">
        <v>198660885</v>
      </c>
      <c r="I32" s="23">
        <v>0</v>
      </c>
      <c r="J32" s="23">
        <v>12792</v>
      </c>
      <c r="K32" s="23">
        <v>198673677</v>
      </c>
      <c r="L32" s="23">
        <v>0</v>
      </c>
      <c r="M32" s="23">
        <v>1189025</v>
      </c>
      <c r="N32" s="23">
        <v>507</v>
      </c>
      <c r="O32" s="23">
        <v>10526279</v>
      </c>
      <c r="P32" s="23">
        <v>743915</v>
      </c>
      <c r="Q32" s="23">
        <v>309343</v>
      </c>
    </row>
    <row r="33" spans="1:17" ht="30" customHeight="1" x14ac:dyDescent="0.2">
      <c r="A33" s="33"/>
      <c r="B33" s="35" t="s">
        <v>96</v>
      </c>
      <c r="C33" s="36"/>
      <c r="D33" s="23">
        <v>777</v>
      </c>
      <c r="E33" s="23">
        <v>0</v>
      </c>
      <c r="F33" s="23">
        <v>777</v>
      </c>
      <c r="G33" s="23">
        <v>0</v>
      </c>
      <c r="H33" s="23">
        <v>53320051</v>
      </c>
      <c r="I33" s="23">
        <v>0</v>
      </c>
      <c r="J33" s="23">
        <v>0</v>
      </c>
      <c r="K33" s="23">
        <v>53320051</v>
      </c>
      <c r="L33" s="23">
        <v>0</v>
      </c>
      <c r="M33" s="23">
        <v>210620</v>
      </c>
      <c r="N33" s="23">
        <v>0</v>
      </c>
      <c r="O33" s="23">
        <v>1260575</v>
      </c>
      <c r="P33" s="23">
        <v>97789</v>
      </c>
      <c r="Q33" s="23">
        <v>36528</v>
      </c>
    </row>
    <row r="34" spans="1:17" ht="30" customHeight="1" x14ac:dyDescent="0.2">
      <c r="A34" s="33"/>
      <c r="B34" s="35" t="s">
        <v>97</v>
      </c>
      <c r="C34" s="36"/>
      <c r="D34" s="23">
        <v>179</v>
      </c>
      <c r="E34" s="23">
        <v>0</v>
      </c>
      <c r="F34" s="23">
        <v>179</v>
      </c>
      <c r="G34" s="23">
        <v>0</v>
      </c>
      <c r="H34" s="23">
        <v>30190485</v>
      </c>
      <c r="I34" s="23">
        <v>0</v>
      </c>
      <c r="J34" s="23">
        <v>0</v>
      </c>
      <c r="K34" s="23">
        <v>30190485</v>
      </c>
      <c r="L34" s="23">
        <v>0</v>
      </c>
      <c r="M34" s="23">
        <v>63867</v>
      </c>
      <c r="N34" s="23">
        <v>0</v>
      </c>
      <c r="O34" s="23">
        <v>290493</v>
      </c>
      <c r="P34" s="23">
        <v>16094</v>
      </c>
      <c r="Q34" s="23">
        <v>7448</v>
      </c>
    </row>
    <row r="35" spans="1:17" ht="30" customHeight="1" x14ac:dyDescent="0.2">
      <c r="A35" s="34"/>
      <c r="B35" s="35" t="s">
        <v>40</v>
      </c>
      <c r="C35" s="36"/>
      <c r="D35" s="23">
        <v>1575581</v>
      </c>
      <c r="E35" s="23">
        <v>127402</v>
      </c>
      <c r="F35" s="23">
        <v>1702983</v>
      </c>
      <c r="G35" s="23">
        <v>926</v>
      </c>
      <c r="H35" s="23">
        <v>6741347718</v>
      </c>
      <c r="I35" s="23">
        <v>3948</v>
      </c>
      <c r="J35" s="23">
        <v>20261</v>
      </c>
      <c r="K35" s="23">
        <v>6741371927</v>
      </c>
      <c r="L35" s="23">
        <v>37186</v>
      </c>
      <c r="M35" s="23">
        <v>37338872</v>
      </c>
      <c r="N35" s="23">
        <v>22625</v>
      </c>
      <c r="O35" s="23">
        <v>1168343832</v>
      </c>
      <c r="P35" s="23">
        <v>24011815</v>
      </c>
      <c r="Q35" s="23">
        <v>58691892</v>
      </c>
    </row>
    <row r="36" spans="1:17" ht="12.9" customHeight="1" x14ac:dyDescent="0.2">
      <c r="A36" s="13"/>
      <c r="B36" s="29"/>
      <c r="C36" s="29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"/>
    </row>
    <row r="37" spans="1:17" ht="12.9" customHeight="1" x14ac:dyDescent="0.2">
      <c r="A37" s="9"/>
    </row>
  </sheetData>
  <mergeCells count="49">
    <mergeCell ref="A1:Q1"/>
    <mergeCell ref="A2:Q2"/>
    <mergeCell ref="C3:C4"/>
    <mergeCell ref="D3:G3"/>
    <mergeCell ref="H3:K3"/>
    <mergeCell ref="L3:Q3"/>
    <mergeCell ref="D4:E4"/>
    <mergeCell ref="F4:F8"/>
    <mergeCell ref="H4:H8"/>
    <mergeCell ref="I4:I8"/>
    <mergeCell ref="B16:C16"/>
    <mergeCell ref="B17:C17"/>
    <mergeCell ref="B18:C18"/>
    <mergeCell ref="Q4:Q8"/>
    <mergeCell ref="D5:D8"/>
    <mergeCell ref="E5:E8"/>
    <mergeCell ref="G5:G8"/>
    <mergeCell ref="N5:N8"/>
    <mergeCell ref="A8:C9"/>
    <mergeCell ref="J4:J8"/>
    <mergeCell ref="K4:K8"/>
    <mergeCell ref="L4:L8"/>
    <mergeCell ref="M4:M8"/>
    <mergeCell ref="O4:O8"/>
    <mergeCell ref="P4:P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2"/>
  <pageMargins left="0.39370078740157483" right="0.19685039370078741" top="0.70866141732283472" bottom="0.47244094488188981" header="0.51181102362204722" footer="0.51181102362204722"/>
  <pageSetup paperSize="9" scale="59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5"/>
  <sheetViews>
    <sheetView tabSelected="1" view="pageBreakPreview" zoomScale="80" zoomScaleNormal="100" zoomScaleSheetLayoutView="80" workbookViewId="0">
      <selection activeCell="B34" sqref="B34:C34"/>
    </sheetView>
  </sheetViews>
  <sheetFormatPr defaultColWidth="9" defaultRowHeight="10.8" x14ac:dyDescent="0.2"/>
  <cols>
    <col min="1" max="1" width="3.21875" style="1" customWidth="1"/>
    <col min="2" max="14" width="14.33203125" style="1" customWidth="1"/>
    <col min="15" max="16384" width="9" style="1"/>
  </cols>
  <sheetData>
    <row r="1" spans="1:14" ht="40.049999999999997" customHeight="1" x14ac:dyDescent="0.2">
      <c r="A1" s="55" t="str">
        <f>'[1]5-1'!A1:Q1</f>
        <v>第５表　課税標準額段階別令和４年度分所得割額等に関する調（市町村合計）　（第５１表を含む）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ht="30" customHeight="1" x14ac:dyDescent="0.2">
      <c r="A2" s="56" t="s">
        <v>83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19.95" customHeight="1" x14ac:dyDescent="0.2">
      <c r="A3" s="11"/>
      <c r="B3" s="16"/>
      <c r="C3" s="57" t="s">
        <v>0</v>
      </c>
      <c r="D3" s="67" t="s">
        <v>19</v>
      </c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1:14" ht="15" customHeight="1" x14ac:dyDescent="0.2">
      <c r="A4" s="12"/>
      <c r="B4" s="2"/>
      <c r="C4" s="58"/>
      <c r="D4" s="38" t="s">
        <v>51</v>
      </c>
      <c r="E4" s="35" t="s">
        <v>31</v>
      </c>
      <c r="F4" s="70"/>
      <c r="G4" s="71"/>
      <c r="H4" s="65" t="s">
        <v>87</v>
      </c>
      <c r="I4" s="65" t="s">
        <v>88</v>
      </c>
      <c r="J4" s="65" t="s">
        <v>53</v>
      </c>
      <c r="K4" s="35" t="s">
        <v>26</v>
      </c>
      <c r="L4" s="72"/>
      <c r="M4" s="73"/>
      <c r="N4" s="74" t="s">
        <v>52</v>
      </c>
    </row>
    <row r="5" spans="1:14" ht="15" customHeight="1" x14ac:dyDescent="0.2">
      <c r="A5" s="12"/>
      <c r="B5" s="2"/>
      <c r="C5" s="3"/>
      <c r="D5" s="39"/>
      <c r="E5" s="65" t="s">
        <v>68</v>
      </c>
      <c r="F5" s="65" t="s">
        <v>69</v>
      </c>
      <c r="G5" s="65" t="s">
        <v>6</v>
      </c>
      <c r="H5" s="66"/>
      <c r="I5" s="66"/>
      <c r="J5" s="66"/>
      <c r="K5" s="65" t="s">
        <v>79</v>
      </c>
      <c r="L5" s="65" t="s">
        <v>80</v>
      </c>
      <c r="M5" s="65" t="s">
        <v>6</v>
      </c>
      <c r="N5" s="75"/>
    </row>
    <row r="6" spans="1:14" ht="15" customHeight="1" x14ac:dyDescent="0.2">
      <c r="A6" s="12"/>
      <c r="B6" s="2"/>
      <c r="C6" s="3"/>
      <c r="D6" s="39"/>
      <c r="E6" s="66"/>
      <c r="F6" s="66"/>
      <c r="G6" s="66"/>
      <c r="H6" s="66"/>
      <c r="I6" s="66"/>
      <c r="J6" s="66"/>
      <c r="K6" s="66"/>
      <c r="L6" s="66"/>
      <c r="M6" s="66"/>
      <c r="N6" s="75"/>
    </row>
    <row r="7" spans="1:14" ht="15" customHeight="1" x14ac:dyDescent="0.2">
      <c r="A7" s="12"/>
      <c r="B7" s="2"/>
      <c r="C7" s="3"/>
      <c r="D7" s="39"/>
      <c r="E7" s="66"/>
      <c r="F7" s="66"/>
      <c r="G7" s="66"/>
      <c r="H7" s="66"/>
      <c r="I7" s="66"/>
      <c r="J7" s="66"/>
      <c r="K7" s="66" t="s">
        <v>81</v>
      </c>
      <c r="L7" s="66" t="s">
        <v>82</v>
      </c>
      <c r="M7" s="66"/>
      <c r="N7" s="75"/>
    </row>
    <row r="8" spans="1:14" ht="15" customHeight="1" x14ac:dyDescent="0.2">
      <c r="A8" s="45" t="s">
        <v>10</v>
      </c>
      <c r="B8" s="46"/>
      <c r="C8" s="47"/>
      <c r="D8" s="39"/>
      <c r="E8" s="66"/>
      <c r="F8" s="66"/>
      <c r="G8" s="66"/>
      <c r="H8" s="66"/>
      <c r="I8" s="66"/>
      <c r="J8" s="66"/>
      <c r="K8" s="66"/>
      <c r="L8" s="66"/>
      <c r="M8" s="66"/>
      <c r="N8" s="75"/>
    </row>
    <row r="9" spans="1:14" ht="15" customHeight="1" x14ac:dyDescent="0.2">
      <c r="A9" s="48"/>
      <c r="B9" s="49"/>
      <c r="C9" s="50"/>
      <c r="D9" s="7" t="s">
        <v>12</v>
      </c>
      <c r="E9" s="7" t="s">
        <v>12</v>
      </c>
      <c r="F9" s="7" t="s">
        <v>12</v>
      </c>
      <c r="G9" s="7" t="s">
        <v>12</v>
      </c>
      <c r="H9" s="7" t="s">
        <v>12</v>
      </c>
      <c r="I9" s="7" t="s">
        <v>12</v>
      </c>
      <c r="J9" s="7" t="s">
        <v>12</v>
      </c>
      <c r="K9" s="7" t="s">
        <v>12</v>
      </c>
      <c r="L9" s="7" t="s">
        <v>12</v>
      </c>
      <c r="M9" s="7" t="s">
        <v>12</v>
      </c>
      <c r="N9" s="7" t="s">
        <v>12</v>
      </c>
    </row>
    <row r="10" spans="1:14" ht="30" customHeight="1" x14ac:dyDescent="0.2">
      <c r="A10" s="37" t="s">
        <v>13</v>
      </c>
      <c r="B10" s="35" t="s">
        <v>41</v>
      </c>
      <c r="C10" s="36"/>
      <c r="D10" s="23">
        <v>15683</v>
      </c>
      <c r="E10" s="23">
        <v>107120</v>
      </c>
      <c r="F10" s="23">
        <v>86100</v>
      </c>
      <c r="G10" s="23">
        <v>193220</v>
      </c>
      <c r="H10" s="23">
        <v>22360</v>
      </c>
      <c r="I10" s="23">
        <v>236400</v>
      </c>
      <c r="J10" s="23">
        <v>76180</v>
      </c>
      <c r="K10" s="23">
        <v>287760</v>
      </c>
      <c r="L10" s="23">
        <v>91580</v>
      </c>
      <c r="M10" s="23">
        <v>379340</v>
      </c>
      <c r="N10" s="23">
        <v>122300</v>
      </c>
    </row>
    <row r="11" spans="1:14" ht="30" customHeight="1" x14ac:dyDescent="0.2">
      <c r="A11" s="37"/>
      <c r="B11" s="35" t="s">
        <v>42</v>
      </c>
      <c r="C11" s="36"/>
      <c r="D11" s="23">
        <v>266035</v>
      </c>
      <c r="E11" s="23">
        <v>2221960</v>
      </c>
      <c r="F11" s="23">
        <v>1243800</v>
      </c>
      <c r="G11" s="23">
        <v>3465760</v>
      </c>
      <c r="H11" s="23">
        <v>873860</v>
      </c>
      <c r="I11" s="23">
        <v>3337500</v>
      </c>
      <c r="J11" s="26"/>
      <c r="K11" s="23">
        <v>6981810</v>
      </c>
      <c r="L11" s="23">
        <v>1496440</v>
      </c>
      <c r="M11" s="23">
        <v>8478250</v>
      </c>
      <c r="N11" s="23">
        <v>2180000</v>
      </c>
    </row>
    <row r="12" spans="1:14" ht="30" customHeight="1" x14ac:dyDescent="0.2">
      <c r="A12" s="37"/>
      <c r="B12" s="35" t="s">
        <v>43</v>
      </c>
      <c r="C12" s="36"/>
      <c r="D12" s="23">
        <v>553597</v>
      </c>
      <c r="E12" s="23">
        <v>1631240</v>
      </c>
      <c r="F12" s="23">
        <v>1153500</v>
      </c>
      <c r="G12" s="23">
        <v>2784740</v>
      </c>
      <c r="H12" s="23">
        <v>561600</v>
      </c>
      <c r="I12" s="23">
        <v>2190900</v>
      </c>
      <c r="J12" s="26"/>
      <c r="K12" s="23">
        <v>15047010</v>
      </c>
      <c r="L12" s="23">
        <v>1376240</v>
      </c>
      <c r="M12" s="23">
        <v>16423250</v>
      </c>
      <c r="N12" s="23">
        <v>4282090</v>
      </c>
    </row>
    <row r="13" spans="1:14" ht="30" customHeight="1" x14ac:dyDescent="0.2">
      <c r="A13" s="37"/>
      <c r="B13" s="35" t="s">
        <v>44</v>
      </c>
      <c r="C13" s="36"/>
      <c r="D13" s="23">
        <v>696360</v>
      </c>
      <c r="E13" s="23">
        <v>1067560</v>
      </c>
      <c r="F13" s="23">
        <v>804600</v>
      </c>
      <c r="G13" s="23">
        <v>1872160</v>
      </c>
      <c r="H13" s="23">
        <v>203840</v>
      </c>
      <c r="I13" s="23">
        <v>876600</v>
      </c>
      <c r="J13" s="26"/>
      <c r="K13" s="23">
        <v>16862890</v>
      </c>
      <c r="L13" s="23">
        <v>749110</v>
      </c>
      <c r="M13" s="23">
        <v>17612000</v>
      </c>
      <c r="N13" s="23">
        <v>4267440</v>
      </c>
    </row>
    <row r="14" spans="1:14" ht="30" customHeight="1" x14ac:dyDescent="0.2">
      <c r="A14" s="37"/>
      <c r="B14" s="35" t="s">
        <v>45</v>
      </c>
      <c r="C14" s="36"/>
      <c r="D14" s="23">
        <v>586353</v>
      </c>
      <c r="E14" s="23">
        <v>693680</v>
      </c>
      <c r="F14" s="23">
        <v>512400</v>
      </c>
      <c r="G14" s="23">
        <v>1206080</v>
      </c>
      <c r="H14" s="23">
        <v>41860</v>
      </c>
      <c r="I14" s="23">
        <v>62700</v>
      </c>
      <c r="J14" s="26"/>
      <c r="K14" s="23">
        <v>13893770</v>
      </c>
      <c r="L14" s="23">
        <v>316540</v>
      </c>
      <c r="M14" s="23">
        <v>14210310</v>
      </c>
      <c r="N14" s="23">
        <v>2986410</v>
      </c>
    </row>
    <row r="15" spans="1:14" ht="30" customHeight="1" x14ac:dyDescent="0.2">
      <c r="A15" s="37"/>
      <c r="B15" s="35" t="s">
        <v>46</v>
      </c>
      <c r="C15" s="36"/>
      <c r="D15" s="23">
        <v>613629</v>
      </c>
      <c r="E15" s="23">
        <v>596960</v>
      </c>
      <c r="F15" s="23">
        <v>410700</v>
      </c>
      <c r="G15" s="23">
        <v>1007660</v>
      </c>
      <c r="H15" s="23">
        <v>0</v>
      </c>
      <c r="I15" s="23">
        <v>0</v>
      </c>
      <c r="J15" s="26"/>
      <c r="K15" s="23">
        <v>15216410</v>
      </c>
      <c r="L15" s="23">
        <v>190000</v>
      </c>
      <c r="M15" s="23">
        <v>15406410</v>
      </c>
      <c r="N15" s="23">
        <v>2956150</v>
      </c>
    </row>
    <row r="16" spans="1:14" ht="30" customHeight="1" x14ac:dyDescent="0.2">
      <c r="A16" s="37"/>
      <c r="B16" s="35" t="s">
        <v>47</v>
      </c>
      <c r="C16" s="36"/>
      <c r="D16" s="23">
        <v>307207</v>
      </c>
      <c r="E16" s="23">
        <v>284700</v>
      </c>
      <c r="F16" s="23">
        <v>183900</v>
      </c>
      <c r="G16" s="23">
        <v>468600</v>
      </c>
      <c r="H16" s="26"/>
      <c r="I16" s="26"/>
      <c r="J16" s="26"/>
      <c r="K16" s="23">
        <v>6551050</v>
      </c>
      <c r="L16" s="23">
        <v>104180</v>
      </c>
      <c r="M16" s="23">
        <v>6655230</v>
      </c>
      <c r="N16" s="23">
        <v>1180180</v>
      </c>
    </row>
    <row r="17" spans="1:14" ht="30" customHeight="1" x14ac:dyDescent="0.2">
      <c r="A17" s="37"/>
      <c r="B17" s="35" t="s">
        <v>49</v>
      </c>
      <c r="C17" s="36"/>
      <c r="D17" s="23">
        <v>297210</v>
      </c>
      <c r="E17" s="23">
        <v>245700</v>
      </c>
      <c r="F17" s="23">
        <v>205800</v>
      </c>
      <c r="G17" s="23">
        <v>451500</v>
      </c>
      <c r="H17" s="26"/>
      <c r="I17" s="26"/>
      <c r="J17" s="26"/>
      <c r="K17" s="23">
        <v>823130</v>
      </c>
      <c r="L17" s="23">
        <v>29530</v>
      </c>
      <c r="M17" s="23">
        <v>852660</v>
      </c>
      <c r="N17" s="23">
        <v>138820</v>
      </c>
    </row>
    <row r="18" spans="1:14" ht="30" customHeight="1" x14ac:dyDescent="0.2">
      <c r="A18" s="37"/>
      <c r="B18" s="35" t="s">
        <v>90</v>
      </c>
      <c r="C18" s="36"/>
      <c r="D18" s="23">
        <v>214752</v>
      </c>
      <c r="E18" s="23">
        <v>150020</v>
      </c>
      <c r="F18" s="23">
        <v>153600</v>
      </c>
      <c r="G18" s="23">
        <v>303620</v>
      </c>
      <c r="H18" s="26"/>
      <c r="I18" s="26"/>
      <c r="J18" s="26"/>
      <c r="K18" s="26"/>
      <c r="L18" s="26"/>
      <c r="M18" s="26"/>
      <c r="N18" s="26"/>
    </row>
    <row r="19" spans="1:14" ht="30" customHeight="1" x14ac:dyDescent="0.2">
      <c r="A19" s="37"/>
      <c r="B19" s="35" t="s">
        <v>91</v>
      </c>
      <c r="C19" s="36"/>
      <c r="D19" s="23">
        <v>54213</v>
      </c>
      <c r="E19" s="23">
        <v>42120</v>
      </c>
      <c r="F19" s="23">
        <v>42300</v>
      </c>
      <c r="G19" s="23">
        <v>84420</v>
      </c>
      <c r="H19" s="26"/>
      <c r="I19" s="26"/>
      <c r="J19" s="26"/>
      <c r="K19" s="26"/>
      <c r="L19" s="26"/>
      <c r="M19" s="26"/>
      <c r="N19" s="26"/>
    </row>
    <row r="20" spans="1:14" ht="30" customHeight="1" x14ac:dyDescent="0.2">
      <c r="A20" s="37"/>
      <c r="B20" s="35" t="s">
        <v>98</v>
      </c>
      <c r="C20" s="36"/>
      <c r="D20" s="23">
        <v>7127</v>
      </c>
      <c r="E20" s="23">
        <v>4940</v>
      </c>
      <c r="F20" s="23">
        <v>5400</v>
      </c>
      <c r="G20" s="23">
        <v>10340</v>
      </c>
      <c r="H20" s="26"/>
      <c r="I20" s="26"/>
      <c r="J20" s="26"/>
      <c r="K20" s="26"/>
      <c r="L20" s="26"/>
      <c r="M20" s="26"/>
      <c r="N20" s="26"/>
    </row>
    <row r="21" spans="1:14" ht="30" customHeight="1" x14ac:dyDescent="0.2">
      <c r="A21" s="37"/>
      <c r="B21" s="35" t="s">
        <v>93</v>
      </c>
      <c r="C21" s="36"/>
      <c r="D21" s="23">
        <v>1603</v>
      </c>
      <c r="E21" s="23">
        <v>780</v>
      </c>
      <c r="F21" s="23">
        <v>600</v>
      </c>
      <c r="G21" s="23">
        <v>1380</v>
      </c>
      <c r="H21" s="26"/>
      <c r="I21" s="26"/>
      <c r="J21" s="26"/>
      <c r="K21" s="26"/>
      <c r="L21" s="26"/>
      <c r="M21" s="26"/>
      <c r="N21" s="26"/>
    </row>
    <row r="22" spans="1:14" ht="30" customHeight="1" x14ac:dyDescent="0.2">
      <c r="A22" s="37"/>
      <c r="B22" s="35" t="s">
        <v>40</v>
      </c>
      <c r="C22" s="36"/>
      <c r="D22" s="23">
        <v>3613769</v>
      </c>
      <c r="E22" s="23">
        <v>7046780</v>
      </c>
      <c r="F22" s="23">
        <v>4802700</v>
      </c>
      <c r="G22" s="23">
        <v>11849480</v>
      </c>
      <c r="H22" s="23">
        <v>1703520</v>
      </c>
      <c r="I22" s="23">
        <v>6704100</v>
      </c>
      <c r="J22" s="23">
        <v>76180</v>
      </c>
      <c r="K22" s="23">
        <v>75663830</v>
      </c>
      <c r="L22" s="23">
        <v>4353620</v>
      </c>
      <c r="M22" s="23">
        <v>80017450</v>
      </c>
      <c r="N22" s="23">
        <v>18113390</v>
      </c>
    </row>
    <row r="23" spans="1:14" ht="15" customHeight="1" x14ac:dyDescent="0.2">
      <c r="A23" s="22"/>
      <c r="B23" s="21"/>
      <c r="C23" s="21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30" customHeight="1" x14ac:dyDescent="0.2">
      <c r="A24" s="32" t="s">
        <v>14</v>
      </c>
      <c r="B24" s="35" t="s">
        <v>15</v>
      </c>
      <c r="C24" s="36"/>
      <c r="D24" s="23">
        <v>835315</v>
      </c>
      <c r="E24" s="23">
        <v>3960320</v>
      </c>
      <c r="F24" s="23">
        <v>2483400</v>
      </c>
      <c r="G24" s="23">
        <v>6443720</v>
      </c>
      <c r="H24" s="23">
        <v>1457820</v>
      </c>
      <c r="I24" s="23">
        <v>5764800</v>
      </c>
      <c r="J24" s="23">
        <v>76180</v>
      </c>
      <c r="K24" s="23">
        <v>22316580</v>
      </c>
      <c r="L24" s="23">
        <v>2964260</v>
      </c>
      <c r="M24" s="23">
        <v>25280840</v>
      </c>
      <c r="N24" s="23">
        <v>6584390</v>
      </c>
    </row>
    <row r="25" spans="1:14" ht="30" customHeight="1" x14ac:dyDescent="0.2">
      <c r="A25" s="33"/>
      <c r="B25" s="35" t="s">
        <v>30</v>
      </c>
      <c r="C25" s="36"/>
      <c r="D25" s="23">
        <v>2203549</v>
      </c>
      <c r="E25" s="23">
        <v>2642900</v>
      </c>
      <c r="F25" s="23">
        <v>1911600</v>
      </c>
      <c r="G25" s="23">
        <v>4554500</v>
      </c>
      <c r="H25" s="23">
        <v>245700</v>
      </c>
      <c r="I25" s="23">
        <v>939300</v>
      </c>
      <c r="J25" s="26"/>
      <c r="K25" s="23">
        <v>52524120</v>
      </c>
      <c r="L25" s="23">
        <v>1359830</v>
      </c>
      <c r="M25" s="23">
        <v>53883950</v>
      </c>
      <c r="N25" s="23">
        <v>11390180</v>
      </c>
    </row>
    <row r="26" spans="1:14" ht="30" customHeight="1" x14ac:dyDescent="0.2">
      <c r="A26" s="33"/>
      <c r="B26" s="35" t="s">
        <v>50</v>
      </c>
      <c r="C26" s="36"/>
      <c r="D26" s="23">
        <v>297210</v>
      </c>
      <c r="E26" s="23">
        <v>245700</v>
      </c>
      <c r="F26" s="23">
        <v>205800</v>
      </c>
      <c r="G26" s="23">
        <v>451500</v>
      </c>
      <c r="H26" s="26"/>
      <c r="I26" s="26"/>
      <c r="J26" s="26"/>
      <c r="K26" s="23">
        <v>823130</v>
      </c>
      <c r="L26" s="23">
        <v>29530</v>
      </c>
      <c r="M26" s="23">
        <v>852660</v>
      </c>
      <c r="N26" s="23">
        <v>138820</v>
      </c>
    </row>
    <row r="27" spans="1:14" ht="30" customHeight="1" x14ac:dyDescent="0.2">
      <c r="A27" s="34"/>
      <c r="B27" s="35" t="s">
        <v>48</v>
      </c>
      <c r="C27" s="36"/>
      <c r="D27" s="23">
        <v>277695</v>
      </c>
      <c r="E27" s="23">
        <v>197860</v>
      </c>
      <c r="F27" s="23">
        <v>201900</v>
      </c>
      <c r="G27" s="23">
        <v>399760</v>
      </c>
      <c r="H27" s="26"/>
      <c r="I27" s="26"/>
      <c r="J27" s="26"/>
      <c r="K27" s="26"/>
      <c r="L27" s="26"/>
      <c r="M27" s="26"/>
      <c r="N27" s="26"/>
    </row>
    <row r="28" spans="1:14" ht="15" customHeight="1" x14ac:dyDescent="0.2">
      <c r="A28" s="18"/>
      <c r="B28" s="19"/>
      <c r="C28" s="19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 ht="30" customHeight="1" x14ac:dyDescent="0.2">
      <c r="A29" s="32" t="s">
        <v>16</v>
      </c>
      <c r="B29" s="35" t="s">
        <v>17</v>
      </c>
      <c r="C29" s="36"/>
      <c r="D29" s="23">
        <v>3038563</v>
      </c>
      <c r="E29" s="23">
        <v>6601400</v>
      </c>
      <c r="F29" s="23">
        <v>4393500</v>
      </c>
      <c r="G29" s="23">
        <v>10994900</v>
      </c>
      <c r="H29" s="23">
        <v>1702740</v>
      </c>
      <c r="I29" s="23">
        <v>6701100</v>
      </c>
      <c r="J29" s="23">
        <v>75660</v>
      </c>
      <c r="K29" s="23">
        <v>74837730</v>
      </c>
      <c r="L29" s="23">
        <v>4322190</v>
      </c>
      <c r="M29" s="23">
        <v>79159920</v>
      </c>
      <c r="N29" s="23">
        <v>17971200</v>
      </c>
    </row>
    <row r="30" spans="1:14" ht="30" customHeight="1" x14ac:dyDescent="0.2">
      <c r="A30" s="33"/>
      <c r="B30" s="35" t="s">
        <v>50</v>
      </c>
      <c r="C30" s="36"/>
      <c r="D30" s="23">
        <v>297210</v>
      </c>
      <c r="E30" s="23">
        <v>245700</v>
      </c>
      <c r="F30" s="23">
        <v>205800</v>
      </c>
      <c r="G30" s="23">
        <v>451500</v>
      </c>
      <c r="H30" s="26"/>
      <c r="I30" s="26"/>
      <c r="J30" s="26"/>
      <c r="K30" s="23">
        <v>823130</v>
      </c>
      <c r="L30" s="23">
        <v>29530</v>
      </c>
      <c r="M30" s="23">
        <v>852660</v>
      </c>
      <c r="N30" s="23">
        <v>138820</v>
      </c>
    </row>
    <row r="31" spans="1:14" ht="30" customHeight="1" x14ac:dyDescent="0.2">
      <c r="A31" s="33"/>
      <c r="B31" s="35" t="s">
        <v>94</v>
      </c>
      <c r="C31" s="36"/>
      <c r="D31" s="23">
        <v>214752</v>
      </c>
      <c r="E31" s="23">
        <v>150020</v>
      </c>
      <c r="F31" s="23">
        <v>153600</v>
      </c>
      <c r="G31" s="23">
        <v>303620</v>
      </c>
      <c r="H31" s="26"/>
      <c r="I31" s="26"/>
      <c r="J31" s="26"/>
      <c r="K31" s="26"/>
      <c r="L31" s="26"/>
      <c r="M31" s="26"/>
      <c r="N31" s="26"/>
    </row>
    <row r="32" spans="1:14" ht="30" customHeight="1" x14ac:dyDescent="0.2">
      <c r="A32" s="33"/>
      <c r="B32" s="35" t="s">
        <v>95</v>
      </c>
      <c r="C32" s="36"/>
      <c r="D32" s="23">
        <v>54213</v>
      </c>
      <c r="E32" s="23">
        <v>42120</v>
      </c>
      <c r="F32" s="23">
        <v>42300</v>
      </c>
      <c r="G32" s="23">
        <v>84420</v>
      </c>
      <c r="H32" s="26"/>
      <c r="I32" s="26"/>
      <c r="J32" s="26"/>
      <c r="K32" s="26"/>
      <c r="L32" s="26"/>
      <c r="M32" s="26"/>
      <c r="N32" s="26"/>
    </row>
    <row r="33" spans="1:14" ht="30" customHeight="1" x14ac:dyDescent="0.2">
      <c r="A33" s="33"/>
      <c r="B33" s="35" t="s">
        <v>101</v>
      </c>
      <c r="C33" s="36"/>
      <c r="D33" s="23">
        <v>7127</v>
      </c>
      <c r="E33" s="23">
        <v>4940</v>
      </c>
      <c r="F33" s="23">
        <v>5400</v>
      </c>
      <c r="G33" s="23">
        <v>10340</v>
      </c>
      <c r="H33" s="26"/>
      <c r="I33" s="26"/>
      <c r="J33" s="26"/>
      <c r="K33" s="26"/>
      <c r="L33" s="26"/>
      <c r="M33" s="26"/>
      <c r="N33" s="26"/>
    </row>
    <row r="34" spans="1:14" ht="30" customHeight="1" x14ac:dyDescent="0.2">
      <c r="A34" s="33"/>
      <c r="B34" s="35" t="s">
        <v>99</v>
      </c>
      <c r="C34" s="36"/>
      <c r="D34" s="23">
        <v>1603</v>
      </c>
      <c r="E34" s="23">
        <v>780</v>
      </c>
      <c r="F34" s="23">
        <v>600</v>
      </c>
      <c r="G34" s="23">
        <v>1380</v>
      </c>
      <c r="H34" s="26"/>
      <c r="I34" s="26"/>
      <c r="J34" s="26"/>
      <c r="K34" s="26"/>
      <c r="L34" s="26"/>
      <c r="M34" s="26"/>
      <c r="N34" s="26"/>
    </row>
    <row r="35" spans="1:14" ht="30" customHeight="1" x14ac:dyDescent="0.2">
      <c r="A35" s="34"/>
      <c r="B35" s="35" t="s">
        <v>40</v>
      </c>
      <c r="C35" s="36"/>
      <c r="D35" s="23">
        <v>3613468</v>
      </c>
      <c r="E35" s="23">
        <v>7044960</v>
      </c>
      <c r="F35" s="23">
        <v>4801200</v>
      </c>
      <c r="G35" s="23">
        <v>11846160</v>
      </c>
      <c r="H35" s="23">
        <v>1702740</v>
      </c>
      <c r="I35" s="23">
        <v>6701100</v>
      </c>
      <c r="J35" s="23">
        <v>75660</v>
      </c>
      <c r="K35" s="23">
        <v>75660860</v>
      </c>
      <c r="L35" s="23">
        <v>4351720</v>
      </c>
      <c r="M35" s="23">
        <v>80012580</v>
      </c>
      <c r="N35" s="23">
        <v>18110020</v>
      </c>
    </row>
  </sheetData>
  <mergeCells count="47">
    <mergeCell ref="A1:N1"/>
    <mergeCell ref="A2:N2"/>
    <mergeCell ref="C3:C4"/>
    <mergeCell ref="D3:N3"/>
    <mergeCell ref="D4:D8"/>
    <mergeCell ref="E4:G4"/>
    <mergeCell ref="H4:H8"/>
    <mergeCell ref="I4:I8"/>
    <mergeCell ref="J4:J8"/>
    <mergeCell ref="K4:M4"/>
    <mergeCell ref="N4:N8"/>
    <mergeCell ref="E5:E8"/>
    <mergeCell ref="F5:F8"/>
    <mergeCell ref="G5:G8"/>
    <mergeCell ref="K5:K6"/>
    <mergeCell ref="L5:L6"/>
    <mergeCell ref="M5:M8"/>
    <mergeCell ref="K7:K8"/>
    <mergeCell ref="L7:L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"/>
  <sheetViews>
    <sheetView view="pageBreakPreview" topLeftCell="A5" zoomScale="80" zoomScaleNormal="100" zoomScaleSheetLayoutView="80" workbookViewId="0">
      <selection activeCell="B20" sqref="B20:C20"/>
    </sheetView>
  </sheetViews>
  <sheetFormatPr defaultColWidth="9" defaultRowHeight="10.8" x14ac:dyDescent="0.2"/>
  <cols>
    <col min="1" max="1" width="3.21875" style="1" customWidth="1"/>
    <col min="2" max="16" width="14.33203125" style="1" customWidth="1"/>
    <col min="17" max="16384" width="9" style="1"/>
  </cols>
  <sheetData>
    <row r="1" spans="1:16" ht="40.049999999999997" customHeight="1" x14ac:dyDescent="0.2">
      <c r="A1" s="55" t="str">
        <f>'[1]5-1'!A1:Q1</f>
        <v>第５表　課税標準額段階別令和４年度分所得割額等に関する調（市町村合計）　（第５１表を含む）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30" customHeight="1" x14ac:dyDescent="0.2">
      <c r="A2" s="56" t="s">
        <v>84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ht="19.95" customHeight="1" x14ac:dyDescent="0.2">
      <c r="A3" s="11"/>
      <c r="B3" s="16"/>
      <c r="C3" s="57" t="s">
        <v>0</v>
      </c>
      <c r="D3" s="76" t="s">
        <v>72</v>
      </c>
      <c r="E3" s="76"/>
      <c r="F3" s="76"/>
      <c r="G3" s="76"/>
      <c r="H3" s="76"/>
      <c r="I3" s="76"/>
      <c r="J3" s="76"/>
      <c r="K3" s="77"/>
      <c r="L3" s="78" t="s">
        <v>3</v>
      </c>
      <c r="M3" s="76"/>
      <c r="N3" s="76"/>
      <c r="O3" s="77"/>
      <c r="P3" s="41" t="s">
        <v>57</v>
      </c>
    </row>
    <row r="4" spans="1:16" ht="15" customHeight="1" x14ac:dyDescent="0.2">
      <c r="A4" s="12"/>
      <c r="B4" s="2"/>
      <c r="C4" s="58"/>
      <c r="D4" s="35" t="s">
        <v>27</v>
      </c>
      <c r="E4" s="79"/>
      <c r="F4" s="79"/>
      <c r="G4" s="79"/>
      <c r="H4" s="36"/>
      <c r="I4" s="41" t="s">
        <v>78</v>
      </c>
      <c r="J4" s="65" t="s">
        <v>55</v>
      </c>
      <c r="K4" s="65" t="s">
        <v>6</v>
      </c>
      <c r="L4" s="41" t="s">
        <v>74</v>
      </c>
      <c r="M4" s="41" t="s">
        <v>76</v>
      </c>
      <c r="N4" s="41" t="s">
        <v>77</v>
      </c>
      <c r="O4" s="41" t="s">
        <v>56</v>
      </c>
      <c r="P4" s="66"/>
    </row>
    <row r="5" spans="1:16" ht="15" customHeight="1" x14ac:dyDescent="0.2">
      <c r="A5" s="12"/>
      <c r="B5" s="2"/>
      <c r="C5" s="3"/>
      <c r="D5" s="65" t="s">
        <v>70</v>
      </c>
      <c r="E5" s="65" t="s">
        <v>4</v>
      </c>
      <c r="F5" s="65" t="s">
        <v>54</v>
      </c>
      <c r="G5" s="65" t="s">
        <v>5</v>
      </c>
      <c r="H5" s="65" t="s">
        <v>6</v>
      </c>
      <c r="I5" s="42"/>
      <c r="J5" s="66"/>
      <c r="K5" s="66"/>
      <c r="L5" s="42"/>
      <c r="M5" s="42"/>
      <c r="N5" s="42"/>
      <c r="O5" s="66"/>
      <c r="P5" s="66"/>
    </row>
    <row r="6" spans="1:16" ht="15" customHeight="1" x14ac:dyDescent="0.2">
      <c r="A6" s="12"/>
      <c r="B6" s="2"/>
      <c r="C6" s="3"/>
      <c r="D6" s="66"/>
      <c r="E6" s="66"/>
      <c r="F6" s="66"/>
      <c r="G6" s="66"/>
      <c r="H6" s="66"/>
      <c r="I6" s="42"/>
      <c r="J6" s="66"/>
      <c r="K6" s="66"/>
      <c r="L6" s="42"/>
      <c r="M6" s="42"/>
      <c r="N6" s="42"/>
      <c r="O6" s="66"/>
      <c r="P6" s="66"/>
    </row>
    <row r="7" spans="1:16" ht="15" customHeight="1" x14ac:dyDescent="0.2">
      <c r="A7" s="12"/>
      <c r="B7" s="2"/>
      <c r="C7" s="3"/>
      <c r="D7" s="30" t="s">
        <v>28</v>
      </c>
      <c r="E7" s="66" t="s">
        <v>29</v>
      </c>
      <c r="F7" s="66" t="s">
        <v>9</v>
      </c>
      <c r="G7" s="66" t="s">
        <v>9</v>
      </c>
      <c r="H7" s="66"/>
      <c r="I7" s="42"/>
      <c r="J7" s="66"/>
      <c r="K7" s="66"/>
      <c r="L7" s="42"/>
      <c r="M7" s="42"/>
      <c r="N7" s="42"/>
      <c r="O7" s="66"/>
      <c r="P7" s="66"/>
    </row>
    <row r="8" spans="1:16" ht="15" customHeight="1" x14ac:dyDescent="0.2">
      <c r="A8" s="45" t="s">
        <v>10</v>
      </c>
      <c r="B8" s="46"/>
      <c r="C8" s="47"/>
      <c r="D8" s="30" t="s">
        <v>8</v>
      </c>
      <c r="E8" s="66"/>
      <c r="F8" s="66"/>
      <c r="G8" s="66"/>
      <c r="H8" s="66"/>
      <c r="I8" s="42"/>
      <c r="J8" s="66"/>
      <c r="K8" s="66"/>
      <c r="L8" s="42"/>
      <c r="M8" s="42"/>
      <c r="N8" s="42"/>
      <c r="O8" s="66"/>
      <c r="P8" s="66"/>
    </row>
    <row r="9" spans="1:16" ht="15" customHeight="1" x14ac:dyDescent="0.2">
      <c r="A9" s="48"/>
      <c r="B9" s="49"/>
      <c r="C9" s="50"/>
      <c r="D9" s="7" t="s">
        <v>12</v>
      </c>
      <c r="E9" s="7" t="s">
        <v>12</v>
      </c>
      <c r="F9" s="7" t="s">
        <v>12</v>
      </c>
      <c r="G9" s="7" t="s">
        <v>12</v>
      </c>
      <c r="H9" s="7" t="s">
        <v>12</v>
      </c>
      <c r="I9" s="7" t="s">
        <v>12</v>
      </c>
      <c r="J9" s="7" t="s">
        <v>12</v>
      </c>
      <c r="K9" s="10" t="s">
        <v>12</v>
      </c>
      <c r="L9" s="7" t="s">
        <v>12</v>
      </c>
      <c r="M9" s="7" t="s">
        <v>12</v>
      </c>
      <c r="N9" s="7" t="s">
        <v>12</v>
      </c>
      <c r="O9" s="7" t="s">
        <v>12</v>
      </c>
      <c r="P9" s="7" t="s">
        <v>12</v>
      </c>
    </row>
    <row r="10" spans="1:16" ht="30" customHeight="1" x14ac:dyDescent="0.2">
      <c r="A10" s="37" t="s">
        <v>13</v>
      </c>
      <c r="B10" s="35" t="s">
        <v>41</v>
      </c>
      <c r="C10" s="36"/>
      <c r="D10" s="23">
        <v>554400</v>
      </c>
      <c r="E10" s="23">
        <v>390600</v>
      </c>
      <c r="F10" s="23">
        <v>66500</v>
      </c>
      <c r="G10" s="23">
        <v>210600</v>
      </c>
      <c r="H10" s="23">
        <v>1222100</v>
      </c>
      <c r="I10" s="23">
        <v>46230</v>
      </c>
      <c r="J10" s="23">
        <v>18566110</v>
      </c>
      <c r="K10" s="23">
        <v>25815288</v>
      </c>
      <c r="L10" s="23">
        <v>2148071</v>
      </c>
      <c r="M10" s="23">
        <v>0</v>
      </c>
      <c r="N10" s="23">
        <v>0</v>
      </c>
      <c r="O10" s="23">
        <v>2148071</v>
      </c>
      <c r="P10" s="23">
        <v>127116</v>
      </c>
    </row>
    <row r="11" spans="1:16" ht="30" customHeight="1" x14ac:dyDescent="0.2">
      <c r="A11" s="37"/>
      <c r="B11" s="35" t="s">
        <v>42</v>
      </c>
      <c r="C11" s="36"/>
      <c r="D11" s="23">
        <v>7170900</v>
      </c>
      <c r="E11" s="23">
        <v>4718250</v>
      </c>
      <c r="F11" s="23">
        <v>982680</v>
      </c>
      <c r="G11" s="23">
        <v>3046950</v>
      </c>
      <c r="H11" s="23">
        <v>15918780</v>
      </c>
      <c r="I11" s="23">
        <v>460690</v>
      </c>
      <c r="J11" s="23">
        <v>164301020</v>
      </c>
      <c r="K11" s="23">
        <v>326234064</v>
      </c>
      <c r="L11" s="23">
        <v>226958978</v>
      </c>
      <c r="M11" s="23">
        <v>0</v>
      </c>
      <c r="N11" s="23">
        <v>0</v>
      </c>
      <c r="O11" s="23">
        <v>226958978</v>
      </c>
      <c r="P11" s="23">
        <v>13602361</v>
      </c>
    </row>
    <row r="12" spans="1:16" ht="30" customHeight="1" x14ac:dyDescent="0.2">
      <c r="A12" s="37"/>
      <c r="B12" s="35" t="s">
        <v>43</v>
      </c>
      <c r="C12" s="36"/>
      <c r="D12" s="23">
        <v>7623330</v>
      </c>
      <c r="E12" s="23">
        <v>6102000</v>
      </c>
      <c r="F12" s="23">
        <v>1154440</v>
      </c>
      <c r="G12" s="23">
        <v>3366450</v>
      </c>
      <c r="H12" s="23">
        <v>18246220</v>
      </c>
      <c r="I12" s="23">
        <v>418600</v>
      </c>
      <c r="J12" s="23">
        <v>208503440</v>
      </c>
      <c r="K12" s="23">
        <v>527726635</v>
      </c>
      <c r="L12" s="23">
        <v>713695199</v>
      </c>
      <c r="M12" s="23">
        <v>1393</v>
      </c>
      <c r="N12" s="23">
        <v>0</v>
      </c>
      <c r="O12" s="23">
        <v>713696592</v>
      </c>
      <c r="P12" s="23">
        <v>42801924</v>
      </c>
    </row>
    <row r="13" spans="1:16" ht="30" customHeight="1" x14ac:dyDescent="0.2">
      <c r="A13" s="37"/>
      <c r="B13" s="35" t="s">
        <v>44</v>
      </c>
      <c r="C13" s="36"/>
      <c r="D13" s="23">
        <v>7062990</v>
      </c>
      <c r="E13" s="23">
        <v>6274800</v>
      </c>
      <c r="F13" s="23">
        <v>1078440</v>
      </c>
      <c r="G13" s="23">
        <v>2314350</v>
      </c>
      <c r="H13" s="23">
        <v>16730580</v>
      </c>
      <c r="I13" s="23">
        <v>318780</v>
      </c>
      <c r="J13" s="23">
        <v>136910430</v>
      </c>
      <c r="K13" s="23">
        <v>438692711</v>
      </c>
      <c r="L13" s="23">
        <v>782242154</v>
      </c>
      <c r="M13" s="23">
        <v>0</v>
      </c>
      <c r="N13" s="23">
        <v>0</v>
      </c>
      <c r="O13" s="23">
        <v>782242154</v>
      </c>
      <c r="P13" s="23">
        <v>46921199</v>
      </c>
    </row>
    <row r="14" spans="1:16" ht="30" customHeight="1" x14ac:dyDescent="0.2">
      <c r="A14" s="37"/>
      <c r="B14" s="35" t="s">
        <v>45</v>
      </c>
      <c r="C14" s="36"/>
      <c r="D14" s="23">
        <v>5881590</v>
      </c>
      <c r="E14" s="23">
        <v>6139350</v>
      </c>
      <c r="F14" s="23">
        <v>920360</v>
      </c>
      <c r="G14" s="23">
        <v>1443600</v>
      </c>
      <c r="H14" s="23">
        <v>14384900</v>
      </c>
      <c r="I14" s="23">
        <v>225170</v>
      </c>
      <c r="J14" s="23">
        <v>76161330</v>
      </c>
      <c r="K14" s="23">
        <v>297111069</v>
      </c>
      <c r="L14" s="23">
        <v>611755698</v>
      </c>
      <c r="M14" s="23">
        <v>0</v>
      </c>
      <c r="N14" s="23">
        <v>0</v>
      </c>
      <c r="O14" s="23">
        <v>611755698</v>
      </c>
      <c r="P14" s="23">
        <v>36697786</v>
      </c>
    </row>
    <row r="15" spans="1:16" ht="30" customHeight="1" x14ac:dyDescent="0.2">
      <c r="A15" s="37"/>
      <c r="B15" s="35" t="s">
        <v>46</v>
      </c>
      <c r="C15" s="36"/>
      <c r="D15" s="23">
        <v>6887100</v>
      </c>
      <c r="E15" s="23">
        <v>7584300</v>
      </c>
      <c r="F15" s="23">
        <v>899840</v>
      </c>
      <c r="G15" s="23">
        <v>1160100</v>
      </c>
      <c r="H15" s="23">
        <v>16531340</v>
      </c>
      <c r="I15" s="23">
        <v>189060</v>
      </c>
      <c r="J15" s="23">
        <v>62559130</v>
      </c>
      <c r="K15" s="23">
        <v>288752308</v>
      </c>
      <c r="L15" s="23">
        <v>677003598</v>
      </c>
      <c r="M15" s="23">
        <v>1838</v>
      </c>
      <c r="N15" s="23">
        <v>0</v>
      </c>
      <c r="O15" s="23">
        <v>677005436</v>
      </c>
      <c r="P15" s="23">
        <v>40614041</v>
      </c>
    </row>
    <row r="16" spans="1:16" ht="30" customHeight="1" x14ac:dyDescent="0.2">
      <c r="A16" s="37"/>
      <c r="B16" s="35" t="s">
        <v>47</v>
      </c>
      <c r="C16" s="36"/>
      <c r="D16" s="23">
        <v>3519120</v>
      </c>
      <c r="E16" s="23">
        <v>4035150</v>
      </c>
      <c r="F16" s="23">
        <v>476900</v>
      </c>
      <c r="G16" s="23">
        <v>488700</v>
      </c>
      <c r="H16" s="23">
        <v>8519870</v>
      </c>
      <c r="I16" s="23">
        <v>84640</v>
      </c>
      <c r="J16" s="23">
        <v>26730540</v>
      </c>
      <c r="K16" s="23">
        <v>136762856</v>
      </c>
      <c r="L16" s="23">
        <v>382143072</v>
      </c>
      <c r="M16" s="23">
        <v>115</v>
      </c>
      <c r="N16" s="23">
        <v>0</v>
      </c>
      <c r="O16" s="23">
        <v>382143187</v>
      </c>
      <c r="P16" s="23">
        <v>22925864</v>
      </c>
    </row>
    <row r="17" spans="1:16" ht="30" customHeight="1" x14ac:dyDescent="0.2">
      <c r="A17" s="37"/>
      <c r="B17" s="35" t="s">
        <v>49</v>
      </c>
      <c r="C17" s="36"/>
      <c r="D17" s="23">
        <v>3539250</v>
      </c>
      <c r="E17" s="23">
        <v>4263750</v>
      </c>
      <c r="F17" s="23">
        <v>522880</v>
      </c>
      <c r="G17" s="23">
        <v>407700</v>
      </c>
      <c r="H17" s="23">
        <v>8733580</v>
      </c>
      <c r="I17" s="23">
        <v>90620</v>
      </c>
      <c r="J17" s="23">
        <v>22000530</v>
      </c>
      <c r="K17" s="23">
        <v>116387726</v>
      </c>
      <c r="L17" s="23">
        <v>422170505</v>
      </c>
      <c r="M17" s="23">
        <v>600</v>
      </c>
      <c r="N17" s="23">
        <v>0</v>
      </c>
      <c r="O17" s="23">
        <v>422171105</v>
      </c>
      <c r="P17" s="23">
        <v>25328026</v>
      </c>
    </row>
    <row r="18" spans="1:16" ht="30" customHeight="1" x14ac:dyDescent="0.2">
      <c r="A18" s="37"/>
      <c r="B18" s="35" t="s">
        <v>90</v>
      </c>
      <c r="C18" s="36"/>
      <c r="D18" s="23">
        <v>2191860</v>
      </c>
      <c r="E18" s="23">
        <v>2603700</v>
      </c>
      <c r="F18" s="23">
        <v>391400</v>
      </c>
      <c r="G18" s="23">
        <v>265950</v>
      </c>
      <c r="H18" s="23">
        <v>5452910</v>
      </c>
      <c r="I18" s="23">
        <v>69460</v>
      </c>
      <c r="J18" s="23">
        <v>13405150</v>
      </c>
      <c r="K18" s="23">
        <v>74941786</v>
      </c>
      <c r="L18" s="23">
        <v>408875608</v>
      </c>
      <c r="M18" s="23">
        <v>0</v>
      </c>
      <c r="N18" s="23">
        <v>7469</v>
      </c>
      <c r="O18" s="23">
        <v>408883077</v>
      </c>
      <c r="P18" s="23">
        <v>24531597</v>
      </c>
    </row>
    <row r="19" spans="1:16" ht="30" customHeight="1" x14ac:dyDescent="0.2">
      <c r="A19" s="37"/>
      <c r="B19" s="35" t="s">
        <v>91</v>
      </c>
      <c r="C19" s="36"/>
      <c r="D19" s="23">
        <v>449790</v>
      </c>
      <c r="E19" s="23">
        <v>486450</v>
      </c>
      <c r="F19" s="23">
        <v>123880</v>
      </c>
      <c r="G19" s="23">
        <v>71550</v>
      </c>
      <c r="H19" s="23">
        <v>1131670</v>
      </c>
      <c r="I19" s="23">
        <v>17940</v>
      </c>
      <c r="J19" s="23">
        <v>616660</v>
      </c>
      <c r="K19" s="23">
        <v>14673465</v>
      </c>
      <c r="L19" s="23">
        <v>183987421</v>
      </c>
      <c r="M19" s="23">
        <v>0</v>
      </c>
      <c r="N19" s="23">
        <v>12791</v>
      </c>
      <c r="O19" s="23">
        <v>184000212</v>
      </c>
      <c r="P19" s="23">
        <v>11038126</v>
      </c>
    </row>
    <row r="20" spans="1:16" ht="30" customHeight="1" x14ac:dyDescent="0.2">
      <c r="A20" s="37"/>
      <c r="B20" s="35" t="s">
        <v>92</v>
      </c>
      <c r="C20" s="36"/>
      <c r="D20" s="23">
        <v>63030</v>
      </c>
      <c r="E20" s="23">
        <v>59400</v>
      </c>
      <c r="F20" s="23">
        <v>11400</v>
      </c>
      <c r="G20" s="23">
        <v>11700</v>
      </c>
      <c r="H20" s="23">
        <v>145530</v>
      </c>
      <c r="I20" s="23">
        <v>2070</v>
      </c>
      <c r="J20" s="23">
        <v>0</v>
      </c>
      <c r="K20" s="23">
        <v>1770579</v>
      </c>
      <c r="L20" s="23">
        <v>51549472</v>
      </c>
      <c r="M20" s="23">
        <v>0</v>
      </c>
      <c r="N20" s="23">
        <v>0</v>
      </c>
      <c r="O20" s="23">
        <v>51549472</v>
      </c>
      <c r="P20" s="23">
        <v>3092931</v>
      </c>
    </row>
    <row r="21" spans="1:16" ht="30" customHeight="1" x14ac:dyDescent="0.2">
      <c r="A21" s="37"/>
      <c r="B21" s="35" t="s">
        <v>93</v>
      </c>
      <c r="C21" s="36"/>
      <c r="D21" s="23">
        <v>17820</v>
      </c>
      <c r="E21" s="23">
        <v>14850</v>
      </c>
      <c r="F21" s="23">
        <v>4560</v>
      </c>
      <c r="G21" s="23">
        <v>2250</v>
      </c>
      <c r="H21" s="23">
        <v>39480</v>
      </c>
      <c r="I21" s="23">
        <v>230</v>
      </c>
      <c r="J21" s="23">
        <v>0</v>
      </c>
      <c r="K21" s="23">
        <v>420595</v>
      </c>
      <c r="L21" s="23">
        <v>29769890</v>
      </c>
      <c r="M21" s="23">
        <v>0</v>
      </c>
      <c r="N21" s="23">
        <v>0</v>
      </c>
      <c r="O21" s="23">
        <v>29769890</v>
      </c>
      <c r="P21" s="23">
        <v>1786189</v>
      </c>
    </row>
    <row r="22" spans="1:16" ht="30" customHeight="1" x14ac:dyDescent="0.2">
      <c r="A22" s="37"/>
      <c r="B22" s="35" t="s">
        <v>40</v>
      </c>
      <c r="C22" s="36"/>
      <c r="D22" s="23">
        <v>44961180</v>
      </c>
      <c r="E22" s="23">
        <v>42672600</v>
      </c>
      <c r="F22" s="23">
        <v>6633280</v>
      </c>
      <c r="G22" s="23">
        <v>12789900</v>
      </c>
      <c r="H22" s="23">
        <v>107056960</v>
      </c>
      <c r="I22" s="23">
        <v>1923490</v>
      </c>
      <c r="J22" s="23">
        <v>729754340</v>
      </c>
      <c r="K22" s="31">
        <v>2249289082</v>
      </c>
      <c r="L22" s="31">
        <v>4492299666</v>
      </c>
      <c r="M22" s="31">
        <v>3946</v>
      </c>
      <c r="N22" s="31">
        <v>20260</v>
      </c>
      <c r="O22" s="31">
        <v>4492323872</v>
      </c>
      <c r="P22" s="31">
        <v>269467160</v>
      </c>
    </row>
    <row r="23" spans="1:16" ht="15" customHeight="1" x14ac:dyDescent="0.2">
      <c r="A23" s="22"/>
      <c r="B23" s="21"/>
      <c r="C23" s="21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16" ht="30" customHeight="1" x14ac:dyDescent="0.2">
      <c r="A24" s="32" t="s">
        <v>14</v>
      </c>
      <c r="B24" s="35" t="s">
        <v>15</v>
      </c>
      <c r="C24" s="36"/>
      <c r="D24" s="23">
        <v>15348630</v>
      </c>
      <c r="E24" s="23">
        <v>11210850</v>
      </c>
      <c r="F24" s="23">
        <v>2203620</v>
      </c>
      <c r="G24" s="23">
        <v>6624000</v>
      </c>
      <c r="H24" s="23">
        <v>35387100</v>
      </c>
      <c r="I24" s="23">
        <v>925520</v>
      </c>
      <c r="J24" s="23">
        <v>391370570</v>
      </c>
      <c r="K24" s="23">
        <v>879775987</v>
      </c>
      <c r="L24" s="23">
        <v>942802248</v>
      </c>
      <c r="M24" s="23">
        <v>1393</v>
      </c>
      <c r="N24" s="23">
        <v>0</v>
      </c>
      <c r="O24" s="23">
        <v>942803641</v>
      </c>
      <c r="P24" s="23">
        <v>56531401</v>
      </c>
    </row>
    <row r="25" spans="1:16" ht="30" customHeight="1" x14ac:dyDescent="0.2">
      <c r="A25" s="33"/>
      <c r="B25" s="35" t="s">
        <v>30</v>
      </c>
      <c r="C25" s="36"/>
      <c r="D25" s="23">
        <v>23350800</v>
      </c>
      <c r="E25" s="23">
        <v>24033600</v>
      </c>
      <c r="F25" s="23">
        <v>3375540</v>
      </c>
      <c r="G25" s="23">
        <v>5406750</v>
      </c>
      <c r="H25" s="23">
        <v>56166690</v>
      </c>
      <c r="I25" s="23">
        <v>817650</v>
      </c>
      <c r="J25" s="23">
        <v>302361430</v>
      </c>
      <c r="K25" s="23">
        <v>1161318944</v>
      </c>
      <c r="L25" s="23">
        <v>2453144522</v>
      </c>
      <c r="M25" s="23">
        <v>1953</v>
      </c>
      <c r="N25" s="23">
        <v>0</v>
      </c>
      <c r="O25" s="23">
        <v>2453146475</v>
      </c>
      <c r="P25" s="23">
        <v>147158890</v>
      </c>
    </row>
    <row r="26" spans="1:16" ht="30" customHeight="1" x14ac:dyDescent="0.2">
      <c r="A26" s="33"/>
      <c r="B26" s="35" t="s">
        <v>50</v>
      </c>
      <c r="C26" s="36"/>
      <c r="D26" s="23">
        <v>3539250</v>
      </c>
      <c r="E26" s="23">
        <v>4263750</v>
      </c>
      <c r="F26" s="23">
        <v>522880</v>
      </c>
      <c r="G26" s="23">
        <v>407700</v>
      </c>
      <c r="H26" s="23">
        <v>8733580</v>
      </c>
      <c r="I26" s="23">
        <v>90620</v>
      </c>
      <c r="J26" s="23">
        <v>22000530</v>
      </c>
      <c r="K26" s="23">
        <v>116387726</v>
      </c>
      <c r="L26" s="23">
        <v>422170505</v>
      </c>
      <c r="M26" s="23">
        <v>600</v>
      </c>
      <c r="N26" s="23">
        <v>0</v>
      </c>
      <c r="O26" s="23">
        <v>422171105</v>
      </c>
      <c r="P26" s="23">
        <v>25328026</v>
      </c>
    </row>
    <row r="27" spans="1:16" ht="30" customHeight="1" x14ac:dyDescent="0.2">
      <c r="A27" s="34"/>
      <c r="B27" s="35" t="s">
        <v>48</v>
      </c>
      <c r="C27" s="36"/>
      <c r="D27" s="23">
        <v>2722500</v>
      </c>
      <c r="E27" s="23">
        <v>3164400</v>
      </c>
      <c r="F27" s="23">
        <v>531240</v>
      </c>
      <c r="G27" s="23">
        <v>351450</v>
      </c>
      <c r="H27" s="23">
        <v>6769590</v>
      </c>
      <c r="I27" s="23">
        <v>89700</v>
      </c>
      <c r="J27" s="23">
        <v>14021810</v>
      </c>
      <c r="K27" s="23">
        <v>91806425</v>
      </c>
      <c r="L27" s="23">
        <v>674182391</v>
      </c>
      <c r="M27" s="23">
        <v>0</v>
      </c>
      <c r="N27" s="23">
        <v>20260</v>
      </c>
      <c r="O27" s="23">
        <v>674202651</v>
      </c>
      <c r="P27" s="23">
        <v>40448843</v>
      </c>
    </row>
    <row r="28" spans="1:16" ht="15" customHeight="1" x14ac:dyDescent="0.2">
      <c r="A28" s="18"/>
      <c r="B28" s="19"/>
      <c r="C28" s="19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</row>
    <row r="29" spans="1:16" ht="30" customHeight="1" x14ac:dyDescent="0.2">
      <c r="A29" s="32" t="s">
        <v>16</v>
      </c>
      <c r="B29" s="35" t="s">
        <v>17</v>
      </c>
      <c r="C29" s="36"/>
      <c r="D29" s="23">
        <v>38694150</v>
      </c>
      <c r="E29" s="23">
        <v>35239500</v>
      </c>
      <c r="F29" s="23">
        <v>5578020</v>
      </c>
      <c r="G29" s="23">
        <v>12026250</v>
      </c>
      <c r="H29" s="23">
        <v>91537920</v>
      </c>
      <c r="I29" s="23">
        <v>1742480</v>
      </c>
      <c r="J29" s="23">
        <v>693584080</v>
      </c>
      <c r="K29" s="23">
        <v>2040861484</v>
      </c>
      <c r="L29" s="23">
        <v>3395939190</v>
      </c>
      <c r="M29" s="23">
        <v>3346</v>
      </c>
      <c r="N29" s="23">
        <v>0</v>
      </c>
      <c r="O29" s="23">
        <v>3395942536</v>
      </c>
      <c r="P29" s="23">
        <v>135771140</v>
      </c>
    </row>
    <row r="30" spans="1:16" ht="30" customHeight="1" x14ac:dyDescent="0.2">
      <c r="A30" s="33"/>
      <c r="B30" s="35" t="s">
        <v>50</v>
      </c>
      <c r="C30" s="36"/>
      <c r="D30" s="23">
        <v>3539250</v>
      </c>
      <c r="E30" s="23">
        <v>4263750</v>
      </c>
      <c r="F30" s="23">
        <v>522880</v>
      </c>
      <c r="G30" s="23">
        <v>407700</v>
      </c>
      <c r="H30" s="23">
        <v>8733580</v>
      </c>
      <c r="I30" s="23">
        <v>90620</v>
      </c>
      <c r="J30" s="23">
        <v>22000530</v>
      </c>
      <c r="K30" s="23">
        <v>116387726</v>
      </c>
      <c r="L30" s="23">
        <v>422170505</v>
      </c>
      <c r="M30" s="23">
        <v>600</v>
      </c>
      <c r="N30" s="23">
        <v>0</v>
      </c>
      <c r="O30" s="23">
        <v>422171105</v>
      </c>
      <c r="P30" s="23">
        <v>16884588</v>
      </c>
    </row>
    <row r="31" spans="1:16" ht="30" customHeight="1" x14ac:dyDescent="0.2">
      <c r="A31" s="33"/>
      <c r="B31" s="35" t="s">
        <v>94</v>
      </c>
      <c r="C31" s="36"/>
      <c r="D31" s="23">
        <v>2191860</v>
      </c>
      <c r="E31" s="23">
        <v>2603700</v>
      </c>
      <c r="F31" s="23">
        <v>391400</v>
      </c>
      <c r="G31" s="23">
        <v>265950</v>
      </c>
      <c r="H31" s="23">
        <v>5452910</v>
      </c>
      <c r="I31" s="23">
        <v>69460</v>
      </c>
      <c r="J31" s="23">
        <v>13405150</v>
      </c>
      <c r="K31" s="23">
        <v>74941786</v>
      </c>
      <c r="L31" s="23">
        <v>408875608</v>
      </c>
      <c r="M31" s="23">
        <v>0</v>
      </c>
      <c r="N31" s="23">
        <v>7469</v>
      </c>
      <c r="O31" s="23">
        <v>408883077</v>
      </c>
      <c r="P31" s="23">
        <v>16353931</v>
      </c>
    </row>
    <row r="32" spans="1:16" ht="30" customHeight="1" x14ac:dyDescent="0.2">
      <c r="A32" s="33"/>
      <c r="B32" s="35" t="s">
        <v>95</v>
      </c>
      <c r="C32" s="36"/>
      <c r="D32" s="23">
        <v>449790</v>
      </c>
      <c r="E32" s="23">
        <v>486450</v>
      </c>
      <c r="F32" s="23">
        <v>123880</v>
      </c>
      <c r="G32" s="23">
        <v>71550</v>
      </c>
      <c r="H32" s="23">
        <v>1131670</v>
      </c>
      <c r="I32" s="23">
        <v>17940</v>
      </c>
      <c r="J32" s="23">
        <v>616660</v>
      </c>
      <c r="K32" s="23">
        <v>14673465</v>
      </c>
      <c r="L32" s="23">
        <v>183987421</v>
      </c>
      <c r="M32" s="23">
        <v>0</v>
      </c>
      <c r="N32" s="23">
        <v>12791</v>
      </c>
      <c r="O32" s="23">
        <v>184000212</v>
      </c>
      <c r="P32" s="23">
        <v>7359726</v>
      </c>
    </row>
    <row r="33" spans="1:16" ht="30" customHeight="1" x14ac:dyDescent="0.2">
      <c r="A33" s="33"/>
      <c r="B33" s="35" t="s">
        <v>100</v>
      </c>
      <c r="C33" s="36"/>
      <c r="D33" s="23">
        <v>63030</v>
      </c>
      <c r="E33" s="23">
        <v>59400</v>
      </c>
      <c r="F33" s="23">
        <v>11400</v>
      </c>
      <c r="G33" s="23">
        <v>11700</v>
      </c>
      <c r="H33" s="23">
        <v>145530</v>
      </c>
      <c r="I33" s="23">
        <v>2070</v>
      </c>
      <c r="J33" s="23">
        <v>0</v>
      </c>
      <c r="K33" s="23">
        <v>1770579</v>
      </c>
      <c r="L33" s="23">
        <v>51549472</v>
      </c>
      <c r="M33" s="23">
        <v>0</v>
      </c>
      <c r="N33" s="23">
        <v>0</v>
      </c>
      <c r="O33" s="23">
        <v>51549472</v>
      </c>
      <c r="P33" s="23">
        <v>2061941</v>
      </c>
    </row>
    <row r="34" spans="1:16" ht="30" customHeight="1" x14ac:dyDescent="0.2">
      <c r="A34" s="33"/>
      <c r="B34" s="35" t="s">
        <v>99</v>
      </c>
      <c r="C34" s="36"/>
      <c r="D34" s="23">
        <v>17820</v>
      </c>
      <c r="E34" s="23">
        <v>14850</v>
      </c>
      <c r="F34" s="23">
        <v>4560</v>
      </c>
      <c r="G34" s="23">
        <v>2250</v>
      </c>
      <c r="H34" s="23">
        <v>39480</v>
      </c>
      <c r="I34" s="23">
        <v>230</v>
      </c>
      <c r="J34" s="23">
        <v>0</v>
      </c>
      <c r="K34" s="23">
        <v>420595</v>
      </c>
      <c r="L34" s="23">
        <v>29769890</v>
      </c>
      <c r="M34" s="23">
        <v>0</v>
      </c>
      <c r="N34" s="23">
        <v>0</v>
      </c>
      <c r="O34" s="23">
        <v>29769890</v>
      </c>
      <c r="P34" s="23">
        <v>1190788</v>
      </c>
    </row>
    <row r="35" spans="1:16" ht="30" customHeight="1" x14ac:dyDescent="0.2">
      <c r="A35" s="34"/>
      <c r="B35" s="35" t="s">
        <v>40</v>
      </c>
      <c r="C35" s="36"/>
      <c r="D35" s="23">
        <v>44955900</v>
      </c>
      <c r="E35" s="23">
        <v>42667650</v>
      </c>
      <c r="F35" s="23">
        <v>6632140</v>
      </c>
      <c r="G35" s="23">
        <v>12785400</v>
      </c>
      <c r="H35" s="23">
        <v>107041090</v>
      </c>
      <c r="I35" s="23">
        <v>1922800</v>
      </c>
      <c r="J35" s="23">
        <v>729606420</v>
      </c>
      <c r="K35" s="23">
        <v>2249055635</v>
      </c>
      <c r="L35" s="23">
        <v>4492292086</v>
      </c>
      <c r="M35" s="23">
        <v>3946</v>
      </c>
      <c r="N35" s="23">
        <v>20260</v>
      </c>
      <c r="O35" s="23">
        <v>4492316292</v>
      </c>
      <c r="P35" s="23">
        <v>179622114</v>
      </c>
    </row>
    <row r="36" spans="1:16" x14ac:dyDescent="0.2">
      <c r="A36" s="13"/>
      <c r="B36" s="29"/>
      <c r="C36" s="29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2"/>
    </row>
    <row r="37" spans="1:16" x14ac:dyDescent="0.2">
      <c r="A37" s="9"/>
    </row>
  </sheetData>
  <mergeCells count="50">
    <mergeCell ref="P3:P8"/>
    <mergeCell ref="A1:P1"/>
    <mergeCell ref="A2:P2"/>
    <mergeCell ref="E5:E6"/>
    <mergeCell ref="F5:F6"/>
    <mergeCell ref="G5:G6"/>
    <mergeCell ref="H5:H8"/>
    <mergeCell ref="J4:J8"/>
    <mergeCell ref="K4:K8"/>
    <mergeCell ref="D5:D6"/>
    <mergeCell ref="L3:O3"/>
    <mergeCell ref="D4:H4"/>
    <mergeCell ref="L4:L8"/>
    <mergeCell ref="M4:M8"/>
    <mergeCell ref="N4:N8"/>
    <mergeCell ref="O4:O8"/>
    <mergeCell ref="B21:C21"/>
    <mergeCell ref="B22:C22"/>
    <mergeCell ref="A10:A22"/>
    <mergeCell ref="B10:C10"/>
    <mergeCell ref="B11:C11"/>
    <mergeCell ref="B12:C12"/>
    <mergeCell ref="B13:C13"/>
    <mergeCell ref="A29:A35"/>
    <mergeCell ref="B29:C29"/>
    <mergeCell ref="B30:C30"/>
    <mergeCell ref="B34:C34"/>
    <mergeCell ref="B35:C35"/>
    <mergeCell ref="B31:C31"/>
    <mergeCell ref="B32:C32"/>
    <mergeCell ref="B33:C33"/>
    <mergeCell ref="A24:A27"/>
    <mergeCell ref="B24:C24"/>
    <mergeCell ref="B25:C25"/>
    <mergeCell ref="B26:C26"/>
    <mergeCell ref="B27:C27"/>
    <mergeCell ref="F7:F8"/>
    <mergeCell ref="G7:G8"/>
    <mergeCell ref="I4:I8"/>
    <mergeCell ref="B19:C19"/>
    <mergeCell ref="B20:C20"/>
    <mergeCell ref="A8:C9"/>
    <mergeCell ref="C3:C4"/>
    <mergeCell ref="D3:K3"/>
    <mergeCell ref="B14:C14"/>
    <mergeCell ref="B15:C15"/>
    <mergeCell ref="B16:C16"/>
    <mergeCell ref="B17:C17"/>
    <mergeCell ref="B18:C18"/>
    <mergeCell ref="E7:E8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5"/>
  <sheetViews>
    <sheetView view="pageBreakPreview" topLeftCell="A5" zoomScale="80" zoomScaleNormal="90" zoomScaleSheetLayoutView="80" workbookViewId="0">
      <selection activeCell="B21" sqref="B21:C21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7" ht="40.049999999999997" customHeight="1" x14ac:dyDescent="0.2">
      <c r="A1" s="55" t="str">
        <f>'[1]5-1'!A1:Q1</f>
        <v>第５表　課税標準額段階別令和４年度分所得割額等に関する調（市町村合計）　（第５１表を含む）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ht="30" customHeight="1" x14ac:dyDescent="0.2">
      <c r="A2" s="56" t="s">
        <v>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9.95" customHeight="1" x14ac:dyDescent="0.2">
      <c r="A3" s="11"/>
      <c r="B3" s="16"/>
      <c r="C3" s="57" t="s">
        <v>0</v>
      </c>
      <c r="D3" s="35" t="s">
        <v>24</v>
      </c>
      <c r="E3" s="70"/>
      <c r="F3" s="70"/>
      <c r="G3" s="70"/>
      <c r="H3" s="70"/>
      <c r="I3" s="71"/>
      <c r="J3" s="65" t="s">
        <v>63</v>
      </c>
      <c r="K3" s="80" t="s">
        <v>64</v>
      </c>
      <c r="L3" s="41" t="s">
        <v>65</v>
      </c>
      <c r="M3" s="65" t="s">
        <v>66</v>
      </c>
      <c r="N3" s="84" t="s">
        <v>25</v>
      </c>
      <c r="O3" s="85"/>
      <c r="P3" s="86"/>
      <c r="Q3" s="41" t="s">
        <v>58</v>
      </c>
    </row>
    <row r="4" spans="1:17" ht="15" customHeight="1" x14ac:dyDescent="0.2">
      <c r="A4" s="12"/>
      <c r="B4" s="2"/>
      <c r="C4" s="58"/>
      <c r="D4" s="65" t="s">
        <v>59</v>
      </c>
      <c r="E4" s="65" t="s">
        <v>60</v>
      </c>
      <c r="F4" s="80" t="s">
        <v>73</v>
      </c>
      <c r="G4" s="82" t="s">
        <v>61</v>
      </c>
      <c r="H4" s="65" t="s">
        <v>62</v>
      </c>
      <c r="I4" s="65" t="s">
        <v>6</v>
      </c>
      <c r="J4" s="66"/>
      <c r="K4" s="83"/>
      <c r="L4" s="42"/>
      <c r="M4" s="66"/>
      <c r="N4" s="59" t="s">
        <v>22</v>
      </c>
      <c r="O4" s="61"/>
      <c r="P4" s="65" t="s">
        <v>6</v>
      </c>
      <c r="Q4" s="66"/>
    </row>
    <row r="5" spans="1:17" ht="15" customHeight="1" x14ac:dyDescent="0.2">
      <c r="A5" s="12"/>
      <c r="B5" s="2"/>
      <c r="C5" s="3"/>
      <c r="D5" s="66"/>
      <c r="E5" s="66"/>
      <c r="F5" s="81"/>
      <c r="G5" s="83"/>
      <c r="H5" s="66"/>
      <c r="I5" s="66"/>
      <c r="J5" s="66"/>
      <c r="K5" s="83"/>
      <c r="L5" s="42"/>
      <c r="M5" s="66"/>
      <c r="N5" s="38" t="s">
        <v>67</v>
      </c>
      <c r="O5" s="40" t="s">
        <v>32</v>
      </c>
      <c r="P5" s="66"/>
      <c r="Q5" s="66"/>
    </row>
    <row r="6" spans="1:17" ht="15" customHeight="1" x14ac:dyDescent="0.2">
      <c r="A6" s="12"/>
      <c r="B6" s="2"/>
      <c r="C6" s="3"/>
      <c r="D6" s="66"/>
      <c r="E6" s="66"/>
      <c r="F6" s="81"/>
      <c r="G6" s="83"/>
      <c r="H6" s="66"/>
      <c r="I6" s="66"/>
      <c r="J6" s="66"/>
      <c r="K6" s="83"/>
      <c r="L6" s="42"/>
      <c r="M6" s="66"/>
      <c r="N6" s="39"/>
      <c r="O6" s="40"/>
      <c r="P6" s="66"/>
      <c r="Q6" s="66"/>
    </row>
    <row r="7" spans="1:17" ht="15" customHeight="1" x14ac:dyDescent="0.2">
      <c r="A7" s="12"/>
      <c r="B7" s="2"/>
      <c r="C7" s="3"/>
      <c r="D7" s="66"/>
      <c r="E7" s="66"/>
      <c r="F7" s="81"/>
      <c r="G7" s="83"/>
      <c r="H7" s="66"/>
      <c r="I7" s="66"/>
      <c r="J7" s="66"/>
      <c r="K7" s="83"/>
      <c r="L7" s="42"/>
      <c r="M7" s="66"/>
      <c r="N7" s="39"/>
      <c r="O7" s="40"/>
      <c r="P7" s="66"/>
      <c r="Q7" s="66"/>
    </row>
    <row r="8" spans="1:17" ht="15" customHeight="1" x14ac:dyDescent="0.2">
      <c r="A8" s="45" t="s">
        <v>10</v>
      </c>
      <c r="B8" s="46"/>
      <c r="C8" s="47"/>
      <c r="D8" s="66"/>
      <c r="E8" s="66"/>
      <c r="F8" s="81"/>
      <c r="G8" s="83"/>
      <c r="H8" s="66"/>
      <c r="I8" s="66"/>
      <c r="J8" s="66"/>
      <c r="K8" s="83"/>
      <c r="L8" s="42"/>
      <c r="M8" s="66"/>
      <c r="N8" s="39"/>
      <c r="O8" s="40"/>
      <c r="P8" s="66"/>
      <c r="Q8" s="66"/>
    </row>
    <row r="9" spans="1:17" ht="15" customHeight="1" x14ac:dyDescent="0.2">
      <c r="A9" s="48"/>
      <c r="B9" s="49"/>
      <c r="C9" s="50"/>
      <c r="D9" s="7" t="s">
        <v>12</v>
      </c>
      <c r="E9" s="8" t="s">
        <v>12</v>
      </c>
      <c r="F9" s="7" t="s">
        <v>12</v>
      </c>
      <c r="G9" s="7" t="s">
        <v>12</v>
      </c>
      <c r="H9" s="7" t="s">
        <v>12</v>
      </c>
      <c r="I9" s="8" t="s">
        <v>12</v>
      </c>
      <c r="J9" s="7" t="s">
        <v>12</v>
      </c>
      <c r="K9" s="7" t="s">
        <v>12</v>
      </c>
      <c r="L9" s="7" t="s">
        <v>23</v>
      </c>
      <c r="M9" s="7" t="s">
        <v>12</v>
      </c>
      <c r="N9" s="7" t="s">
        <v>12</v>
      </c>
      <c r="O9" s="7" t="s">
        <v>12</v>
      </c>
      <c r="P9" s="7" t="s">
        <v>12</v>
      </c>
      <c r="Q9" s="7" t="s">
        <v>18</v>
      </c>
    </row>
    <row r="10" spans="1:17" ht="30" customHeight="1" x14ac:dyDescent="0.2">
      <c r="A10" s="37" t="s">
        <v>13</v>
      </c>
      <c r="B10" s="35" t="s">
        <v>41</v>
      </c>
      <c r="C10" s="36"/>
      <c r="D10" s="23">
        <v>52424</v>
      </c>
      <c r="E10" s="23">
        <v>21</v>
      </c>
      <c r="F10" s="23">
        <v>59</v>
      </c>
      <c r="G10" s="23">
        <v>260</v>
      </c>
      <c r="H10" s="23">
        <v>0</v>
      </c>
      <c r="I10" s="23">
        <v>52764</v>
      </c>
      <c r="J10" s="23">
        <v>88</v>
      </c>
      <c r="K10" s="23">
        <v>12</v>
      </c>
      <c r="L10" s="23">
        <v>0</v>
      </c>
      <c r="M10" s="23">
        <v>31</v>
      </c>
      <c r="N10" s="23">
        <v>42178</v>
      </c>
      <c r="O10" s="23">
        <v>32043</v>
      </c>
      <c r="P10" s="23">
        <v>74221</v>
      </c>
      <c r="Q10" s="25">
        <v>5.9176814919059941</v>
      </c>
    </row>
    <row r="11" spans="1:17" ht="30" customHeight="1" x14ac:dyDescent="0.2">
      <c r="A11" s="37"/>
      <c r="B11" s="35" t="s">
        <v>42</v>
      </c>
      <c r="C11" s="36"/>
      <c r="D11" s="23">
        <v>769046</v>
      </c>
      <c r="E11" s="23">
        <v>1387</v>
      </c>
      <c r="F11" s="23">
        <v>164705</v>
      </c>
      <c r="G11" s="23">
        <v>133097</v>
      </c>
      <c r="H11" s="23">
        <v>53</v>
      </c>
      <c r="I11" s="23">
        <v>1068288</v>
      </c>
      <c r="J11" s="23">
        <v>6828</v>
      </c>
      <c r="K11" s="23">
        <v>2115</v>
      </c>
      <c r="L11" s="23">
        <v>980</v>
      </c>
      <c r="M11" s="23">
        <v>5464</v>
      </c>
      <c r="N11" s="23">
        <v>12342296</v>
      </c>
      <c r="O11" s="23">
        <v>176390</v>
      </c>
      <c r="P11" s="23">
        <v>12518686</v>
      </c>
      <c r="Q11" s="25">
        <v>5.9933125888503076</v>
      </c>
    </row>
    <row r="12" spans="1:17" ht="30" customHeight="1" x14ac:dyDescent="0.2">
      <c r="A12" s="37"/>
      <c r="B12" s="35" t="s">
        <v>43</v>
      </c>
      <c r="C12" s="36"/>
      <c r="D12" s="23">
        <v>985694</v>
      </c>
      <c r="E12" s="23">
        <v>3221</v>
      </c>
      <c r="F12" s="23">
        <v>1361792</v>
      </c>
      <c r="G12" s="23">
        <v>893568</v>
      </c>
      <c r="H12" s="23">
        <v>127</v>
      </c>
      <c r="I12" s="23">
        <v>3244402</v>
      </c>
      <c r="J12" s="23">
        <v>2074</v>
      </c>
      <c r="K12" s="23">
        <v>4628</v>
      </c>
      <c r="L12" s="23">
        <v>2477</v>
      </c>
      <c r="M12" s="23">
        <v>4420</v>
      </c>
      <c r="N12" s="23">
        <v>38326038</v>
      </c>
      <c r="O12" s="23">
        <v>1217885</v>
      </c>
      <c r="P12" s="23">
        <v>39543923</v>
      </c>
      <c r="Q12" s="25">
        <v>5.9972156907819452</v>
      </c>
    </row>
    <row r="13" spans="1:17" ht="30" customHeight="1" x14ac:dyDescent="0.2">
      <c r="A13" s="37"/>
      <c r="B13" s="35" t="s">
        <v>44</v>
      </c>
      <c r="C13" s="36"/>
      <c r="D13" s="23">
        <v>499658</v>
      </c>
      <c r="E13" s="23">
        <v>4148</v>
      </c>
      <c r="F13" s="23">
        <v>2060410</v>
      </c>
      <c r="G13" s="23">
        <v>1569316</v>
      </c>
      <c r="H13" s="23">
        <v>467</v>
      </c>
      <c r="I13" s="23">
        <v>4133999</v>
      </c>
      <c r="J13" s="23">
        <v>0</v>
      </c>
      <c r="K13" s="23">
        <v>5255</v>
      </c>
      <c r="L13" s="23">
        <v>4990</v>
      </c>
      <c r="M13" s="23">
        <v>126</v>
      </c>
      <c r="N13" s="23">
        <v>39504558</v>
      </c>
      <c r="O13" s="23">
        <v>3272271</v>
      </c>
      <c r="P13" s="23">
        <v>42776829</v>
      </c>
      <c r="Q13" s="25">
        <v>5.9982958934222816</v>
      </c>
    </row>
    <row r="14" spans="1:17" ht="30" customHeight="1" x14ac:dyDescent="0.2">
      <c r="A14" s="37"/>
      <c r="B14" s="35" t="s">
        <v>45</v>
      </c>
      <c r="C14" s="36"/>
      <c r="D14" s="23">
        <v>265847</v>
      </c>
      <c r="E14" s="23">
        <v>4886</v>
      </c>
      <c r="F14" s="23">
        <v>835442</v>
      </c>
      <c r="G14" s="23">
        <v>1610321</v>
      </c>
      <c r="H14" s="23">
        <v>287</v>
      </c>
      <c r="I14" s="23">
        <v>2716783</v>
      </c>
      <c r="J14" s="23">
        <v>0</v>
      </c>
      <c r="K14" s="23">
        <v>5070</v>
      </c>
      <c r="L14" s="23">
        <v>4659</v>
      </c>
      <c r="M14" s="23">
        <v>250</v>
      </c>
      <c r="N14" s="23">
        <v>31511925</v>
      </c>
      <c r="O14" s="23">
        <v>2459099</v>
      </c>
      <c r="P14" s="23">
        <v>33971024</v>
      </c>
      <c r="Q14" s="25">
        <v>5.9987648860444294</v>
      </c>
    </row>
    <row r="15" spans="1:17" ht="30" customHeight="1" x14ac:dyDescent="0.2">
      <c r="A15" s="37"/>
      <c r="B15" s="35" t="s">
        <v>46</v>
      </c>
      <c r="C15" s="36"/>
      <c r="D15" s="23">
        <v>218369</v>
      </c>
      <c r="E15" s="23">
        <v>6399</v>
      </c>
      <c r="F15" s="23">
        <v>42634</v>
      </c>
      <c r="G15" s="23">
        <v>2221335</v>
      </c>
      <c r="H15" s="23">
        <v>506</v>
      </c>
      <c r="I15" s="23">
        <v>2489243</v>
      </c>
      <c r="J15" s="23">
        <v>0</v>
      </c>
      <c r="K15" s="23">
        <v>5920</v>
      </c>
      <c r="L15" s="23">
        <v>6613</v>
      </c>
      <c r="M15" s="23">
        <v>0</v>
      </c>
      <c r="N15" s="23">
        <v>37743278</v>
      </c>
      <c r="O15" s="23">
        <v>368987</v>
      </c>
      <c r="P15" s="23">
        <v>38112265</v>
      </c>
      <c r="Q15" s="25">
        <v>5.999071623407171</v>
      </c>
    </row>
    <row r="16" spans="1:17" ht="30" customHeight="1" x14ac:dyDescent="0.2">
      <c r="A16" s="37"/>
      <c r="B16" s="35" t="s">
        <v>47</v>
      </c>
      <c r="C16" s="36"/>
      <c r="D16" s="23">
        <v>93311</v>
      </c>
      <c r="E16" s="23">
        <v>5657</v>
      </c>
      <c r="F16" s="23">
        <v>480</v>
      </c>
      <c r="G16" s="23">
        <v>1443844</v>
      </c>
      <c r="H16" s="23">
        <v>566</v>
      </c>
      <c r="I16" s="23">
        <v>1543858</v>
      </c>
      <c r="J16" s="23">
        <v>0</v>
      </c>
      <c r="K16" s="23">
        <v>4450</v>
      </c>
      <c r="L16" s="23">
        <v>4541</v>
      </c>
      <c r="M16" s="23">
        <v>0</v>
      </c>
      <c r="N16" s="23">
        <v>21371540</v>
      </c>
      <c r="O16" s="23">
        <v>1475</v>
      </c>
      <c r="P16" s="23">
        <v>21373015</v>
      </c>
      <c r="Q16" s="25">
        <v>5.9992863355692903</v>
      </c>
    </row>
    <row r="17" spans="1:17" ht="30" customHeight="1" x14ac:dyDescent="0.2">
      <c r="A17" s="37"/>
      <c r="B17" s="35" t="s">
        <v>49</v>
      </c>
      <c r="C17" s="36"/>
      <c r="D17" s="23">
        <v>76807</v>
      </c>
      <c r="E17" s="23">
        <v>9090</v>
      </c>
      <c r="F17" s="23">
        <v>168</v>
      </c>
      <c r="G17" s="23">
        <v>1771626</v>
      </c>
      <c r="H17" s="23">
        <v>1426</v>
      </c>
      <c r="I17" s="23">
        <v>1859117</v>
      </c>
      <c r="J17" s="23">
        <v>0</v>
      </c>
      <c r="K17" s="23">
        <v>5094</v>
      </c>
      <c r="L17" s="23">
        <v>6799</v>
      </c>
      <c r="M17" s="23">
        <v>0</v>
      </c>
      <c r="N17" s="23">
        <v>23456198</v>
      </c>
      <c r="O17" s="23">
        <v>818</v>
      </c>
      <c r="P17" s="23">
        <v>23457016</v>
      </c>
      <c r="Q17" s="25">
        <v>5.9994693383859135</v>
      </c>
    </row>
    <row r="18" spans="1:17" ht="30" customHeight="1" x14ac:dyDescent="0.2">
      <c r="A18" s="37"/>
      <c r="B18" s="35" t="s">
        <v>90</v>
      </c>
      <c r="C18" s="36"/>
      <c r="D18" s="23">
        <v>46811</v>
      </c>
      <c r="E18" s="23">
        <v>12218</v>
      </c>
      <c r="F18" s="23">
        <v>46</v>
      </c>
      <c r="G18" s="23">
        <v>2012577</v>
      </c>
      <c r="H18" s="23">
        <v>686</v>
      </c>
      <c r="I18" s="23">
        <v>2072338</v>
      </c>
      <c r="J18" s="23">
        <v>0</v>
      </c>
      <c r="K18" s="23">
        <v>6340</v>
      </c>
      <c r="L18" s="23">
        <v>9441</v>
      </c>
      <c r="M18" s="23">
        <v>0</v>
      </c>
      <c r="N18" s="23">
        <v>22443478</v>
      </c>
      <c r="O18" s="23">
        <v>0</v>
      </c>
      <c r="P18" s="23">
        <v>22443478</v>
      </c>
      <c r="Q18" s="25">
        <v>5.9996606315893093</v>
      </c>
    </row>
    <row r="19" spans="1:17" ht="30" customHeight="1" x14ac:dyDescent="0.2">
      <c r="A19" s="37"/>
      <c r="B19" s="35" t="s">
        <v>91</v>
      </c>
      <c r="C19" s="36"/>
      <c r="D19" s="23">
        <v>2586</v>
      </c>
      <c r="E19" s="23">
        <v>13980</v>
      </c>
      <c r="F19" s="23">
        <v>0</v>
      </c>
      <c r="G19" s="23">
        <v>926756</v>
      </c>
      <c r="H19" s="23">
        <v>4046</v>
      </c>
      <c r="I19" s="23">
        <v>947368</v>
      </c>
      <c r="J19" s="23">
        <v>0</v>
      </c>
      <c r="K19" s="23">
        <v>4360</v>
      </c>
      <c r="L19" s="23">
        <v>9462</v>
      </c>
      <c r="M19" s="23">
        <v>0</v>
      </c>
      <c r="N19" s="23">
        <v>10074705</v>
      </c>
      <c r="O19" s="23">
        <v>2231</v>
      </c>
      <c r="P19" s="23">
        <v>10076936</v>
      </c>
      <c r="Q19" s="25">
        <v>5.99897460987708</v>
      </c>
    </row>
    <row r="20" spans="1:17" ht="30" customHeight="1" x14ac:dyDescent="0.2">
      <c r="A20" s="37"/>
      <c r="B20" s="35" t="s">
        <v>92</v>
      </c>
      <c r="C20" s="36"/>
      <c r="D20" s="23">
        <v>2</v>
      </c>
      <c r="E20" s="23">
        <v>9089</v>
      </c>
      <c r="F20" s="23">
        <v>0</v>
      </c>
      <c r="G20" s="23">
        <v>210021</v>
      </c>
      <c r="H20" s="23">
        <v>0</v>
      </c>
      <c r="I20" s="23">
        <v>219112</v>
      </c>
      <c r="J20" s="23">
        <v>0</v>
      </c>
      <c r="K20" s="23">
        <v>1111</v>
      </c>
      <c r="L20" s="23">
        <v>1598</v>
      </c>
      <c r="M20" s="23">
        <v>0</v>
      </c>
      <c r="N20" s="23">
        <v>2871110</v>
      </c>
      <c r="O20" s="23">
        <v>0</v>
      </c>
      <c r="P20" s="23">
        <v>2871110</v>
      </c>
      <c r="Q20" s="25">
        <v>5.9999276035261815</v>
      </c>
    </row>
    <row r="21" spans="1:17" ht="30" customHeight="1" x14ac:dyDescent="0.2">
      <c r="A21" s="37"/>
      <c r="B21" s="35" t="s">
        <v>93</v>
      </c>
      <c r="C21" s="36"/>
      <c r="D21" s="23">
        <v>0</v>
      </c>
      <c r="E21" s="23">
        <v>5282</v>
      </c>
      <c r="F21" s="23">
        <v>0</v>
      </c>
      <c r="G21" s="23">
        <v>103818</v>
      </c>
      <c r="H21" s="23">
        <v>897</v>
      </c>
      <c r="I21" s="23">
        <v>109997</v>
      </c>
      <c r="J21" s="23">
        <v>0</v>
      </c>
      <c r="K21" s="23">
        <v>3253</v>
      </c>
      <c r="L21" s="23">
        <v>5362</v>
      </c>
      <c r="M21" s="23">
        <v>0</v>
      </c>
      <c r="N21" s="23">
        <v>1667577</v>
      </c>
      <c r="O21" s="23">
        <v>0</v>
      </c>
      <c r="P21" s="23">
        <v>1667577</v>
      </c>
      <c r="Q21" s="25">
        <v>5.9999852199655423</v>
      </c>
    </row>
    <row r="22" spans="1:17" ht="30" customHeight="1" x14ac:dyDescent="0.2">
      <c r="A22" s="37"/>
      <c r="B22" s="35" t="s">
        <v>40</v>
      </c>
      <c r="C22" s="36"/>
      <c r="D22" s="31">
        <v>3010555</v>
      </c>
      <c r="E22" s="31">
        <v>75378</v>
      </c>
      <c r="F22" s="31">
        <v>4465736</v>
      </c>
      <c r="G22" s="31">
        <v>12896539</v>
      </c>
      <c r="H22" s="31">
        <v>9061</v>
      </c>
      <c r="I22" s="31">
        <v>20457269</v>
      </c>
      <c r="J22" s="31">
        <v>8990</v>
      </c>
      <c r="K22" s="31">
        <v>47608</v>
      </c>
      <c r="L22" s="31">
        <v>56922</v>
      </c>
      <c r="M22" s="31">
        <v>10291</v>
      </c>
      <c r="N22" s="31">
        <v>241354881</v>
      </c>
      <c r="O22" s="31">
        <v>7531199</v>
      </c>
      <c r="P22" s="31">
        <v>248886080</v>
      </c>
      <c r="Q22" s="25">
        <v>5.9983912041504741</v>
      </c>
    </row>
    <row r="23" spans="1:17" ht="15" customHeight="1" x14ac:dyDescent="0.2">
      <c r="A23" s="22"/>
      <c r="B23" s="21"/>
      <c r="C23" s="21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7"/>
    </row>
    <row r="24" spans="1:17" ht="30" customHeight="1" x14ac:dyDescent="0.2">
      <c r="A24" s="32" t="s">
        <v>14</v>
      </c>
      <c r="B24" s="35" t="s">
        <v>15</v>
      </c>
      <c r="C24" s="36"/>
      <c r="D24" s="23">
        <v>1807164</v>
      </c>
      <c r="E24" s="23">
        <v>4629</v>
      </c>
      <c r="F24" s="23">
        <v>1526556</v>
      </c>
      <c r="G24" s="23">
        <v>1026925</v>
      </c>
      <c r="H24" s="23">
        <v>180</v>
      </c>
      <c r="I24" s="23">
        <v>4365454</v>
      </c>
      <c r="J24" s="23">
        <v>8990</v>
      </c>
      <c r="K24" s="23">
        <v>6755</v>
      </c>
      <c r="L24" s="23">
        <v>3457</v>
      </c>
      <c r="M24" s="23">
        <v>9915</v>
      </c>
      <c r="N24" s="23">
        <v>50710512</v>
      </c>
      <c r="O24" s="23">
        <v>1426318</v>
      </c>
      <c r="P24" s="23">
        <v>52136830</v>
      </c>
      <c r="Q24" s="25">
        <v>5.9960948962860448</v>
      </c>
    </row>
    <row r="25" spans="1:17" ht="30" customHeight="1" x14ac:dyDescent="0.2">
      <c r="A25" s="33"/>
      <c r="B25" s="35" t="s">
        <v>30</v>
      </c>
      <c r="C25" s="36"/>
      <c r="D25" s="23">
        <v>1077185</v>
      </c>
      <c r="E25" s="23">
        <v>21090</v>
      </c>
      <c r="F25" s="23">
        <v>2938966</v>
      </c>
      <c r="G25" s="23">
        <v>6844816</v>
      </c>
      <c r="H25" s="23">
        <v>1826</v>
      </c>
      <c r="I25" s="23">
        <v>10883883</v>
      </c>
      <c r="J25" s="23">
        <v>0</v>
      </c>
      <c r="K25" s="23">
        <v>20695</v>
      </c>
      <c r="L25" s="23">
        <v>20803</v>
      </c>
      <c r="M25" s="23">
        <v>376</v>
      </c>
      <c r="N25" s="23">
        <v>130131301</v>
      </c>
      <c r="O25" s="23">
        <v>6101832</v>
      </c>
      <c r="P25" s="23">
        <v>136233133</v>
      </c>
      <c r="Q25" s="25">
        <v>5.9987812183126978</v>
      </c>
    </row>
    <row r="26" spans="1:17" ht="30" customHeight="1" x14ac:dyDescent="0.2">
      <c r="A26" s="33"/>
      <c r="B26" s="35" t="s">
        <v>50</v>
      </c>
      <c r="C26" s="36"/>
      <c r="D26" s="23">
        <v>76807</v>
      </c>
      <c r="E26" s="23">
        <v>9090</v>
      </c>
      <c r="F26" s="23">
        <v>168</v>
      </c>
      <c r="G26" s="23">
        <v>1771626</v>
      </c>
      <c r="H26" s="23">
        <v>1426</v>
      </c>
      <c r="I26" s="23">
        <v>1859117</v>
      </c>
      <c r="J26" s="23">
        <v>0</v>
      </c>
      <c r="K26" s="23">
        <v>5094</v>
      </c>
      <c r="L26" s="23">
        <v>6799</v>
      </c>
      <c r="M26" s="23">
        <v>0</v>
      </c>
      <c r="N26" s="23">
        <v>23456198</v>
      </c>
      <c r="O26" s="23">
        <v>818</v>
      </c>
      <c r="P26" s="23">
        <v>23457016</v>
      </c>
      <c r="Q26" s="25">
        <v>5.9994693383859135</v>
      </c>
    </row>
    <row r="27" spans="1:17" ht="30" customHeight="1" x14ac:dyDescent="0.2">
      <c r="A27" s="34"/>
      <c r="B27" s="35" t="s">
        <v>48</v>
      </c>
      <c r="C27" s="36"/>
      <c r="D27" s="23">
        <v>49399</v>
      </c>
      <c r="E27" s="23">
        <v>40569</v>
      </c>
      <c r="F27" s="23">
        <v>46</v>
      </c>
      <c r="G27" s="23">
        <v>3253172</v>
      </c>
      <c r="H27" s="23">
        <v>5629</v>
      </c>
      <c r="I27" s="23">
        <v>3348815</v>
      </c>
      <c r="J27" s="23">
        <v>0</v>
      </c>
      <c r="K27" s="23">
        <v>15064</v>
      </c>
      <c r="L27" s="23">
        <v>25863</v>
      </c>
      <c r="M27" s="23">
        <v>0</v>
      </c>
      <c r="N27" s="23">
        <v>37056870</v>
      </c>
      <c r="O27" s="23">
        <v>2231</v>
      </c>
      <c r="P27" s="23">
        <v>37059101</v>
      </c>
      <c r="Q27" s="25">
        <v>5.99950815085122</v>
      </c>
    </row>
    <row r="28" spans="1:17" ht="15" customHeight="1" x14ac:dyDescent="0.2">
      <c r="A28" s="18"/>
      <c r="B28" s="19"/>
      <c r="C28" s="19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7"/>
    </row>
    <row r="29" spans="1:17" ht="30" customHeight="1" x14ac:dyDescent="0.2">
      <c r="A29" s="32" t="s">
        <v>16</v>
      </c>
      <c r="B29" s="35" t="s">
        <v>17</v>
      </c>
      <c r="C29" s="36"/>
      <c r="D29" s="23">
        <v>1923328</v>
      </c>
      <c r="E29" s="23">
        <v>19278</v>
      </c>
      <c r="F29" s="23">
        <v>2977016</v>
      </c>
      <c r="G29" s="23">
        <v>5263067</v>
      </c>
      <c r="H29" s="23">
        <v>1553</v>
      </c>
      <c r="I29" s="23">
        <v>10184242</v>
      </c>
      <c r="J29" s="23">
        <v>5979</v>
      </c>
      <c r="K29" s="23">
        <v>18266</v>
      </c>
      <c r="L29" s="23">
        <v>16171</v>
      </c>
      <c r="M29" s="23">
        <v>6855</v>
      </c>
      <c r="N29" s="23">
        <v>120523716</v>
      </c>
      <c r="O29" s="23">
        <v>5015911</v>
      </c>
      <c r="P29" s="23">
        <v>125539627</v>
      </c>
      <c r="Q29" s="25">
        <v>3.9980399715456203</v>
      </c>
    </row>
    <row r="30" spans="1:17" ht="30" customHeight="1" x14ac:dyDescent="0.2">
      <c r="A30" s="33"/>
      <c r="B30" s="35" t="s">
        <v>50</v>
      </c>
      <c r="C30" s="36"/>
      <c r="D30" s="23">
        <v>51221</v>
      </c>
      <c r="E30" s="23">
        <v>6817</v>
      </c>
      <c r="F30" s="23">
        <v>112</v>
      </c>
      <c r="G30" s="23">
        <v>1184725</v>
      </c>
      <c r="H30" s="23">
        <v>1111</v>
      </c>
      <c r="I30" s="23">
        <v>1243986</v>
      </c>
      <c r="J30" s="23">
        <v>0</v>
      </c>
      <c r="K30" s="23">
        <v>3397</v>
      </c>
      <c r="L30" s="23">
        <v>4535</v>
      </c>
      <c r="M30" s="23">
        <v>0</v>
      </c>
      <c r="N30" s="23">
        <v>15632125</v>
      </c>
      <c r="O30" s="23">
        <v>545</v>
      </c>
      <c r="P30" s="23">
        <v>15632670</v>
      </c>
      <c r="Q30" s="25">
        <v>3.9994655721404713</v>
      </c>
    </row>
    <row r="31" spans="1:17" ht="30" customHeight="1" x14ac:dyDescent="0.2">
      <c r="A31" s="33"/>
      <c r="B31" s="35" t="s">
        <v>94</v>
      </c>
      <c r="C31" s="36"/>
      <c r="D31" s="23">
        <v>31224</v>
      </c>
      <c r="E31" s="23">
        <v>9165</v>
      </c>
      <c r="F31" s="23">
        <v>30</v>
      </c>
      <c r="G31" s="23">
        <v>1347361</v>
      </c>
      <c r="H31" s="23">
        <v>784</v>
      </c>
      <c r="I31" s="23">
        <v>1388564</v>
      </c>
      <c r="J31" s="23">
        <v>0</v>
      </c>
      <c r="K31" s="23">
        <v>4220</v>
      </c>
      <c r="L31" s="23">
        <v>6294</v>
      </c>
      <c r="M31" s="23">
        <v>0</v>
      </c>
      <c r="N31" s="23">
        <v>14954853</v>
      </c>
      <c r="O31" s="23">
        <v>0</v>
      </c>
      <c r="P31" s="23">
        <v>14954853</v>
      </c>
      <c r="Q31" s="25">
        <v>3.9996595408129352</v>
      </c>
    </row>
    <row r="32" spans="1:17" ht="30" customHeight="1" x14ac:dyDescent="0.2">
      <c r="A32" s="33"/>
      <c r="B32" s="35" t="s">
        <v>95</v>
      </c>
      <c r="C32" s="36"/>
      <c r="D32" s="23">
        <v>1723</v>
      </c>
      <c r="E32" s="23">
        <v>10487</v>
      </c>
      <c r="F32" s="23">
        <v>0</v>
      </c>
      <c r="G32" s="23">
        <v>621060</v>
      </c>
      <c r="H32" s="23">
        <v>4060</v>
      </c>
      <c r="I32" s="23">
        <v>637330</v>
      </c>
      <c r="J32" s="23">
        <v>0</v>
      </c>
      <c r="K32" s="23">
        <v>2909</v>
      </c>
      <c r="L32" s="23">
        <v>6310</v>
      </c>
      <c r="M32" s="23">
        <v>0</v>
      </c>
      <c r="N32" s="23">
        <v>6712274</v>
      </c>
      <c r="O32" s="23">
        <v>903</v>
      </c>
      <c r="P32" s="23">
        <v>6713177</v>
      </c>
      <c r="Q32" s="25">
        <v>3.9998464784377532</v>
      </c>
    </row>
    <row r="33" spans="1:17" ht="30" customHeight="1" x14ac:dyDescent="0.2">
      <c r="A33" s="33"/>
      <c r="B33" s="35" t="s">
        <v>100</v>
      </c>
      <c r="C33" s="36"/>
      <c r="D33" s="23">
        <v>2</v>
      </c>
      <c r="E33" s="23">
        <v>6814</v>
      </c>
      <c r="F33" s="23">
        <v>0</v>
      </c>
      <c r="G33" s="23">
        <v>141241</v>
      </c>
      <c r="H33" s="23">
        <v>0</v>
      </c>
      <c r="I33" s="23">
        <v>148057</v>
      </c>
      <c r="J33" s="23">
        <v>0</v>
      </c>
      <c r="K33" s="23">
        <v>742</v>
      </c>
      <c r="L33" s="23">
        <v>1065</v>
      </c>
      <c r="M33" s="23">
        <v>0</v>
      </c>
      <c r="N33" s="23">
        <v>1912077</v>
      </c>
      <c r="O33" s="23">
        <v>0</v>
      </c>
      <c r="P33" s="23">
        <v>1912077</v>
      </c>
      <c r="Q33" s="25">
        <v>3.9999265171910978</v>
      </c>
    </row>
    <row r="34" spans="1:17" ht="30" customHeight="1" x14ac:dyDescent="0.2">
      <c r="A34" s="33"/>
      <c r="B34" s="35" t="s">
        <v>99</v>
      </c>
      <c r="C34" s="36"/>
      <c r="D34" s="23">
        <v>0</v>
      </c>
      <c r="E34" s="23">
        <v>3957</v>
      </c>
      <c r="F34" s="23">
        <v>0</v>
      </c>
      <c r="G34" s="23">
        <v>70350</v>
      </c>
      <c r="H34" s="23">
        <v>598</v>
      </c>
      <c r="I34" s="23">
        <v>74905</v>
      </c>
      <c r="J34" s="23">
        <v>0</v>
      </c>
      <c r="K34" s="23">
        <v>2167</v>
      </c>
      <c r="L34" s="23">
        <v>3574</v>
      </c>
      <c r="M34" s="23">
        <v>0</v>
      </c>
      <c r="N34" s="23">
        <v>1110142</v>
      </c>
      <c r="O34" s="23">
        <v>0</v>
      </c>
      <c r="P34" s="23">
        <v>1110142</v>
      </c>
      <c r="Q34" s="25">
        <v>3.999974470849573</v>
      </c>
    </row>
    <row r="35" spans="1:17" ht="30" customHeight="1" x14ac:dyDescent="0.2">
      <c r="A35" s="34"/>
      <c r="B35" s="35" t="s">
        <v>40</v>
      </c>
      <c r="C35" s="36"/>
      <c r="D35" s="23">
        <v>2007498</v>
      </c>
      <c r="E35" s="23">
        <v>56518</v>
      </c>
      <c r="F35" s="23">
        <v>2977158</v>
      </c>
      <c r="G35" s="23">
        <v>8627804</v>
      </c>
      <c r="H35" s="23">
        <v>8106</v>
      </c>
      <c r="I35" s="23">
        <v>13677084</v>
      </c>
      <c r="J35" s="23">
        <v>5979</v>
      </c>
      <c r="K35" s="23">
        <v>31701</v>
      </c>
      <c r="L35" s="23">
        <v>37949</v>
      </c>
      <c r="M35" s="23">
        <v>6855</v>
      </c>
      <c r="N35" s="23">
        <v>160845187</v>
      </c>
      <c r="O35" s="23">
        <v>5017359</v>
      </c>
      <c r="P35" s="23">
        <v>165862546</v>
      </c>
      <c r="Q35" s="25">
        <v>3.9984298149236377</v>
      </c>
    </row>
  </sheetData>
  <mergeCells count="48"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B14:C14"/>
    <mergeCell ref="B15:C15"/>
    <mergeCell ref="B16:C16"/>
    <mergeCell ref="B17:C17"/>
    <mergeCell ref="B18:C18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5-1</vt:lpstr>
      <vt:lpstr>5-2</vt:lpstr>
      <vt:lpstr>5-3</vt:lpstr>
      <vt:lpstr>5-4</vt:lpstr>
      <vt:lpstr>'5-1'!Print_Area</vt:lpstr>
      <vt:lpstr>'5-2'!Print_Area</vt:lpstr>
      <vt:lpstr>'5-3'!Print_Area</vt:lpstr>
      <vt:lpstr>'5-4'!Print_Area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2023-03-23T00:52:24Z</cp:lastPrinted>
  <dcterms:created xsi:type="dcterms:W3CDTF">2005-12-20T04:20:15Z</dcterms:created>
  <dcterms:modified xsi:type="dcterms:W3CDTF">2023-03-23T04:32:31Z</dcterms:modified>
</cp:coreProperties>
</file>